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4880" windowHeight="5412" activeTab="2"/>
  </bookViews>
  <sheets>
    <sheet name="Sheet1" sheetId="2" r:id="rId1"/>
    <sheet name="Raw Data" sheetId="1" r:id="rId2"/>
    <sheet name="Sheet2" sheetId="3" r:id="rId3"/>
  </sheets>
  <definedNames>
    <definedName name="_xlnm._FilterDatabase" localSheetId="1" hidden="1">'Raw Data'!$C$1:$C$5392</definedName>
    <definedName name="ProtectedAreas_WildRivers_Cumulative_AllAttributes_NFSLandsOnly_20160123" localSheetId="1">'Raw Data'!$A$1:$H$6479</definedName>
  </definedNames>
  <calcPr calcId="145621"/>
  <pivotCaches>
    <pivotCache cacheId="31" r:id="rId4"/>
  </pivotCaches>
</workbook>
</file>

<file path=xl/calcChain.xml><?xml version="1.0" encoding="utf-8"?>
<calcChain xmlns="http://schemas.openxmlformats.org/spreadsheetml/2006/main">
  <c r="D77" i="3" l="1"/>
  <c r="D67" i="3"/>
  <c r="H6480" i="1" l="1"/>
</calcChain>
</file>

<file path=xl/connections.xml><?xml version="1.0" encoding="utf-8"?>
<connections xmlns="http://schemas.openxmlformats.org/spreadsheetml/2006/main">
  <connection id="1" name="ProtectedAreas_WildRivers_Cumulative_AllAttributes_NFSLandsOnly_20160123" type="6" refreshedVersion="4" background="1" saveData="1">
    <textPr codePage="437" sourceFile="C:\Workspace\Regional\LandformAssociations_DataMining\AnalysisProducts\AnalysisProducts_FINAL\TextFiles\ProtectedAreas_WildRivers_Cumulative_AllAttributes_NFSLandsOnly_20160123.txt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<sst xmlns="http://schemas.openxmlformats.org/spreadsheetml/2006/main" count="32928" uniqueCount="2743">
  <si>
    <t>OBJECTID</t>
  </si>
  <si>
    <t>Ecoregion</t>
  </si>
  <si>
    <t>LfAssoc</t>
  </si>
  <si>
    <t>LTA</t>
  </si>
  <si>
    <t>Type</t>
  </si>
  <si>
    <t>FORESTNAME</t>
  </si>
  <si>
    <t>FREQUENCY</t>
  </si>
  <si>
    <t>GIS Acres</t>
  </si>
  <si>
    <t>Blue Mountains</t>
  </si>
  <si>
    <t>Angulate High Mountains</t>
  </si>
  <si>
    <t>Angulate High Mountains, Douglas-Fir</t>
  </si>
  <si>
    <t>Non-Protected</t>
  </si>
  <si>
    <t>Malheur National Forest</t>
  </si>
  <si>
    <t>Wilderness,RNA,IRA</t>
  </si>
  <si>
    <t>Angulate High Mountains, Douglas-Fir - Grand Fir-White Fir</t>
  </si>
  <si>
    <t>Angulate High Mountains, Grand Fir-White Fir</t>
  </si>
  <si>
    <t>Angulate High Mountains, Grand Fir-White Fir - Douglas-Fir</t>
  </si>
  <si>
    <t>Angulate High Mountains, Ponderosa Pine</t>
  </si>
  <si>
    <t>Angulate High Mountains, Western Juniper</t>
  </si>
  <si>
    <t>Angulate High Mountains, Serpentinitic</t>
  </si>
  <si>
    <t>Angulate High Mountains, Serpentinitic, Douglas-Fir</t>
  </si>
  <si>
    <t>Angulate High Mountains, Serpentinitic, Ponderosa Pine</t>
  </si>
  <si>
    <t>Angulate High Mountains, Serpentinitic, Western Juniper</t>
  </si>
  <si>
    <t>Angulate Low Mountains</t>
  </si>
  <si>
    <t>Angulate Low Mountains, Douglas-Fir - Grand Fir-White Fir</t>
  </si>
  <si>
    <t>Ochoco National Forest</t>
  </si>
  <si>
    <t>Angulate Low Mountains, Douglas-Fir - Ponderosa Pine</t>
  </si>
  <si>
    <t>Angulate Low Mountains, Grand Fir-White Fir</t>
  </si>
  <si>
    <t>Angulate Low Mountains, Grand Fir-White Fir - Douglas-Fir</t>
  </si>
  <si>
    <t>Angulate Low Mountains, Ponderosa Pine - Shrub-Steppe</t>
  </si>
  <si>
    <t>Angulate Mountains</t>
  </si>
  <si>
    <t>Angulate Mountains, Douglas-Fir</t>
  </si>
  <si>
    <t>Wallowa-Whitman National Forest</t>
  </si>
  <si>
    <t>Angulate Mountains, Douglas-Fir - Ponderosa Pine</t>
  </si>
  <si>
    <t>Angulate Mountains, Grand Fir-White Fir</t>
  </si>
  <si>
    <t>Angulate Mountains, Grand Fir-White Fir - Subalpine Fir</t>
  </si>
  <si>
    <t>Angulate Mountains, Ponderosa Pine</t>
  </si>
  <si>
    <t>Angulate Mountains, Subalpine Fir</t>
  </si>
  <si>
    <t>Angulate Mountains, Western Juniper</t>
  </si>
  <si>
    <t>Angulate Plateaus</t>
  </si>
  <si>
    <t>Angulate Plateaus, Douglas-Fir</t>
  </si>
  <si>
    <t>Angulate Plateaus, Douglas-Fir - Grand Fir-White Fir</t>
  </si>
  <si>
    <t>Recreational WS</t>
  </si>
  <si>
    <t>Scenic WS</t>
  </si>
  <si>
    <t>Angulate Plateaus, Douglas-Fir - Ponderosa Pine</t>
  </si>
  <si>
    <t>Angulate Plateaus, Douglas-Fir - Ponderosa Pine - mix</t>
  </si>
  <si>
    <t>Angulate Plateaus, Grand Fir-White Fir</t>
  </si>
  <si>
    <t>Angulate Plateaus, Grand Fir-White Fir - Douglas-Fir</t>
  </si>
  <si>
    <t>Angulate Plateaus, Grand Fir-White Fir - Ponderosa Pine</t>
  </si>
  <si>
    <t>Angulate Plateaus, Grand Fir-White Fir - Shrub-Steppe</t>
  </si>
  <si>
    <t>Angulate Plateaus, Ponderosa Pine</t>
  </si>
  <si>
    <t>Angulate Plateaus, Ponderosa Pine - Douglas-Fir</t>
  </si>
  <si>
    <t>Wild WS</t>
  </si>
  <si>
    <t>Angulate Plateaus, Ponderosa Pine - Grand Fir-White Fir - mix</t>
  </si>
  <si>
    <t>Angulate Plateaus, Ponderosa Pine - Shrub-Steppe</t>
  </si>
  <si>
    <t>Angulate Plateaus, Ponderosa Pine - Shrub-Steppe - mix</t>
  </si>
  <si>
    <t>Angulate Plateaus, Shrub-Steppe</t>
  </si>
  <si>
    <t>Angulate Plateaus, Shrub-Steppe - Douglas-Fir</t>
  </si>
  <si>
    <t>Angulate Plateaus, Shrub-Steppe - Grand Fir-White Fir - mix</t>
  </si>
  <si>
    <t>Angulate Plateaus, Shrub-Steppe - Ponderosa Pine</t>
  </si>
  <si>
    <t>Angulate Plateaus, Shrub-Steppe - Western Juniper - mix</t>
  </si>
  <si>
    <t>Angulate Plateaus, Western Juniper - Shrub-Steppe</t>
  </si>
  <si>
    <t>Canyonlands</t>
  </si>
  <si>
    <t>Canyonlands, Douglas-Fir</t>
  </si>
  <si>
    <t>Umatilla National Forest</t>
  </si>
  <si>
    <t>Canyonlands, Douglas-Fir - Grand Fir-White Fir</t>
  </si>
  <si>
    <t>Canyonlands, Douglas-Fir - Grand Fir-White Fir - mix</t>
  </si>
  <si>
    <t>Canyonlands, Douglas-Fir - Ponderosa Pine</t>
  </si>
  <si>
    <t>Canyonlands, Douglas-Fir - Shrub-Steppe</t>
  </si>
  <si>
    <t>Canyonlands, Douglas-Fir - Shrub-Steppe - mix</t>
  </si>
  <si>
    <t>Canyonlands, Douglas-Fir - Subalpine Fir</t>
  </si>
  <si>
    <t>Canyonlands, Grand Fir-White Fir</t>
  </si>
  <si>
    <t>Canyonlands, Grand Fir-White Fir - Douglas-Fir</t>
  </si>
  <si>
    <t>Canyonlands, Grand Fir-White Fir - Ponderosa Pine</t>
  </si>
  <si>
    <t>Canyonlands, Grand Fir-White Fir - Ponderosa Pine - mix</t>
  </si>
  <si>
    <t>Canyonlands, Grand Fir-White Fir - Shrub-Steppe - mix</t>
  </si>
  <si>
    <t>Canyonlands, Grand Fir-White Fir - Subalpine Fir</t>
  </si>
  <si>
    <t>Canyonlands, Ponderosa Pine</t>
  </si>
  <si>
    <t>Canyonlands, Ponderosa Pine - Douglas-Fir</t>
  </si>
  <si>
    <t>Canyonlands, Ponderosa Pine - Grand Fir-White Fir</t>
  </si>
  <si>
    <t>Canyonlands, Ponderosa Pine - Shrub-Steppe</t>
  </si>
  <si>
    <t>Canyonlands, Ponderosa Pine - Subalpine Fir</t>
  </si>
  <si>
    <t>Canyonlands, Ponderosa Pine - Subalpine Fir - mix</t>
  </si>
  <si>
    <t>Canyonlands, Shrub-Steppe</t>
  </si>
  <si>
    <t>Canyonlands, Shrub-Steppe - Douglas-Fir</t>
  </si>
  <si>
    <t>Canyonlands, Shrub-Steppe - Grand Fir-White Fir</t>
  </si>
  <si>
    <t>Canyonlands, Shrub-Steppe - Ponderosa Pine</t>
  </si>
  <si>
    <t>Canyonlands, Shrub-Steppe - Ponderosa Pine - mix</t>
  </si>
  <si>
    <t>Canyonlands, Subalpine Fir</t>
  </si>
  <si>
    <t>Canyonlands, Subalpine Fir - Douglas-Fir</t>
  </si>
  <si>
    <t>Canyonlands, Subalpine Fir - Grand Fir-White Fir</t>
  </si>
  <si>
    <t>Canyonlands, Subalpine Fir - Ponderosa Pine</t>
  </si>
  <si>
    <t>Canyonlands, Water</t>
  </si>
  <si>
    <t>Canyonlands, Western Juniper</t>
  </si>
  <si>
    <t>Canyonlands, Western Juniper - Douglas-Fir</t>
  </si>
  <si>
    <t>Cirque Basins and Icefields</t>
  </si>
  <si>
    <t>Cirque Basins and Icefields, Douglas-Fir</t>
  </si>
  <si>
    <t>Cirque Basins and Icefields, Douglas-Fir - Ponderosa Pine</t>
  </si>
  <si>
    <t>Cirque Basins and Icefields, Grand Fir-White Fir</t>
  </si>
  <si>
    <t>Cirque Basins and Icefields, Grand Fir-White Fir - Douglas-Fir</t>
  </si>
  <si>
    <t>Cirque Basins and Icefields, Grand Fir-White Fir - Ponderosa Pine</t>
  </si>
  <si>
    <t>Cirque Basins and Icefields, Parkland</t>
  </si>
  <si>
    <t>Cirque Basins and Icefields, Ponderosa Pine</t>
  </si>
  <si>
    <t>Cirque Basins and Icefields, Ponderosa Pine - Douglas-Fir</t>
  </si>
  <si>
    <t>Cirque Basins and Icefields, Subalpine Fir</t>
  </si>
  <si>
    <t>Cirque Basins and Icefields, Subalpine Fir - Grand Fir-White Fir</t>
  </si>
  <si>
    <t>Cirque Basins and Icefields, Serpentinitic</t>
  </si>
  <si>
    <t>Cirque Basins and Icefields, Serpentinitic, Douglas-Fir</t>
  </si>
  <si>
    <t>Cirque Basins and Icefields, Serpentinitic, Grand Fir-White Fir</t>
  </si>
  <si>
    <t>Cirque Basins and Icefields, Serpentinitic, Grand Fir-White Fir - Subalpine Fir</t>
  </si>
  <si>
    <t>Cirque Basins and Icefields, Serpentinitic, Ponderosa Pine</t>
  </si>
  <si>
    <t>Cirque Basins and Icefields, Serpentinitic, Subalpine Fir</t>
  </si>
  <si>
    <t>Collapsed Low Mountains</t>
  </si>
  <si>
    <t>Collapsed Low Mountains, Douglas-Fir - Grand Fir-White Fir</t>
  </si>
  <si>
    <t>Collapsed Low Mountains, Douglas-Fir - Ponderosa Pine</t>
  </si>
  <si>
    <t>Collapsed Low Mountains, Douglas-Fir - Shrub-Steppe</t>
  </si>
  <si>
    <t>Collapsed Low Mountains, Grand Fir-White Fir</t>
  </si>
  <si>
    <t>Collapsed Low Mountains, Grand Fir-White Fir - Douglas-Fir</t>
  </si>
  <si>
    <t>Collapsed Low Mountains, Ponderosa Pine</t>
  </si>
  <si>
    <t>Collapsed Low Mountains, Ponderosa Pine - Douglas-Fir</t>
  </si>
  <si>
    <t>Collapsed Low Mountains, Shrub-Steppe - Ponderosa Pine</t>
  </si>
  <si>
    <t>Collapsed Low Mountains, Shrub-Steppe - Western Juniper</t>
  </si>
  <si>
    <t>Collapsed Mountains</t>
  </si>
  <si>
    <t>Collapsed Mountains, Douglas-Fir</t>
  </si>
  <si>
    <t>Collapsed Mountains, Grand Fir-White Fir</t>
  </si>
  <si>
    <t>Collapsed Mountains, Ponderosa Pine</t>
  </si>
  <si>
    <t>Collapsed Mountains, Western Juniper</t>
  </si>
  <si>
    <t>Collapsed Stratal Low Mountains</t>
  </si>
  <si>
    <t>Collapsed Stratal Low Mountains, Douglas-Fir</t>
  </si>
  <si>
    <t>Collapsed Stratal Low Mountains, Douglas-Fir - Ponderosa Pine</t>
  </si>
  <si>
    <t>Collapsed Stratal Low Mountains, Grand Fir-White Fir</t>
  </si>
  <si>
    <t>Collapsed Stratal Low Mountains, Grand Fir-White Fir - Douglas-Fir</t>
  </si>
  <si>
    <t>Collapsed Stratal Low Mountains, Ponderosa Pine</t>
  </si>
  <si>
    <t>Collapsed Stratal Low Mountains, Ponderosa Pine - Douglas-Fir</t>
  </si>
  <si>
    <t>Collapsed Stratal Low Mountains, Ponderosa Pine - Shrub-Steppe</t>
  </si>
  <si>
    <t>Collapsed Stratal Mountains</t>
  </si>
  <si>
    <t>Collapsed Stratal Mountains, Douglas-Fir - Ponderosa Pine</t>
  </si>
  <si>
    <t>Collapsed Stratal Mountains, Grand Fir-White Fir</t>
  </si>
  <si>
    <t>Collapsed Stratal Mountains, Ponderosa Pine - Douglas-Fir</t>
  </si>
  <si>
    <t>Collapsed Stratal Mountains, Ponderosa Pine - Riparian Shrub / Hardwood Forest - mix</t>
  </si>
  <si>
    <t>Collapsed Stratal Mountains, Ponderosa Pine - Shrub-Steppe</t>
  </si>
  <si>
    <t>Collapsed Stratal Mountains, Subalpine Fir - Grasslands / Meadows</t>
  </si>
  <si>
    <t>Dissected High Mountains</t>
  </si>
  <si>
    <t>Dissected High Mountains, Douglas-Fir</t>
  </si>
  <si>
    <t>Dissected High Mountains, Grand Fir-White Fir</t>
  </si>
  <si>
    <t>Dissected High Mountains, Parkland</t>
  </si>
  <si>
    <t>Dissected High Mountains, Subalpine Fir</t>
  </si>
  <si>
    <t>Dissected High Mountains, Serpentinitic</t>
  </si>
  <si>
    <t>Dissected High Mountains, Serpentinitic, Grand Fir-White Fir - Douglas-Fir</t>
  </si>
  <si>
    <t>Dissected Low Mountains</t>
  </si>
  <si>
    <t>Dissected Low Mountains, Douglas-Fir</t>
  </si>
  <si>
    <t>Dissected Low Mountains, Douglas-Fir - Ponderosa Pine</t>
  </si>
  <si>
    <t>Dissected Low Mountains, Grand Fir-White Fir</t>
  </si>
  <si>
    <t>Dissected Low Mountains, Grasslands / Meadows - Shrub-Steppe</t>
  </si>
  <si>
    <t>Dissected Low Mountains, Ponderosa Pine</t>
  </si>
  <si>
    <t>Dissected Low Mountains, Ponderosa Pine - Douglas-Fir</t>
  </si>
  <si>
    <t>Dissected Low Mountains, Ponderosa Pine - Shrub-Steppe</t>
  </si>
  <si>
    <t>Dissected Low Mountains, Shrub-Steppe - Douglas-Fir - mix</t>
  </si>
  <si>
    <t>Dissected Low Mountains, Shrub-Steppe - Ponderosa Pine</t>
  </si>
  <si>
    <t>Dissected Low Mountains, Western Juniper</t>
  </si>
  <si>
    <t>Dissected Low Mountains, Western Juniper - Douglas-Fir</t>
  </si>
  <si>
    <t>Dissected Mountains</t>
  </si>
  <si>
    <t>Dissected Mountains, Douglas-Fir</t>
  </si>
  <si>
    <t>Dissected Mountains, Douglas-Fir - Western Juniper</t>
  </si>
  <si>
    <t>Dissected Mountains, Grand Fir-White Fir</t>
  </si>
  <si>
    <t>Dissected Mountains, Ponderosa Pine</t>
  </si>
  <si>
    <t>Dissected Mountains, Ponderosa Pine - Western Juniper</t>
  </si>
  <si>
    <t>Dissected Mountains, Subalpine Fir</t>
  </si>
  <si>
    <t>Dissected Mountains, Western Juniper</t>
  </si>
  <si>
    <t>Dissected Mountains, Serpentinitic</t>
  </si>
  <si>
    <t>Dissected Mountains, Serpentinitic, Grand Fir-White Fir</t>
  </si>
  <si>
    <t>Dissected Mountains, Serpentinitic, Ponderosa Pine</t>
  </si>
  <si>
    <t>Dissected Verrucated Mountains</t>
  </si>
  <si>
    <t>Dissected Verrucated Mountains, Douglas-Fir</t>
  </si>
  <si>
    <t>Dissected Verrucated Mountains, Douglas-Fir - Grand Fir-White Fir</t>
  </si>
  <si>
    <t>Dissected Verrucated Mountains, Douglas-Fir - Ponderosa Pine</t>
  </si>
  <si>
    <t>Dissected Verrucated Mountains, Grand Fir-White Fir</t>
  </si>
  <si>
    <t>Dissected Verrucated Mountains, Grand Fir-White Fir - Douglas-Fir</t>
  </si>
  <si>
    <t>Dissected Verrucated Mountains, Ponderosa Pine</t>
  </si>
  <si>
    <t>Dissected Verrucated Mountains, Ponderosa Pine - Douglas-Fir</t>
  </si>
  <si>
    <t>Dissected Verrucated Mountains, Subalpine Fir</t>
  </si>
  <si>
    <t>Dissected Volcanic Low Mountains</t>
  </si>
  <si>
    <t>Dissected Volcanic Low Mountains, Western Juniper</t>
  </si>
  <si>
    <t>Escarpments</t>
  </si>
  <si>
    <t>Escarpments, Douglas-Fir</t>
  </si>
  <si>
    <t>Escarpments, Douglas-Fir - Ponderosa Pine</t>
  </si>
  <si>
    <t>Escarpments, Douglas-Fir - Water</t>
  </si>
  <si>
    <t>Escarpments, Grand Fir-White Fir</t>
  </si>
  <si>
    <t>Escarpments, Grand Fir-White Fir - Ponderosa Pine</t>
  </si>
  <si>
    <t>Escarpments, Grand Fir-White Fir - Subalpine Fir</t>
  </si>
  <si>
    <t>Escarpments, Ponderosa Pine</t>
  </si>
  <si>
    <t>Escarpments, Ponderosa Pine - Douglas-Fir</t>
  </si>
  <si>
    <t>Escarpments, Ponderosa Pine - Grand Fir-White Fir</t>
  </si>
  <si>
    <t>Escarpments, Ponderosa Pine - Shrub-Steppe</t>
  </si>
  <si>
    <t>Escarpments, Ponderosa Pine - Western Juniper</t>
  </si>
  <si>
    <t>Escarpments, Subalpine Fir</t>
  </si>
  <si>
    <t>Escarpments, Subalpine Fir - Douglas-Fir</t>
  </si>
  <si>
    <t>Escarpments, Subalpine Fir - Grand Fir-White Fir</t>
  </si>
  <si>
    <t>Faulted Incised Plateaus</t>
  </si>
  <si>
    <t>Faulted Incised Plateaus, Developed</t>
  </si>
  <si>
    <t>Faulted Incised Plateaus, Douglas-Fir</t>
  </si>
  <si>
    <t>Faulted Incised Plateaus, Douglas-Fir - Ponderosa Pine</t>
  </si>
  <si>
    <t>Faulted Incised Plateaus, Grand Fir-White Fir</t>
  </si>
  <si>
    <t>Faulted Incised Plateaus, Ponderosa Pine</t>
  </si>
  <si>
    <t>Faulted Incised Plateaus, Shrub-Steppe</t>
  </si>
  <si>
    <t>Faulted Incised Plateaus, Shrub-Steppe - Western Juniper</t>
  </si>
  <si>
    <t>Faulted Incised Plateaus, Western Juniper</t>
  </si>
  <si>
    <t>Faulted Incised Volcanoes</t>
  </si>
  <si>
    <t>Faulted Incised Volcanoes, Douglas-Fir</t>
  </si>
  <si>
    <t>Faulted Incised Volcanoes, Douglas-Fir - Ponderosa Pine</t>
  </si>
  <si>
    <t>Faulted Incised Volcanoes, Grand Fir-White Fir</t>
  </si>
  <si>
    <t>Faulted Incised Volcanoes, Ponderosa Pine</t>
  </si>
  <si>
    <t>Faulted Stratal Low Mountains</t>
  </si>
  <si>
    <t>Faulted Stratal Low Mountains, Douglas-Fir</t>
  </si>
  <si>
    <t>Faulted Stratal Low Mountains, Douglas-Fir - Ponderosa Pine</t>
  </si>
  <si>
    <t>Faulted Stratal Low Mountains, Grand Fir-White Fir</t>
  </si>
  <si>
    <t>Faulted Stratal Low Mountains, Grand Fir-White Fir - Douglas-Fir</t>
  </si>
  <si>
    <t>Faulted Stratal Low Mountains, Ponderosa Pine</t>
  </si>
  <si>
    <t>Faulted Stratal Low Mountains, Ponderosa Pine - Douglas-Fir</t>
  </si>
  <si>
    <t>Faulted Stratal Low Mountains, Ponderosa Pine - Shrub-Steppe</t>
  </si>
  <si>
    <t>Faulted Stratal Low Mountains, Shrub-Steppe</t>
  </si>
  <si>
    <t>Faulted Stratal Low Mountains, Subalpine Fir</t>
  </si>
  <si>
    <t>Faulted Stratal Low Mountains, Western Juniper</t>
  </si>
  <si>
    <t>Faulted Volcanic Terrain</t>
  </si>
  <si>
    <t>Faulted Volcanic Terrain, Douglas-Fir</t>
  </si>
  <si>
    <t>Faulted Volcanic Terrain, Douglas-Fir - Ponderosa Pine</t>
  </si>
  <si>
    <t>Faulted Volcanic Terrain, Grand Fir-White Fir</t>
  </si>
  <si>
    <t>Faulted Volcanic Terrain, Ponderosa Pine</t>
  </si>
  <si>
    <t>Faulted Volcanic Terrain, Ponderosa Pine - Douglas-Fir</t>
  </si>
  <si>
    <t>Faulted Volcanic Terrain, Ponderosa Pine - Grand Fir-White Fir</t>
  </si>
  <si>
    <t>Faulted Volcanic Terrain, Shrub-Steppe</t>
  </si>
  <si>
    <t>Faulted Volcanic Terrain, Subalpine Fir</t>
  </si>
  <si>
    <t>Faulted Volcanic Terrain, Western Juniper</t>
  </si>
  <si>
    <t>Faulted Volcanoes</t>
  </si>
  <si>
    <t>Faulted Volcanoes, Grand Fir-White Fir</t>
  </si>
  <si>
    <t>Faulted Volcanoes, Ponderosa Pine - Douglas-Fir</t>
  </si>
  <si>
    <t>Faulted Volcanoes, Ponderosa Pine - Shrub-Steppe</t>
  </si>
  <si>
    <t>Faulted Volcanoes, Ponderosa Pine - Western Juniper</t>
  </si>
  <si>
    <t>Faulted Volcanoes, Shrub-Steppe</t>
  </si>
  <si>
    <t>Faulted Volcanoes, Western Juniper - Ponderosa Pine</t>
  </si>
  <si>
    <t>Faulted Volcanoes, Western Juniper - Shrub-Steppe</t>
  </si>
  <si>
    <t>Fluvial Plains</t>
  </si>
  <si>
    <t>Fluvial Plains, Developed</t>
  </si>
  <si>
    <t>Fluvial Plains, Developed - Ponderosa Pine</t>
  </si>
  <si>
    <t>Deschutes National Forest</t>
  </si>
  <si>
    <t>Fluvial Plains, Douglas-Fir</t>
  </si>
  <si>
    <t>Fluvial Plains, Douglas-Fir - Grasslands / Meadows - mix</t>
  </si>
  <si>
    <t>Fluvial Plains, Grand Fir-White Fir</t>
  </si>
  <si>
    <t>Fluvial Plains, Grand Fir-White Fir - Douglas-Fir</t>
  </si>
  <si>
    <t>Fluvial Plains, Grand Fir-White Fir - Grasslands / Meadows</t>
  </si>
  <si>
    <t>Fluvial Plains, Grasslands / Meadows</t>
  </si>
  <si>
    <t>Fluvial Plains, Grasslands / Meadows - Ponderosa Pine - mix</t>
  </si>
  <si>
    <t>Fluvial Plains, Grasslands / Meadows - Shrub-Steppe</t>
  </si>
  <si>
    <t>Fluvial Plains, Ponderosa Pine</t>
  </si>
  <si>
    <t>Fluvial Plains, Ponderosa Pine - Douglas-Fir</t>
  </si>
  <si>
    <t>Fluvial Plains, Ponderosa Pine - Grand Fir-White Fir - mix</t>
  </si>
  <si>
    <t>Fluvial Plains, Ponderosa Pine - Riparian Shrub / Hardwood Forest</t>
  </si>
  <si>
    <t>Fluvial Plains, Ponderosa Pine - Shrub-Steppe</t>
  </si>
  <si>
    <t>Fluvial Plains, Riparian Shrub / Hardwood Forest</t>
  </si>
  <si>
    <t>Fluvial Plains, Shrub-Steppe</t>
  </si>
  <si>
    <t>Fluvial Plains, Shrub-Steppe - Western Juniper</t>
  </si>
  <si>
    <t>Fluvial Plains, Western Juniper</t>
  </si>
  <si>
    <t>Fluvial Plains, Western Juniper - Grasslands / Meadows</t>
  </si>
  <si>
    <t>Fluvial Plains, Western Juniper - Shrub-Steppe</t>
  </si>
  <si>
    <t>Fluvial Terraces</t>
  </si>
  <si>
    <t>Fluvial Terraces, Shrub-Steppe - Ponderosa Pine</t>
  </si>
  <si>
    <t>Fluvial Valleys</t>
  </si>
  <si>
    <t>Fluvial Valleys, Developed</t>
  </si>
  <si>
    <t>Fluvial Valleys, Developed - Shrub-Steppe</t>
  </si>
  <si>
    <t>Fluvial Valleys, Developed - Shrub-Steppe - mix</t>
  </si>
  <si>
    <t>Fluvial Valleys, Developed - Western Juniper</t>
  </si>
  <si>
    <t>Fluvial Valleys, Douglas-Fir</t>
  </si>
  <si>
    <t>Fluvial Valleys, Douglas-Fir - Grand Fir-White Fir</t>
  </si>
  <si>
    <t>Fluvial Valleys, Grand Fir-White Fir</t>
  </si>
  <si>
    <t>Fluvial Valleys, Grand Fir-White Fir - Douglas-Fir</t>
  </si>
  <si>
    <t>Fluvial Valleys, Grand Fir-White Fir - Ponderosa Pine - mix</t>
  </si>
  <si>
    <t>Fluvial Valleys, Grasslands / Meadows - Shrub-Steppe - mix</t>
  </si>
  <si>
    <t>Fluvial Valleys, Ponderosa Pine</t>
  </si>
  <si>
    <t>Fluvial Valleys, Ponderosa Pine - Western Juniper</t>
  </si>
  <si>
    <t>Fluvial Valleys, Riparian Shrub / Hardwood Forest - Ponderosa Pine</t>
  </si>
  <si>
    <t>Fluvial Valleys, Shrub-Steppe</t>
  </si>
  <si>
    <t>Fluvial Valleys, Shrub-Steppe - Grasslands / Meadows</t>
  </si>
  <si>
    <t>Fluvial Valleys, Shrub-Steppe - Ponderosa Pine</t>
  </si>
  <si>
    <t>Fluvial Valleys, Shrub-Steppe - Ponderosa Pine - mix</t>
  </si>
  <si>
    <t>Fluvial Valleys, Shrub-Steppe - Water</t>
  </si>
  <si>
    <t>Fluvial Valleys, Water - Shrub-Steppe</t>
  </si>
  <si>
    <t>Fluvial Valleys, Western Juniper</t>
  </si>
  <si>
    <t>Glacial High Mountains</t>
  </si>
  <si>
    <t>Glacial High Mountains, Alpine</t>
  </si>
  <si>
    <t>Glacial High Mountains, Alpine - Mountain Hemlock</t>
  </si>
  <si>
    <t>Glacial High Mountains, Alpine - Parkland</t>
  </si>
  <si>
    <t>Glacial High Mountains, Alpine - Rock</t>
  </si>
  <si>
    <t>Glacial High Mountains, Grand Fir-White Fir</t>
  </si>
  <si>
    <t>Glacial High Mountains, Grand Fir-White Fir - Mountain Hemlock</t>
  </si>
  <si>
    <t>Glacial High Mountains, Grand Fir-White Fir - Subalpine Fir</t>
  </si>
  <si>
    <t>Glacial High Mountains, Mountain Hemlock</t>
  </si>
  <si>
    <t>Glacial High Mountains, Mountain Hemlock - Grand Fir-White Fir</t>
  </si>
  <si>
    <t>Glacial High Mountains, Mountain Hemlock - Parkland</t>
  </si>
  <si>
    <t>Glacial High Mountains, Mountain Hemlock - Subalpine Fir</t>
  </si>
  <si>
    <t>Glacial High Mountains, Parkland</t>
  </si>
  <si>
    <t>Glacial High Mountains, Parkland - Grand Fir-White Fir</t>
  </si>
  <si>
    <t>Glacial High Mountains, Parkland - Mountain Hemlock</t>
  </si>
  <si>
    <t>Glacial High Mountains, Parkland - Rock</t>
  </si>
  <si>
    <t>Glacial High Mountains, Parkland - Subalpine Fir</t>
  </si>
  <si>
    <t>Glacial High Mountains, Ponderosa Pine</t>
  </si>
  <si>
    <t>Glacial High Mountains, Rock</t>
  </si>
  <si>
    <t>Glacial High Mountains, Rock - Grand Fir-White Fir</t>
  </si>
  <si>
    <t>Glacial High Mountains, Rock - Mountain Hemlock</t>
  </si>
  <si>
    <t>Glacial High Mountains, Rock - Parkland</t>
  </si>
  <si>
    <t>Glacial High Mountains, Subalpine Fir</t>
  </si>
  <si>
    <t>Glacial High Mountains, Subalpine Fir - Grand Fir-White Fir</t>
  </si>
  <si>
    <t>Glacial High Mountains, Subalpine Fir - Parkland</t>
  </si>
  <si>
    <t>Glacial Mountains</t>
  </si>
  <si>
    <t>Glacial Mountains, Douglas-Fir - Ponderosa Pine</t>
  </si>
  <si>
    <t>Glacial Mountains, Grand Fir-White Fir</t>
  </si>
  <si>
    <t>Glacial Mountains, Parkland</t>
  </si>
  <si>
    <t>Glacial Mountains, Subalpine Fir</t>
  </si>
  <si>
    <t>Glacial Mountains, Subalpine Fir - Grand Fir-White Fir</t>
  </si>
  <si>
    <t>Glacial Mountains, Serpentinitic</t>
  </si>
  <si>
    <t>Glacial Mountains, Serpentinitic, Douglas-Fir - Grand Fir-White Fir</t>
  </si>
  <si>
    <t>Glacial Mountains, Serpentinitic, Grand Fir-White Fir</t>
  </si>
  <si>
    <t>Glacial Mountains, Serpentinitic, Parkland</t>
  </si>
  <si>
    <t>Glacial Mountains, Serpentinitic, Subalpine Fir</t>
  </si>
  <si>
    <t>Glacial Valleys</t>
  </si>
  <si>
    <t>Glacial Valleys, Grand Fir-White Fir</t>
  </si>
  <si>
    <t>Glacial Valleys, Grand Fir-White Fir - Subalpine Fir</t>
  </si>
  <si>
    <t>Glacial Valleys, Mountain Hemlock</t>
  </si>
  <si>
    <t>Glacial Valleys, Mountain Hemlock - Parkland</t>
  </si>
  <si>
    <t>Glacial Valleys, Parkland</t>
  </si>
  <si>
    <t>Glacial Valleys, Parkland - Subalpine Fir</t>
  </si>
  <si>
    <t>Glacial Valleys, Ponderosa Pine</t>
  </si>
  <si>
    <t>Glacial Valleys, Rock - Parkland</t>
  </si>
  <si>
    <t>Glacial Valleys, Subalpine Fir</t>
  </si>
  <si>
    <t>Glacial Valleys, Subalpine Fir - Grand Fir-White Fir</t>
  </si>
  <si>
    <t>Glacial Valleys, Subalpine Fir - Mountain Hemlock</t>
  </si>
  <si>
    <t>Glaciofluvial Fans</t>
  </si>
  <si>
    <t>Glaciofluvial Fans, Douglas-Fir</t>
  </si>
  <si>
    <t>Glaciofluvial Fans, Grand Fir-White Fir</t>
  </si>
  <si>
    <t>Glaciofluvial Fans, Shrub-Steppe</t>
  </si>
  <si>
    <t>Glaciofluvial Mountainsides</t>
  </si>
  <si>
    <t>Glaciofluvial Mountainsides, Grand Fir-White Fir</t>
  </si>
  <si>
    <t>Glaciofluvial Mountainsides, Subalpine Fir</t>
  </si>
  <si>
    <t>Glaciofluvial Mountainsides, Subalpine Fir - Grand Fir-White Fir</t>
  </si>
  <si>
    <t>Gorges</t>
  </si>
  <si>
    <t>Gorges, Douglas-Fir</t>
  </si>
  <si>
    <t>Gorges, Douglas-Fir - Ponderosa Pine</t>
  </si>
  <si>
    <t>Gorges, Douglas-Fir - Shrub-Steppe</t>
  </si>
  <si>
    <t>Gorges, Grand Fir-White Fir</t>
  </si>
  <si>
    <t>Gorges, Grand Fir-White Fir - Douglas-Fir</t>
  </si>
  <si>
    <t>Gorges, Grand Fir-White Fir - Subalpine Fir</t>
  </si>
  <si>
    <t>Gorges, Grasslands / Meadows</t>
  </si>
  <si>
    <t>Gorges, Ponderosa Pine</t>
  </si>
  <si>
    <t>Gorges, Ponderosa Pine - Douglas-Fir</t>
  </si>
  <si>
    <t>Gorges, Ponderosa Pine - Grand Fir-White Fir</t>
  </si>
  <si>
    <t>Gorges, Ponderosa Pine - Grasslands / Meadows</t>
  </si>
  <si>
    <t>Gorges, Ponderosa Pine - Shrub-Steppe</t>
  </si>
  <si>
    <t>Gorges, Ponderosa Pine - Western Juniper</t>
  </si>
  <si>
    <t>Gorges, Ponderosa Pine - Western Juniper - mix</t>
  </si>
  <si>
    <t>Gorges, Shrub-Steppe</t>
  </si>
  <si>
    <t>Gorges, Shrub-Steppe - Rock</t>
  </si>
  <si>
    <t>Gorges, Subalpine Fir</t>
  </si>
  <si>
    <t>Gorges, Subalpine Fir - Grand Fir-White Fir</t>
  </si>
  <si>
    <t>Gorges, Water</t>
  </si>
  <si>
    <t>Gorges, Western Juniper</t>
  </si>
  <si>
    <t>Gorges, Western Juniper - Ponderosa Pine</t>
  </si>
  <si>
    <t>Gorges, Western Juniper - Shrub-Steppe</t>
  </si>
  <si>
    <t>Gorges, Serpentinitic</t>
  </si>
  <si>
    <t>Gorges, Serpentinitic, Douglas-Fir - Ponderosa Pine</t>
  </si>
  <si>
    <t>Hills and Valleys</t>
  </si>
  <si>
    <t>Hills and Valleys, Shrub-Steppe</t>
  </si>
  <si>
    <t>Hills and Valleys, Western Juniper - Shrub-Steppe</t>
  </si>
  <si>
    <t>Incised Fluvial Plains</t>
  </si>
  <si>
    <t>Incised Fluvial Plains, Douglas-Fir</t>
  </si>
  <si>
    <t>Incised Fluvial Plains, Douglas-Fir - Ponderosa Pine</t>
  </si>
  <si>
    <t>Incised Fluvial Plains, Grand Fir-White Fir</t>
  </si>
  <si>
    <t>Incised Fluvial Plains, Ponderosa Pine</t>
  </si>
  <si>
    <t>Incised Fluvial Plains, Ponderosa Pine - Grand Fir-White Fir</t>
  </si>
  <si>
    <t>Incised Fluvial Plains, Western Juniper</t>
  </si>
  <si>
    <t>Incised Low Mountains</t>
  </si>
  <si>
    <t>Incised Low Mountains, Grand Fir-White Fir</t>
  </si>
  <si>
    <t>Incised Low Mountains, Ponderosa Pine - Douglas-Fir</t>
  </si>
  <si>
    <t>Incised Low Mountains, Shrub-Steppe</t>
  </si>
  <si>
    <t>Incised Plateaus</t>
  </si>
  <si>
    <t>Incised Plateaus, Douglas-Fir</t>
  </si>
  <si>
    <t>Incised Plateaus, Douglas-Fir - Grand Fir-White Fir</t>
  </si>
  <si>
    <t>Incised Plateaus, Douglas-Fir - Grasslands / Meadows - mix</t>
  </si>
  <si>
    <t>Incised Plateaus, Douglas-Fir - Ponderosa Pine</t>
  </si>
  <si>
    <t>Incised Plateaus, Douglas-Fir - Ponderosa Pine - mix</t>
  </si>
  <si>
    <t>Incised Plateaus, Douglas-Fir - Shrub-Steppe</t>
  </si>
  <si>
    <t>Incised Plateaus, Douglas-Fir - Western Juniper</t>
  </si>
  <si>
    <t>Incised Plateaus, Grand Fir-White Fir</t>
  </si>
  <si>
    <t>Incised Plateaus, Grand Fir-White Fir - Douglas-Fir</t>
  </si>
  <si>
    <t>Incised Plateaus, Grand Fir-White Fir - Ponderosa Pine</t>
  </si>
  <si>
    <t>Incised Plateaus, Grand Fir-White Fir - Shrub-Steppe</t>
  </si>
  <si>
    <t>Incised Plateaus, Grand Fir-White Fir - Shrub-Steppe - mix</t>
  </si>
  <si>
    <t>Incised Plateaus, Grand Fir-White Fir - Subalpine Fir</t>
  </si>
  <si>
    <t>Incised Plateaus, Grasslands / Meadows</t>
  </si>
  <si>
    <t>Incised Plateaus, Grasslands / Meadows - Douglas-Fir</t>
  </si>
  <si>
    <t>Incised Plateaus, Grasslands / Meadows - Ponderosa Pine</t>
  </si>
  <si>
    <t>Incised Plateaus, Grasslands / Meadows - Ponderosa Pine - mix</t>
  </si>
  <si>
    <t>Incised Plateaus, Grasslands / Meadows - Shrub-Steppe</t>
  </si>
  <si>
    <t>Incised Plateaus, Grasslands / Meadows - Western Juniper</t>
  </si>
  <si>
    <t>Incised Plateaus, Parkland</t>
  </si>
  <si>
    <t>Incised Plateaus, Ponderosa Pine</t>
  </si>
  <si>
    <t>Incised Plateaus, Ponderosa Pine - Douglas-Fir</t>
  </si>
  <si>
    <t>Incised Plateaus, Ponderosa Pine - Douglas-Fir - mix</t>
  </si>
  <si>
    <t>Incised Plateaus, Ponderosa Pine - Grand Fir-White Fir</t>
  </si>
  <si>
    <t>Incised Plateaus, Ponderosa Pine - Grasslands / Meadows</t>
  </si>
  <si>
    <t>Incised Plateaus, Ponderosa Pine - Shrub-Steppe</t>
  </si>
  <si>
    <t>Incised Plateaus, Ponderosa Pine - Shrub-Steppe - mix</t>
  </si>
  <si>
    <t>Incised Plateaus, Ponderosa Pine - Western Juniper</t>
  </si>
  <si>
    <t>Incised Plateaus, Shrub-Steppe</t>
  </si>
  <si>
    <t>Incised Plateaus, Shrub-Steppe - Douglas-Fir</t>
  </si>
  <si>
    <t>Incised Plateaus, Shrub-Steppe - Douglas-Fir - mix</t>
  </si>
  <si>
    <t>Incised Plateaus, Shrub-Steppe - Grand Fir-White Fir</t>
  </si>
  <si>
    <t>Incised Plateaus, Shrub-Steppe - Grasslands / Meadows</t>
  </si>
  <si>
    <t>Incised Plateaus, Shrub-Steppe - Ponderosa Pine</t>
  </si>
  <si>
    <t>Incised Plateaus, Shrub-Steppe - Ponderosa Pine - mix</t>
  </si>
  <si>
    <t>Incised Plateaus, Shrub-Steppe - Western Juniper</t>
  </si>
  <si>
    <t>Incised Plateaus, Subalpine Fir</t>
  </si>
  <si>
    <t>Incised Plateaus, Subalpine Fir - Grand Fir-White Fir</t>
  </si>
  <si>
    <t>Incised Plateaus, Western Juniper</t>
  </si>
  <si>
    <t>Incised Plateaus, Western Juniper - Douglas-Fir</t>
  </si>
  <si>
    <t>Incised Plateaus, Western Juniper - Ponderosa Pine</t>
  </si>
  <si>
    <t>Incised Plateaus, Serpentinitic</t>
  </si>
  <si>
    <t>Incised Plateaus, Serpentinitic, Grand Fir-White Fir</t>
  </si>
  <si>
    <t>Incised Plateaus, Serpentinitic, Subalpine Fir</t>
  </si>
  <si>
    <t>Incised Shield Volcanoes</t>
  </si>
  <si>
    <t>Incised Shield Volcanoes, Ponderosa Pine</t>
  </si>
  <si>
    <t>Incised Volcanoes and Flows</t>
  </si>
  <si>
    <t>Incised Volcanoes and Flows, Developed</t>
  </si>
  <si>
    <t>Incised Volcanoes and Flows, Ponderosa Pine</t>
  </si>
  <si>
    <t>Incised Volcanoes and Flows, Shrub-Steppe</t>
  </si>
  <si>
    <t>Incised Volcanoes and Flows, Western Juniper</t>
  </si>
  <si>
    <t>Lava Flows</t>
  </si>
  <si>
    <t>Lava Flows, Ponderosa Pine</t>
  </si>
  <si>
    <t>Lava Flows, Ponderosa Pine - Western Juniper</t>
  </si>
  <si>
    <t>Low Mountains</t>
  </si>
  <si>
    <t>Low Mountains, Developed</t>
  </si>
  <si>
    <t>Low Mountains, Grasslands / Meadows</t>
  </si>
  <si>
    <t>Low Mountains, Ponderosa Pine</t>
  </si>
  <si>
    <t>Low Mountains, Shrub-Steppe</t>
  </si>
  <si>
    <t>Low Mountains, Shrub-Steppe - Ponderosa Pine</t>
  </si>
  <si>
    <t>Low Mountains, Shrub-Steppe - Western Juniper</t>
  </si>
  <si>
    <t>Low Mountains, Western Juniper</t>
  </si>
  <si>
    <t>Meander Belts</t>
  </si>
  <si>
    <t>Meander Belts, Douglas-Fir - Shrub-Steppe</t>
  </si>
  <si>
    <t>Meander Belts, Grand Fir-White Fir</t>
  </si>
  <si>
    <t>Paraglacial Low Mountains</t>
  </si>
  <si>
    <t>Paraglacial Low Mountains, Douglas-Fir - Grand Fir-White Fir</t>
  </si>
  <si>
    <t>Paraglacial Low Mountains, Douglas-Fir - Ponderosa Pine</t>
  </si>
  <si>
    <t>Paraglacial Low Mountains, Grand Fir-White Fir</t>
  </si>
  <si>
    <t>Paraglacial Low Mountains, Ponderosa Pine</t>
  </si>
  <si>
    <t>Paraglacial Low Mountains, Ponderosa Pine - Douglas-Fir</t>
  </si>
  <si>
    <t>Paraglacial Low Mountains, Ponderosa Pine - Grand Fir-White Fir</t>
  </si>
  <si>
    <t>Paraglacial Low Mountains, Western Juniper - Shrub-Steppe</t>
  </si>
  <si>
    <t>Paraglacial Margins</t>
  </si>
  <si>
    <t>Paraglacial Margins, Grand Fir-White Fir</t>
  </si>
  <si>
    <t>Paraglacial Margins, Grand Fir-White Fir - Douglas-Fir</t>
  </si>
  <si>
    <t>Paraglacial Margins, Grand Fir-White Fir - Subalpine Fir</t>
  </si>
  <si>
    <t>Paraglacial Margins, Mountain Hemlock</t>
  </si>
  <si>
    <t>Paraglacial Margins, Ponderosa Pine</t>
  </si>
  <si>
    <t>Paraglacial Margins, Subalpine Fir</t>
  </si>
  <si>
    <t>Paraglacial Margins, Subalpine Fir - Grand Fir-White Fir</t>
  </si>
  <si>
    <t>Paraglacial Margins, Serpentinitic</t>
  </si>
  <si>
    <t>Paraglacial Margins, Serpentinitic, Subalpine Fir</t>
  </si>
  <si>
    <t>Paraglacial Mountains</t>
  </si>
  <si>
    <t>Paraglacial Mountains, Douglas-Fir</t>
  </si>
  <si>
    <t>Paraglacial Mountains, Douglas-Fir - Ponderosa Pine</t>
  </si>
  <si>
    <t>Paraglacial Mountains, Grand Fir-White Fir</t>
  </si>
  <si>
    <t>Paraglacial Mountains, Grand Fir-White Fir - Douglas-Fir</t>
  </si>
  <si>
    <t>Paraglacial Mountains, Grand Fir-White Fir - Ponderosa Pine</t>
  </si>
  <si>
    <t>Paraglacial Mountains, Grand Fir-White Fir - Subalpine Fir</t>
  </si>
  <si>
    <t>Paraglacial Mountains, Mountain Hemlock</t>
  </si>
  <si>
    <t>Paraglacial Mountains, Parkland</t>
  </si>
  <si>
    <t>Paraglacial Mountains, Ponderosa Pine</t>
  </si>
  <si>
    <t>Paraglacial Mountains, Ponderosa Pine - Douglas-Fir</t>
  </si>
  <si>
    <t>Paraglacial Mountains, Ponderosa Pine - Grand Fir-White Fir</t>
  </si>
  <si>
    <t>Paraglacial Mountains, Rock - Parkland</t>
  </si>
  <si>
    <t>Paraglacial Mountains, Subalpine Fir</t>
  </si>
  <si>
    <t>Paraglacial Mountains, Serpentinitic</t>
  </si>
  <si>
    <t>Paraglacial Mountains, Serpentinitic, Douglas-Fir</t>
  </si>
  <si>
    <t>Paraglacial Mountains, Serpentinitic, Grand Fir-White Fir</t>
  </si>
  <si>
    <t>Paraglacial Mountains, Serpentinitic, Ponderosa Pine</t>
  </si>
  <si>
    <t>Paraglacial Mountains, Serpentinitic, Subalpine Fir</t>
  </si>
  <si>
    <t>Paraglacial Mountains, Serpentinitic, Western Juniper</t>
  </si>
  <si>
    <t>Piedmonts</t>
  </si>
  <si>
    <t>Piedmonts, Ponderosa Pine</t>
  </si>
  <si>
    <t>Piedmonts, Shrub-Steppe</t>
  </si>
  <si>
    <t>Piedmonts, Western Juniper</t>
  </si>
  <si>
    <t>Plateaus</t>
  </si>
  <si>
    <t>Plateaus, Douglas-Fir</t>
  </si>
  <si>
    <t>Plateaus, Douglas-Fir - Ponderosa Pine</t>
  </si>
  <si>
    <t>Plateaus, Grand Fir-White Fir</t>
  </si>
  <si>
    <t>Plateaus, Grand Fir-White Fir - Douglas-Fir</t>
  </si>
  <si>
    <t>Plateaus, Ponderosa Pine</t>
  </si>
  <si>
    <t>Plateaus, Ponderosa Pine - Douglas-Fir</t>
  </si>
  <si>
    <t>Plateaus, Ponderosa Pine - Grand Fir-White Fir</t>
  </si>
  <si>
    <t>Plateaus, Western Juniper</t>
  </si>
  <si>
    <t>Remnant Volcanoes</t>
  </si>
  <si>
    <t>Remnant Volcanoes, Grand Fir-White Fir</t>
  </si>
  <si>
    <t>Smoothcrested Mountains</t>
  </si>
  <si>
    <t>Smoothcrested Mountains, Douglas-Fir</t>
  </si>
  <si>
    <t>Smoothcrested Mountains, Ponderosa Pine</t>
  </si>
  <si>
    <t>Smoothcrested Mountains, Ponderosa Pine - Douglas-Fir</t>
  </si>
  <si>
    <t>Smoothcrested Mountains, Western Juniper</t>
  </si>
  <si>
    <t>Stratal Low Mountains</t>
  </si>
  <si>
    <t>Stratal Low Mountains, Douglas-Fir</t>
  </si>
  <si>
    <t>Stratal Low Mountains, Douglas-Fir - Grand Fir-White Fir</t>
  </si>
  <si>
    <t>Stratal Low Mountains, Douglas-Fir - Ponderosa Pine</t>
  </si>
  <si>
    <t>Stratal Low Mountains, Douglas-Fir - Ponderosa Pine - mix</t>
  </si>
  <si>
    <t>Stratal Low Mountains, Grand Fir-White Fir</t>
  </si>
  <si>
    <t>Stratal Low Mountains, Grand Fir-White Fir - Douglas-Fir - mix</t>
  </si>
  <si>
    <t>Stratal Low Mountains, Grasslands / Meadows - Western Juniper</t>
  </si>
  <si>
    <t>Stratal Low Mountains, Ponderosa Pine</t>
  </si>
  <si>
    <t>Stratal Low Mountains, Ponderosa Pine - Developed</t>
  </si>
  <si>
    <t>Stratal Low Mountains, Ponderosa Pine - Douglas-Fir</t>
  </si>
  <si>
    <t>Stratal Low Mountains, Ponderosa Pine - Riparian Shrub / Hardwood Forest</t>
  </si>
  <si>
    <t>Stratal Low Mountains, Ponderosa Pine - Western Juniper</t>
  </si>
  <si>
    <t>Stratal Low Mountains, Shrub-Steppe</t>
  </si>
  <si>
    <t>Stratal Low Mountains, Shrub-Steppe - Grasslands / Meadows</t>
  </si>
  <si>
    <t>Stratal Low Mountains, Western Juniper</t>
  </si>
  <si>
    <t>Stratal Mountains</t>
  </si>
  <si>
    <t>Stratal Mountains, Douglas-Fir</t>
  </si>
  <si>
    <t>Stratal Mountains, Douglas-Fir - Ponderosa Pine</t>
  </si>
  <si>
    <t>Stratal Mountains, Grand Fir-White Fir</t>
  </si>
  <si>
    <t>Stratal Mountains, Ponderosa Pine</t>
  </si>
  <si>
    <t>Stratal Mountains, Ponderosa Pine - Douglas-Fir</t>
  </si>
  <si>
    <t>Stratal Mountains, Shrub-Steppe</t>
  </si>
  <si>
    <t>Stratal Mountains, Western Juniper</t>
  </si>
  <si>
    <t>Sulcate Piedmonts</t>
  </si>
  <si>
    <t>Sulcate Piedmonts, Developed</t>
  </si>
  <si>
    <t>Sulcate Piedmonts, Developed - Shrub-Steppe</t>
  </si>
  <si>
    <t>Sulcate Piedmonts, Douglas-Fir</t>
  </si>
  <si>
    <t>Sulcate Piedmonts, Douglas-Fir - Grand Fir-White Fir</t>
  </si>
  <si>
    <t>Sulcate Piedmonts, Douglas-Fir - Ponderosa Pine</t>
  </si>
  <si>
    <t>Sulcate Piedmonts, Douglas-Fir - Shrub-Steppe</t>
  </si>
  <si>
    <t>Sulcate Piedmonts, Grand Fir-White Fir</t>
  </si>
  <si>
    <t>Sulcate Piedmonts, Grasslands / Meadows</t>
  </si>
  <si>
    <t>Sulcate Piedmonts, Grasslands / Meadows - Developed</t>
  </si>
  <si>
    <t>Sulcate Piedmonts, Grasslands / Meadows - Shrub-Steppe</t>
  </si>
  <si>
    <t>Sulcate Piedmonts, Ponderosa Pine</t>
  </si>
  <si>
    <t>Sulcate Piedmonts, Ponderosa Pine - Douglas-Fir</t>
  </si>
  <si>
    <t>Sulcate Piedmonts, Shrub-Steppe</t>
  </si>
  <si>
    <t>Sulcate Piedmonts, Subalpine Fir</t>
  </si>
  <si>
    <t>Sulcate Piedmonts, Western Juniper</t>
  </si>
  <si>
    <t>Sulcate Piedmonts, Western Juniper - Ponderosa Pine</t>
  </si>
  <si>
    <t>Sulcate Piedmonts, Western Juniper - Shrub-Steppe</t>
  </si>
  <si>
    <t>Sulcate Piedmonts, Serpentinitic</t>
  </si>
  <si>
    <t>Sulcate Piedmonts, Serpentinitic, Western Juniper</t>
  </si>
  <si>
    <t>Verrucated Low Mountains</t>
  </si>
  <si>
    <t>Verrucated Low Mountains, Douglas-Fir</t>
  </si>
  <si>
    <t>Verrucated Low Mountains, Douglas-Fir - Grand Fir-White Fir</t>
  </si>
  <si>
    <t>Verrucated Low Mountains, Douglas-Fir - Ponderosa Pine</t>
  </si>
  <si>
    <t>Verrucated Low Mountains, Douglas-Fir - Western Juniper</t>
  </si>
  <si>
    <t>Verrucated Low Mountains, Grand Fir-White Fir</t>
  </si>
  <si>
    <t>Verrucated Low Mountains, Grand Fir-White Fir - Douglas-Fir</t>
  </si>
  <si>
    <t>Verrucated Low Mountains, Grand Fir-White Fir - Ponderosa Pine</t>
  </si>
  <si>
    <t>Verrucated Low Mountains, Ponderosa Pine</t>
  </si>
  <si>
    <t>Verrucated Low Mountains, Ponderosa Pine - Douglas-Fir</t>
  </si>
  <si>
    <t>Verrucated Low Mountains, Ponderosa Pine - Grasslands / Meadows</t>
  </si>
  <si>
    <t>Verrucated Low Mountains, Ponderosa Pine - Shrub-Steppe</t>
  </si>
  <si>
    <t>Verrucated Low Mountains, Ponderosa Pine - Western Juniper</t>
  </si>
  <si>
    <t>Verrucated Low Mountains, Shrub-Steppe</t>
  </si>
  <si>
    <t>Verrucated Low Mountains, Shrub-Steppe - Ponderosa Pine</t>
  </si>
  <si>
    <t>Verrucated Low Mountains, Shrub-Steppe - Ponderosa Pine - mix</t>
  </si>
  <si>
    <t>Verrucated Low Mountains, Shrub-Steppe - Western Juniper</t>
  </si>
  <si>
    <t>Verrucated Low Mountains, Western Juniper</t>
  </si>
  <si>
    <t>Verrucated Low Mountains, Western Juniper - Ponderosa Pine</t>
  </si>
  <si>
    <t>Verrucated Low Mountains, Western Juniper - Shrub-Steppe</t>
  </si>
  <si>
    <t>Verrucated Low Mountains, Serpentinitic</t>
  </si>
  <si>
    <t>Verrucated Low Mountains, Serpentinitic, Grand Fir-White Fir</t>
  </si>
  <si>
    <t>Verrucated Low Mountains, Serpentinitic, Ponderosa Pine</t>
  </si>
  <si>
    <t>Verrucated Mountains</t>
  </si>
  <si>
    <t>Verrucated Mountains, Douglas-Fir</t>
  </si>
  <si>
    <t>Verrucated Mountains, Douglas-Fir - Grand Fir-White Fir</t>
  </si>
  <si>
    <t>Verrucated Mountains, Douglas-Fir - Ponderosa Pine</t>
  </si>
  <si>
    <t>Verrucated Mountains, Douglas-Fir - Shrub-Steppe</t>
  </si>
  <si>
    <t>Verrucated Mountains, Grand Fir-White Fir</t>
  </si>
  <si>
    <t>Verrucated Mountains, Grand Fir-White Fir - Douglas-Fir</t>
  </si>
  <si>
    <t>Verrucated Mountains, Grand Fir-White Fir - Ponderosa Pine</t>
  </si>
  <si>
    <t>Verrucated Mountains, Parkland</t>
  </si>
  <si>
    <t>Verrucated Mountains, Ponderosa Pine</t>
  </si>
  <si>
    <t>Verrucated Mountains, Ponderosa Pine - Douglas-Fir</t>
  </si>
  <si>
    <t>Verrucated Mountains, Ponderosa Pine - Grand Fir-White Fir</t>
  </si>
  <si>
    <t>Verrucated Mountains, Ponderosa Pine - Shrub-Steppe</t>
  </si>
  <si>
    <t>Verrucated Mountains, Shrub-Steppe</t>
  </si>
  <si>
    <t>Verrucated Mountains, Shrub-Steppe - Ponderosa Pine</t>
  </si>
  <si>
    <t>Verrucated Mountains, Subalpine Fir</t>
  </si>
  <si>
    <t>Verrucated Mountains, Subalpine Fir - Ponderosa Pine</t>
  </si>
  <si>
    <t>Verrucated Mountains, Western Juniper</t>
  </si>
  <si>
    <t>Verrucated Mountains, Serpentinitic</t>
  </si>
  <si>
    <t>Verrucated Mountains, Serpentinitic, Ponderosa Pine</t>
  </si>
  <si>
    <t>Verrucated Mountains, Serpentinitic, Shrub-Steppe - Ponderosa Pine</t>
  </si>
  <si>
    <t>Verrucated Mountains, Serpentinitic, Western Juniper</t>
  </si>
  <si>
    <t>Verrucated Plateaus</t>
  </si>
  <si>
    <t>Verrucated Plateaus, Developed - Douglas-Fir</t>
  </si>
  <si>
    <t>Verrucated Plateaus, Developed - Ponderosa Pine</t>
  </si>
  <si>
    <t>Verrucated Plateaus, Douglas-Fir</t>
  </si>
  <si>
    <t>Verrucated Plateaus, Douglas-Fir - Grand Fir-White Fir</t>
  </si>
  <si>
    <t>Verrucated Plateaus, Douglas-Fir - Ponderosa Pine</t>
  </si>
  <si>
    <t>Verrucated Plateaus, Grand Fir-White Fir</t>
  </si>
  <si>
    <t>Verrucated Plateaus, Grand Fir-White Fir - Douglas-Fir</t>
  </si>
  <si>
    <t>Verrucated Plateaus, Mountain Hemlock</t>
  </si>
  <si>
    <t>Verrucated Plateaus, Ponderosa Pine</t>
  </si>
  <si>
    <t>Verrucated Plateaus, Ponderosa Pine - Douglas-Fir</t>
  </si>
  <si>
    <t>Verrucated Plateaus, Shrub-Steppe - Douglas-Fir</t>
  </si>
  <si>
    <t>Verrucated Plateaus, Shrub-Steppe - Ponderosa Pine</t>
  </si>
  <si>
    <t>Verrucated Plateaus, Subalpine Fir</t>
  </si>
  <si>
    <t>Verrucated Plateaus, Subalpine Fir - Grand Fir-White Fir</t>
  </si>
  <si>
    <t>Volcanic Plains</t>
  </si>
  <si>
    <t>Volcanic Plains, Developed</t>
  </si>
  <si>
    <t>Volcanic Plains, Grasslands / Meadows - Shrub-Steppe</t>
  </si>
  <si>
    <t>Volcanic Plains, Ponderosa Pine</t>
  </si>
  <si>
    <t>Volcanic Plains, Ponderosa Pine - Shrub-Steppe</t>
  </si>
  <si>
    <t>Volcanic Plains, Shrub-Steppe</t>
  </si>
  <si>
    <t>Volcanic Plains, Shrub-Steppe - Western Juniper</t>
  </si>
  <si>
    <t>Volcanic Plains, Water - Western Juniper</t>
  </si>
  <si>
    <t>Volcanic Plains, Western Juniper</t>
  </si>
  <si>
    <t>Volcanic Plains, Western Juniper - Developed</t>
  </si>
  <si>
    <t>Volcanic Plains, Western Juniper - Shrub-Steppe</t>
  </si>
  <si>
    <t>Volcanoes and Flows</t>
  </si>
  <si>
    <t>Volcanoes and Flows, Developed</t>
  </si>
  <si>
    <t>Volcanoes and Flows, Developed - Western Juniper - mix</t>
  </si>
  <si>
    <t>Volcanoes and Flows, Douglas-Fir - Ponderosa Pine</t>
  </si>
  <si>
    <t>Volcanoes and Flows, Douglas-Fir - Shrub-Steppe</t>
  </si>
  <si>
    <t>Volcanoes and Flows, Grasslands / Meadows</t>
  </si>
  <si>
    <t>Volcanoes and Flows, Grasslands / Meadows - Ponderosa Pine</t>
  </si>
  <si>
    <t>Volcanoes and Flows, Ponderosa Pine</t>
  </si>
  <si>
    <t>Volcanoes and Flows, Ponderosa Pine - Shrub-Steppe</t>
  </si>
  <si>
    <t>Volcanoes and Flows, Shrub-Steppe</t>
  </si>
  <si>
    <t>Volcanoes and Flows, Shrub-Steppe - Ponderosa Pine</t>
  </si>
  <si>
    <t>Volcanoes and Flows, Western Juniper</t>
  </si>
  <si>
    <t>Volcanoes and Flows, Western Juniper - Developed</t>
  </si>
  <si>
    <t>Volcanoes and Flows, Western Juniper - Shrub-Steppe</t>
  </si>
  <si>
    <t>Volcanofluvial Plains</t>
  </si>
  <si>
    <t>Volcanofluvial Plains, Douglas-Fir - Grand Fir-White Fir</t>
  </si>
  <si>
    <t>Volcanofluvial Plains, Ponderosa Pine</t>
  </si>
  <si>
    <t>Volcanofluvial Plains, Western Juniper</t>
  </si>
  <si>
    <t>Washboard Canyons</t>
  </si>
  <si>
    <t>Washboard Canyons, Douglas-Fir</t>
  </si>
  <si>
    <t>Washboard Canyons, Douglas-Fir - Grand Fir-White Fir</t>
  </si>
  <si>
    <t>Washboard Canyons, Douglas-Fir - Ponderosa Pine</t>
  </si>
  <si>
    <t>Washboard Canyons, Douglas-Fir - Shrub-Steppe</t>
  </si>
  <si>
    <t>Washboard Canyons, Grand Fir-White Fir</t>
  </si>
  <si>
    <t>Washboard Canyons, Grand Fir-White Fir - Douglas-Fir</t>
  </si>
  <si>
    <t>Washboard Canyons, Grand Fir-White Fir - Ponderosa Pine</t>
  </si>
  <si>
    <t>Washboard Canyons, Grand Fir-White Fir - Ponderosa Pine - mix</t>
  </si>
  <si>
    <t>Washboard Canyons, Grand Fir-White Fir - Subalpine Fir</t>
  </si>
  <si>
    <t>Washboard Canyons, Mountain Hemlock</t>
  </si>
  <si>
    <t>Washboard Canyons, Mountain Hemlock - Grand Fir-White Fir</t>
  </si>
  <si>
    <t>Washboard Canyons, Mountain Hemlock - Subalpine Fir</t>
  </si>
  <si>
    <t>Washboard Canyons, Ponderosa Pine</t>
  </si>
  <si>
    <t>Washboard Canyons, Ponderosa Pine - Douglas-Fir</t>
  </si>
  <si>
    <t>Washboard Canyons, Ponderosa Pine - Grand Fir-White Fir</t>
  </si>
  <si>
    <t>Washboard Canyons, Ponderosa Pine - Shrub-Steppe</t>
  </si>
  <si>
    <t>Washboard Canyons, Ponderosa Pine - Subalpine Fir</t>
  </si>
  <si>
    <t>Washboard Canyons, Shrub-Steppe</t>
  </si>
  <si>
    <t>Washboard Canyons, Shrub-Steppe - Douglas-Fir</t>
  </si>
  <si>
    <t>Washboard Canyons, Shrub-Steppe - Douglas-Fir - mix</t>
  </si>
  <si>
    <t>Washboard Canyons, Shrub-Steppe - Grand Fir-White Fir</t>
  </si>
  <si>
    <t>Washboard Canyons, Shrub-Steppe - Ponderosa Pine</t>
  </si>
  <si>
    <t>Washboard Canyons, Subalpine Fir</t>
  </si>
  <si>
    <t>Washboard Canyons, Subalpine Fir - Douglas-Fir</t>
  </si>
  <si>
    <t>Washboard Canyons, Subalpine Fir - Grand Fir-White Fir</t>
  </si>
  <si>
    <t>Washboard Canyons, Subalpine Fir - Grand Fir-White Fir - mix</t>
  </si>
  <si>
    <t>Washboard Canyons, Subalpine Fir - Ponderosa Pine</t>
  </si>
  <si>
    <t>Water</t>
  </si>
  <si>
    <t>Water, Ponderosa Pine</t>
  </si>
  <si>
    <t>Water, Water</t>
  </si>
  <si>
    <t>Cascades</t>
  </si>
  <si>
    <t>Angulate Mountains, Developed - Grand Fir-White Fir</t>
  </si>
  <si>
    <t>Umpqua National Forest</t>
  </si>
  <si>
    <t>Angulate Mountains, Douglas-Fir - Grand Fir-White Fir</t>
  </si>
  <si>
    <t>Angulate Mountains, Douglas-Fir - Western Hemlock</t>
  </si>
  <si>
    <t>Angulate Mountains, Grand Fir-White Fir - Douglas-Fir</t>
  </si>
  <si>
    <t>Angulate Mountains, Grand Fir-White Fir - Pacific Silver Fir</t>
  </si>
  <si>
    <t>Angulate Mountains, Grand Fir-White Fir - Western Hemlock</t>
  </si>
  <si>
    <t>Angulate Mountains, Mountain Hemlock</t>
  </si>
  <si>
    <t>Angulate Mountains, Mountain Hemlock - Pacific Silver Fir</t>
  </si>
  <si>
    <t>Angulate Mountains, Mountain Hemlock - Pacific Silver Fir - mix</t>
  </si>
  <si>
    <t>Angulate Mountains, Pacific Silver Fir</t>
  </si>
  <si>
    <t>Angulate Mountains, Pacific Silver Fir - Douglas-Fir</t>
  </si>
  <si>
    <t>Angulate Mountains, Pacific Silver Fir - Grand Fir-White Fir</t>
  </si>
  <si>
    <t>Angulate Mountains, Pacific Silver Fir - Western Hemlock</t>
  </si>
  <si>
    <t>Angulate Mountains, Western Hemlock</t>
  </si>
  <si>
    <t>Willamette National Forest</t>
  </si>
  <si>
    <t>Angulate Mountains, Western Hemlock - Douglas-Fir</t>
  </si>
  <si>
    <t>Angulate Mountains, Western Hemlock - Grand Fir-White Fir</t>
  </si>
  <si>
    <t>Angulate Mountains, Western Hemlock - Mountain Hemlock</t>
  </si>
  <si>
    <t>Angulate Mountains, Western Hemlock - Pacific Silver Fir</t>
  </si>
  <si>
    <t>Cirque Basin Mountains</t>
  </si>
  <si>
    <t>Cirque Basin Mountains, Grand Fir-White Fir</t>
  </si>
  <si>
    <t>Cirque Basin Mountains, Grand Fir-White Fir - Mountain Hemlock</t>
  </si>
  <si>
    <t>Cirque Basin Mountains, Grand Fir-White Fir - Pacific Silver Fir</t>
  </si>
  <si>
    <t>Cirque Basin Mountains, Grand Fir-White Fir - Western Hemlock</t>
  </si>
  <si>
    <t>Cirque Basin Mountains, Mountain Hemlock</t>
  </si>
  <si>
    <t>Cirque Basin Mountains, Mountain Hemlock - Pacific Silver Fir</t>
  </si>
  <si>
    <t>Cirque Basin Mountains, Mountain Hemlock - Western Hemlock</t>
  </si>
  <si>
    <t>Cirque Basin Mountains, Pacific Silver Fir</t>
  </si>
  <si>
    <t>Cirque Basin Mountains, Pacific Silver Fir - Grand Fir-White Fir</t>
  </si>
  <si>
    <t>Cirque Basin Mountains, Pacific Silver Fir - Grand Fir-White Fir - mix</t>
  </si>
  <si>
    <t>Cirque Basin Mountains, Pacific Silver Fir - Mountain Hemlock</t>
  </si>
  <si>
    <t>Cirque Basin Mountains, Pacific Silver Fir - Western Hemlock</t>
  </si>
  <si>
    <t>Cirque Basin Mountains, Western Hemlock</t>
  </si>
  <si>
    <t>Columbia River Gorge National Scenic Area</t>
  </si>
  <si>
    <t>Cirque Basin Mountains, Western Hemlock - Grand Fir-White Fir</t>
  </si>
  <si>
    <t>Rogue River-Siskiyou National Forests</t>
  </si>
  <si>
    <t>Cirque Basins and Icefields, Grand Fir-White Fir - Mountain Hemlock</t>
  </si>
  <si>
    <t>Cirque Basins and Icefields, Grand Fir-White Fir - Pacific Silver Fir</t>
  </si>
  <si>
    <t>Cirque Basins and Icefields, Grand Fir-White Fir - Western Hemlock</t>
  </si>
  <si>
    <t>Cirque Basins and Icefields, Mountain Hemlock</t>
  </si>
  <si>
    <t>Cirque Basins and Icefields, Mountain Hemlock - Grand Fir-White Fir</t>
  </si>
  <si>
    <t>Cirque Basins and Icefields, Pacific Silver Fir</t>
  </si>
  <si>
    <t>Mt. Hood National Forest</t>
  </si>
  <si>
    <t>Cirque Basins and Icefields, Pacific Silver Fir - Grand Fir-White Fir</t>
  </si>
  <si>
    <t>Cirque Basins and Icefields, Pacific Silver Fir - Mountain Hemlock</t>
  </si>
  <si>
    <t>Cirque Basins and Icefields, Pacific Silver Fir - Western Hemlock</t>
  </si>
  <si>
    <t>Cirque Basins and Icefields, Western Hemlock</t>
  </si>
  <si>
    <t>Cirque Basins and Icefields, Western Hemlock - Grand Fir-White Fir</t>
  </si>
  <si>
    <t>Cirque Basins and Icefields, Western Hemlock - Pacific Silver Fir</t>
  </si>
  <si>
    <t>Cirqued Glacial High Mountains</t>
  </si>
  <si>
    <t>Cirqued Glacial High Mountains, Mountain Hemlock</t>
  </si>
  <si>
    <t>Gifford Pinchot National Forest</t>
  </si>
  <si>
    <t>Cirqued Glacial High Mountains, Mountain Hemlock - Pacific Silver Fir</t>
  </si>
  <si>
    <t>Cirqued Glacial High Mountains, Pacific Silver Fir</t>
  </si>
  <si>
    <t>Cirqued Glacial High Mountains, Pacific Silver Fir - Mountain Hemlock</t>
  </si>
  <si>
    <t>Cirqued Glacial High Mountains, Pacific Silver Fir - Western Hemlock</t>
  </si>
  <si>
    <t>Cirqued Glacial High Mountains, Parkland</t>
  </si>
  <si>
    <t>Okanogan-Wenatchee National Forest</t>
  </si>
  <si>
    <t>Cirqued Glacial High Mountains, Parkland - Ice and Snowfields</t>
  </si>
  <si>
    <t>Cirqued Glacial High Mountains, Parkland - Mountain Hemlock</t>
  </si>
  <si>
    <t>Cirqued Glacial High Mountains, Rock</t>
  </si>
  <si>
    <t>Cirqued Glacial High Mountains, Western Hemlock</t>
  </si>
  <si>
    <t>Cirqued Glacial High Mountains, Western Hemlock - Pacific Silver Fir</t>
  </si>
  <si>
    <t>Cirqued Glacial Mountains</t>
  </si>
  <si>
    <t>Cirqued Glacial Mountains, Grand Fir</t>
  </si>
  <si>
    <t>Cirqued Glacial Mountains, Ice and Snowfields</t>
  </si>
  <si>
    <t>Cirqued Glacial Mountains, Mountain Hemlock</t>
  </si>
  <si>
    <t>Cirqued Glacial Mountains, Mountain Hemlock - Pacific Silver Fir</t>
  </si>
  <si>
    <t>Cirqued Glacial Mountains, Mountain Hemlock - Parkland</t>
  </si>
  <si>
    <t>Cirqued Glacial Mountains, Mountain Hemlock - Subalpine Fir</t>
  </si>
  <si>
    <t>Cirqued Glacial Mountains, Pacific Silver Fir</t>
  </si>
  <si>
    <t>Cirqued Glacial Mountains, Pacific Silver Fir - Mountain Hemlock</t>
  </si>
  <si>
    <t>Cirqued Glacial Mountains, Pacific Silver Fir - Parkland</t>
  </si>
  <si>
    <t>Cirqued Glacial Mountains, Pacific Silver Fir - Subalpine Fir</t>
  </si>
  <si>
    <t>Cirqued Glacial Mountains, Pacific Silver Fir - Western Hemlock</t>
  </si>
  <si>
    <t>Cirqued Glacial Mountains, Parkland</t>
  </si>
  <si>
    <t>Cirqued Glacial Mountains, Parkland - Mountain Hemlock</t>
  </si>
  <si>
    <t>Cirqued Glacial Mountains, Rock</t>
  </si>
  <si>
    <t>Cirqued Glacial Mountains, Rock - Parkland</t>
  </si>
  <si>
    <t>Cirqued Glacial Mountains, Subalpine Fir</t>
  </si>
  <si>
    <t>Cirqued Glacial Mountains, Western Hemlock</t>
  </si>
  <si>
    <t>Cirqued Glacial Mountains, Western Hemlock - Pacific Silver Fir</t>
  </si>
  <si>
    <t>Collapsed Glacial Mountains</t>
  </si>
  <si>
    <t>Collapsed Glacial Mountains, Grand Fir</t>
  </si>
  <si>
    <t>Collapsed Glacial Mountains, Grand Fir - Mountain Hemlock</t>
  </si>
  <si>
    <t>Collapsed Glacial Mountains, Grand Fir - Western Hemlock</t>
  </si>
  <si>
    <t>Collapsed Glacial Mountains, Mountain Hemlock</t>
  </si>
  <si>
    <t>Collapsed Glacial Mountains, Mountain Hemlock - Grand Fir</t>
  </si>
  <si>
    <t>Collapsed Glacial Mountains, Mountain Hemlock - Pacific Silver Fir</t>
  </si>
  <si>
    <t>Collapsed Glacial Mountains, Pacific Silver Fir</t>
  </si>
  <si>
    <t>Collapsed Glacial Mountains, Subalpine Fir</t>
  </si>
  <si>
    <t>Collapsed Glacial Mountains, Western Hemlock</t>
  </si>
  <si>
    <t>Collapsed Glacial Mountains, Western Hemlock - Grand Fir</t>
  </si>
  <si>
    <t>Collapsed Glacial Mountains, Western Hemlock - Grand Fir - mix</t>
  </si>
  <si>
    <t>Collapsed Glacial Stratal Mountains</t>
  </si>
  <si>
    <t>Collapsed Glacial Stratal Mountains, Douglas-Fir</t>
  </si>
  <si>
    <t>Collapsed Glacial Stratal Mountains, Grand Fir</t>
  </si>
  <si>
    <t>Collapsed Glacial Stratal Mountains, Grand Fir - Douglas-Fir</t>
  </si>
  <si>
    <t>Collapsed Glacial Stratal Mountains, Grand Fir - Pacific Silver Fir</t>
  </si>
  <si>
    <t>Collapsed Glacial Stratal Mountains, Grand Fir - Western Hemlock</t>
  </si>
  <si>
    <t>Collapsed Glacial Stratal Mountains, Mountain Hemlock</t>
  </si>
  <si>
    <t>Mt. Baker-Snoqualmie National Forest</t>
  </si>
  <si>
    <t>Collapsed Glacial Stratal Mountains, Mountain Hemlock - Pacific Silver Fir</t>
  </si>
  <si>
    <t>Collapsed Glacial Stratal Mountains, Mountain Hemlock - Subalpine Fir</t>
  </si>
  <si>
    <t>Collapsed Glacial Stratal Mountains, Pacific Silver Fir</t>
  </si>
  <si>
    <t>Collapsed Glacial Stratal Mountains, Pacific Silver Fir - Mountain Hemlock</t>
  </si>
  <si>
    <t>Collapsed Glacial Stratal Mountains, Pacific Silver Fir - Subalpine Fir</t>
  </si>
  <si>
    <t>Collapsed Glacial Stratal Mountains, Parkland</t>
  </si>
  <si>
    <t>Collapsed Glacial Stratal Mountains, Parkland - Mountain Hemlock</t>
  </si>
  <si>
    <t>Collapsed Glacial Stratal Mountains, Subalpine Fir</t>
  </si>
  <si>
    <t>Collapsed Glacial Stratal Mountains, Western Hemlock</t>
  </si>
  <si>
    <t>Collapsed Glaciated Mountains</t>
  </si>
  <si>
    <t>Collapsed Glaciated Mountains, Grand Fir</t>
  </si>
  <si>
    <t>Collapsed Glaciated Mountains, Pacific Silver Fir</t>
  </si>
  <si>
    <t>Collapsed Glaciated Mountains, Pacific Silver Fir - Western Hemlock</t>
  </si>
  <si>
    <t>Collapsed Glaciated Mountains, Western Hemlock</t>
  </si>
  <si>
    <t>Collapsed Gorges</t>
  </si>
  <si>
    <t>Collapsed Gorges, Douglas-Fir</t>
  </si>
  <si>
    <t>Collapsed Gorges, Grand Fir</t>
  </si>
  <si>
    <t>Collapsed Gorges, Pacific Silver Fir</t>
  </si>
  <si>
    <t>Collapsed Gorges, Western Hemlock</t>
  </si>
  <si>
    <t>Collapsed Mountains, Douglas-Fir - Grand Fir</t>
  </si>
  <si>
    <t>Collapsed Mountains, Douglas-Fir - Grand Fir-White Fir</t>
  </si>
  <si>
    <t>Collapsed Mountains, Grand Fir-White Fir - Pacific Silver Fir</t>
  </si>
  <si>
    <t>Collapsed Mountains, Grand Fir - Douglas-Fir</t>
  </si>
  <si>
    <t>Collapsed Mountains, Pacific Silver Fir</t>
  </si>
  <si>
    <t>Collapsed Mountains, Western Hemlock</t>
  </si>
  <si>
    <t>Collapsed Stratal Mountains, Grand Fir</t>
  </si>
  <si>
    <t>Collapsed Stratal Mountains, Mountain Hemlock</t>
  </si>
  <si>
    <t>Collapsed Stratal Mountains, Parkland - Mountain Hemlock</t>
  </si>
  <si>
    <t>Collapsed Stratal Mountains, Subalpine Fir</t>
  </si>
  <si>
    <t>Collapsed Volcanoes</t>
  </si>
  <si>
    <t>Collapsed Volcanoes, Mountain Hemlock</t>
  </si>
  <si>
    <t>Collapsed Volcanoes, Pacific Silver Fir</t>
  </si>
  <si>
    <t>Collapsed Volcanoes, Pacific Silver Fir - Mountain Hemlock</t>
  </si>
  <si>
    <t>Collapsed Volcanoes, Rock</t>
  </si>
  <si>
    <t>Collapsed Volcanoes, Water</t>
  </si>
  <si>
    <t>Collapsed Volcanoes, Western Hemlock</t>
  </si>
  <si>
    <t>Crater Rims</t>
  </si>
  <si>
    <t>Crater Rims, Grand Fir-White Fir</t>
  </si>
  <si>
    <t>Crater Rims, Grand Fir-White Fir - Mountain Hemlock</t>
  </si>
  <si>
    <t>Crater Rims, Mountain Hemlock</t>
  </si>
  <si>
    <t>Crater Rims, Rock</t>
  </si>
  <si>
    <t>Dissected Glaciated Mountains</t>
  </si>
  <si>
    <t>Dissected Glaciated Mountains, Pacific Silver Fir</t>
  </si>
  <si>
    <t>Dissected Glaciated Mountains, Western Hemlock</t>
  </si>
  <si>
    <t>Dissected High Mountains, Grand Fir-White Fir - Douglas-Fir</t>
  </si>
  <si>
    <t>Dissected High Mountains, Grand Fir-White Fir - Pacific Silver Fir</t>
  </si>
  <si>
    <t>Dissected High Mountains, Grand Fir-White Fir - Western Hemlock</t>
  </si>
  <si>
    <t>Dissected High Mountains, Mountain Hemlock</t>
  </si>
  <si>
    <t>Dissected High Mountains, Mountain Hemlock - Grand Fir-White Fir</t>
  </si>
  <si>
    <t>Dissected High Mountains, Mountain Hemlock - Pacific Silver Fir</t>
  </si>
  <si>
    <t>Dissected High Mountains, Pacific Silver Fir</t>
  </si>
  <si>
    <t>Dissected High Mountains, Pacific Silver Fir - Grand Fir-White Fir</t>
  </si>
  <si>
    <t>Dissected High Mountains, Pacific Silver Fir - Western Hemlock</t>
  </si>
  <si>
    <t>Dissected High Mountains, Western Hemlock</t>
  </si>
  <si>
    <t>Dissected High Mountains, Western Hemlock - Grand Fir-White Fir</t>
  </si>
  <si>
    <t>Dissected High Mountains, Western Hemlock - Pacific Silver Fir</t>
  </si>
  <si>
    <t>Dissected Low Mountains, Grand Fir-White Fir - Western Hemlock</t>
  </si>
  <si>
    <t>Dissected Low Mountains, Western Hemlock</t>
  </si>
  <si>
    <t>Dissected Low Mountains, Western Hemlock - Pacific Silver Fir</t>
  </si>
  <si>
    <t>Dissected Mountains, Douglas-Fir - Grand Fir</t>
  </si>
  <si>
    <t>Dissected Mountains, Douglas-Fir - Grand Fir-White Fir</t>
  </si>
  <si>
    <t>Dissected Mountains, Douglas-Fir - Grasslands / Meadows - mix</t>
  </si>
  <si>
    <t>Dissected Mountains, Douglas-Fir - Western Hemlock</t>
  </si>
  <si>
    <t>Dissected Mountains, Grand Fir-White Fir - Douglas-Fir</t>
  </si>
  <si>
    <t>Dissected Mountains, Grand Fir-White Fir - Western Hemlock</t>
  </si>
  <si>
    <t>Dissected Mountains, Grand Fir-White Fir - Western Red-cedar</t>
  </si>
  <si>
    <t>Dissected Mountains, Grand Fir - Douglas-Fir</t>
  </si>
  <si>
    <t>Dissected Mountains, Mountain Hemlock</t>
  </si>
  <si>
    <t>Dissected Mountains, Mountain Hemlock - Grand Fir-White Fir</t>
  </si>
  <si>
    <t>Dissected Mountains, Pacific Silver Fir</t>
  </si>
  <si>
    <t>Dissected Mountains, Pacific Silver Fir - Grand Fir-White Fir</t>
  </si>
  <si>
    <t>Dissected Mountains, Pacific Silver Fir - Mountain Hemlock</t>
  </si>
  <si>
    <t>Dissected Mountains, Pacific Silver Fir - Western Hemlock</t>
  </si>
  <si>
    <t>Dissected Mountains, Western Hemlock</t>
  </si>
  <si>
    <t>Dissected Mountains, Western Hemlock - Douglas-Fir</t>
  </si>
  <si>
    <t>Dissected Mountains, Western Hemlock - Douglas-Fir - mix</t>
  </si>
  <si>
    <t>Dissected Mountains, Western Hemlock - Grand Fir</t>
  </si>
  <si>
    <t>Dissected Mountains, Western Hemlock - Grand Fir-White Fir</t>
  </si>
  <si>
    <t>Dissected Mountains, Western Hemlock - Grand Fir-White Fir - mix</t>
  </si>
  <si>
    <t>Dissected Mountains, Western Hemlock - Mountain Hemlock</t>
  </si>
  <si>
    <t>Dissected Mountains, Western Hemlock - Pacific Silver Fir</t>
  </si>
  <si>
    <t>Dissected Mountains, Serpentinitic, Grand Fir-White Fir - Douglas-Fir</t>
  </si>
  <si>
    <t>Dissected Verrucated Mountains, Douglas-Fir - Western Hemlock</t>
  </si>
  <si>
    <t>Dissected Verrucated Mountains, Grand Fir-White Fir - Mountain Hemlock</t>
  </si>
  <si>
    <t>Dissected Verrucated Mountains, Grand Fir-White Fir - Pacific Silver Fir</t>
  </si>
  <si>
    <t>Dissected Verrucated Mountains, Grand Fir-White Fir - Western Hemlock</t>
  </si>
  <si>
    <t>Dissected Verrucated Mountains, Mountain Hemlock</t>
  </si>
  <si>
    <t>Dissected Verrucated Mountains, Mountain Hemlock - Pacific Silver Fir</t>
  </si>
  <si>
    <t>Dissected Verrucated Mountains, Mountain Hemlock - Pacific Silver Fir - mix</t>
  </si>
  <si>
    <t>Dissected Verrucated Mountains, Pacific Silver Fir</t>
  </si>
  <si>
    <t>Dissected Verrucated Mountains, Pacific Silver Fir - Grand Fir-White Fir</t>
  </si>
  <si>
    <t>Dissected Verrucated Mountains, Pacific Silver Fir - Mountain Hemlock</t>
  </si>
  <si>
    <t>Dissected Verrucated Mountains, Pacific Silver Fir - Western Hemlock</t>
  </si>
  <si>
    <t>Dissected Verrucated Mountains, Western Hemlock</t>
  </si>
  <si>
    <t>Dissected Verrucated Mountains, Western Hemlock - Douglas-Fir</t>
  </si>
  <si>
    <t>Dissected Verrucated Mountains, Western Hemlock - Grand Fir-White Fir</t>
  </si>
  <si>
    <t>Dissected Verrucated Mountains, Western Hemlock - Pacific Silver Fir</t>
  </si>
  <si>
    <t>Dissected Volcanic Mountains</t>
  </si>
  <si>
    <t>Dissected Volcanic Mountains, Grand Fir-White Fir</t>
  </si>
  <si>
    <t>Escarpments, Pacific Silver Fir - Western Hemlock</t>
  </si>
  <si>
    <t>Fremont-Winema National Forests</t>
  </si>
  <si>
    <t>Faulted Volcanic Terrain, Grand Fir-White Fir - Rock</t>
  </si>
  <si>
    <t>Faulted Volcanic Terrain, Mountain Hemlock</t>
  </si>
  <si>
    <t>Fluvial Plains, Western Hemlock - Water</t>
  </si>
  <si>
    <t>Fluvial Valleys, Grand Fir - Western Hemlock</t>
  </si>
  <si>
    <t>Fluvial Valleys, Water</t>
  </si>
  <si>
    <t>Fluvial Valleys, Western Hemlock</t>
  </si>
  <si>
    <t>Fluvial Valleys, Western Hemlock - Douglas-Fir</t>
  </si>
  <si>
    <t>Fluvial Valleys, Western Hemlock - Grand Fir</t>
  </si>
  <si>
    <t>Fluvial Valleys, Western Hemlock - Grand Fir-White Fir</t>
  </si>
  <si>
    <t>Glacial High Mountains, Grand Fir</t>
  </si>
  <si>
    <t>Glacial High Mountains, Grand Fir - Western Hemlock</t>
  </si>
  <si>
    <t>Glacial High Mountains, Mountain Hemlock - Pacific Silver Fir</t>
  </si>
  <si>
    <t>Glacial High Mountains, Pacific Silver Fir</t>
  </si>
  <si>
    <t>Glacial High Mountains, Pacific Silver Fir - Grand Fir</t>
  </si>
  <si>
    <t>Glacial High Mountains, Pacific Silver Fir - Mountain Hemlock</t>
  </si>
  <si>
    <t>Glacial High Mountains, Pacific Silver Fir - Subalpine Fir</t>
  </si>
  <si>
    <t>Glacial High Mountains, Subalpine Fir - Mountain Hemlock</t>
  </si>
  <si>
    <t>Glacial High Mountains, Subalpine Fir - Pacific Silver Fir</t>
  </si>
  <si>
    <t>Glacial High Mountains, Western Hemlock</t>
  </si>
  <si>
    <t>Glacial High Mountains, Western Hemlock - Grand Fir</t>
  </si>
  <si>
    <t>Glacial High Mountains, Western Hemlock - Mountain Hemlock</t>
  </si>
  <si>
    <t>Glacial High Mountains, Western Hemlock - Pacific Silver Fir</t>
  </si>
  <si>
    <t>Glacial Low Mountains</t>
  </si>
  <si>
    <t>Glacial Low Mountains, Pacific Silver Fir</t>
  </si>
  <si>
    <t>Glacial Low Mountains, Western Hemlock</t>
  </si>
  <si>
    <t>Glacial Mountains, Douglas-Fir - Western Hemlock</t>
  </si>
  <si>
    <t>Glacial Mountains, Grand Fir</t>
  </si>
  <si>
    <t>Glacial Mountains, Grand Fir - Western Hemlock</t>
  </si>
  <si>
    <t>Glacial Mountains, Mountain Hemlock</t>
  </si>
  <si>
    <t>Glacial Mountains, Mountain Hemlock - Pacific Silver Fir</t>
  </si>
  <si>
    <t>Glacial Mountains, Mountain Hemlock - Subalpine Fir</t>
  </si>
  <si>
    <t>Glacial Mountains, Mountain Hemlock - Western Hemlock</t>
  </si>
  <si>
    <t>Glacial Mountains, Pacific Silver Fir</t>
  </si>
  <si>
    <t>Glacial Mountains, Pacific Silver Fir - Mountain Hemlock</t>
  </si>
  <si>
    <t>Glacial Mountains, Pacific Silver Fir - Parkland</t>
  </si>
  <si>
    <t>Glacial Mountains, Pacific Silver Fir - Western Hemlock</t>
  </si>
  <si>
    <t>Glacial Mountains, Rock</t>
  </si>
  <si>
    <t>Glacial Mountains, Subalpine Fir - Grand Fir</t>
  </si>
  <si>
    <t>Glacial Mountains, Water</t>
  </si>
  <si>
    <t>Glacial Mountains, Western Hemlock</t>
  </si>
  <si>
    <t>Glacial Mountains, Western Hemlock - Douglas-Fir</t>
  </si>
  <si>
    <t>Glacial Mountains, Western Hemlock - Grand Fir</t>
  </si>
  <si>
    <t>Glacial Mountains, Western Hemlock - Mountain Hemlock</t>
  </si>
  <si>
    <t>Glacial Mountains, Western Hemlock - Pacific Silver Fir</t>
  </si>
  <si>
    <t>Glacial Plateaus</t>
  </si>
  <si>
    <t>Glacial Plateaus, Pacific Silver Fir</t>
  </si>
  <si>
    <t>Glacial Plateaus, Western Hemlock</t>
  </si>
  <si>
    <t>Glacial Stratal High Mountains</t>
  </si>
  <si>
    <t>Glacial Stratal High Mountains, Mountain Hemlock</t>
  </si>
  <si>
    <t>Glacial Stratal High Mountains, Mountain Hemlock - Pacific Silver Fir</t>
  </si>
  <si>
    <t>Glacial Stratal High Mountains, Pacific Silver Fir</t>
  </si>
  <si>
    <t>Glacial Stratal High Mountains, Pacific Silver Fir - Western Hemlock</t>
  </si>
  <si>
    <t>Glacial Stratal High Mountains, Parkland - Mountain Hemlock</t>
  </si>
  <si>
    <t>Glacial Stratal High Mountains, Western Hemlock</t>
  </si>
  <si>
    <t>Glacial Stratal Mountains</t>
  </si>
  <si>
    <t>Glacial Stratal Mountains, Grand Fir</t>
  </si>
  <si>
    <t>Glacial Stratal Mountains, Mountain Hemlock</t>
  </si>
  <si>
    <t>Glacial Stratal Mountains, Mountain Hemlock - Pacific Silver Fir</t>
  </si>
  <si>
    <t>Glacial Stratal Mountains, Pacific Silver Fir</t>
  </si>
  <si>
    <t>Glacial Stratal Mountains, Pacific Silver Fir - Parkland</t>
  </si>
  <si>
    <t>Glacial Stratal Mountains, Pacific Silver Fir - Western Hemlock</t>
  </si>
  <si>
    <t>Glacial Stratal Mountains, Parkland</t>
  </si>
  <si>
    <t>Glacial Stratal Mountains, Parkland - Mountain Hemlock</t>
  </si>
  <si>
    <t>Glacial Stratal Mountains, Subalpine Fir</t>
  </si>
  <si>
    <t>Glacial Stratal Mountains, Western Hemlock</t>
  </si>
  <si>
    <t>Glacial Stratal Mountains, Western Hemlock - Pacific Silver Fir</t>
  </si>
  <si>
    <t>Glacial Valley Bottoms</t>
  </si>
  <si>
    <t>Glacial Valley Bottoms, Grand Fir-White Fir</t>
  </si>
  <si>
    <t>Glacial Valley Bottoms, Western Hemlock</t>
  </si>
  <si>
    <t>Glacial Valley Bottoms, Western Hemlock - Grand Fir-White Fir</t>
  </si>
  <si>
    <t>Glacial Valleys, Developed - Mountain Hemlock</t>
  </si>
  <si>
    <t>Glacial Valleys, Douglas-Fir</t>
  </si>
  <si>
    <t>Glacial Valleys, Douglas-Fir - Western Hemlock</t>
  </si>
  <si>
    <t>Glacial Valleys, Grand Fir</t>
  </si>
  <si>
    <t>Glacial Valleys, Grand Fir-White Fir - Mountain Hemlock</t>
  </si>
  <si>
    <t>Glacial Valleys, Grand Fir-White Fir - Pacific Silver Fir</t>
  </si>
  <si>
    <t>Glacial Valleys, Grand Fir-White Fir - Rock</t>
  </si>
  <si>
    <t>Glacial Valleys, Grand Fir-White Fir - Shasta Red Fir</t>
  </si>
  <si>
    <t>Glacial Valleys, Grand Fir-White Fir - Subalpine Fir - mix</t>
  </si>
  <si>
    <t>Glacial Valleys, Grand Fir-White Fir - Western Hemlock</t>
  </si>
  <si>
    <t>Glacial Valleys, Grand Fir - Mountain Hemlock</t>
  </si>
  <si>
    <t>Glacial Valleys, Grand Fir - Western Hemlock</t>
  </si>
  <si>
    <t>Glacial Valleys, Mountain Hemlock - Grand Fir</t>
  </si>
  <si>
    <t>Glacial Valleys, Mountain Hemlock - Grand Fir-White Fir</t>
  </si>
  <si>
    <t>Glacial Valleys, Mountain Hemlock - Pacific Silver Fir</t>
  </si>
  <si>
    <t>Glacial Valleys, Mountain Hemlock - Rock</t>
  </si>
  <si>
    <t>Glacial Valleys, Mountain Hemlock - Western Hemlock</t>
  </si>
  <si>
    <t>Glacial Valleys, Pacific Silver Fir</t>
  </si>
  <si>
    <t>Glacial Valleys, Pacific Silver Fir - Grand Fir</t>
  </si>
  <si>
    <t>Glacial Valleys, Pacific Silver Fir - Grand Fir-White Fir</t>
  </si>
  <si>
    <t>Glacial Valleys, Pacific Silver Fir - Mountain Hemlock</t>
  </si>
  <si>
    <t>Glacial Valleys, Pacific Silver Fir - Mountain Hemlock - mix</t>
  </si>
  <si>
    <t>Glacial Valleys, Pacific Silver Fir - Western Hemlock</t>
  </si>
  <si>
    <t>Glacial Valleys, Pacific Silver Fir - Western Hemlock - mix</t>
  </si>
  <si>
    <t>Glacial Valleys, Parkland - Mountain Hemlock</t>
  </si>
  <si>
    <t>Glacial Valleys, Parkland - Pacific Silver Fir</t>
  </si>
  <si>
    <t>Glacial Valleys, Parkland - Rock - mix</t>
  </si>
  <si>
    <t>Glacial Valleys, Rock</t>
  </si>
  <si>
    <t>Glacial Valleys, Water</t>
  </si>
  <si>
    <t>Glacial Valleys, Water - Pacific Silver Fir</t>
  </si>
  <si>
    <t>Glacial Valleys, Western Hemlock</t>
  </si>
  <si>
    <t>Glacial Valleys, Western Hemlock - Grand Fir</t>
  </si>
  <si>
    <t>Glacial Valleys, Western Hemlock - Mountain Hemlock</t>
  </si>
  <si>
    <t>Glacial Valleys, Western Hemlock - Pacific Silver Fir</t>
  </si>
  <si>
    <t>Glacial Volcanoes</t>
  </si>
  <si>
    <t>Glacial Volcanoes, Developed - Pacific Silver Fir</t>
  </si>
  <si>
    <t>Glacial Volcanoes, Grand Fir</t>
  </si>
  <si>
    <t>Glacial Volcanoes, Grand Fir-White Fir</t>
  </si>
  <si>
    <t>Glacial Volcanoes, Grand Fir-White Fir - Parkland</t>
  </si>
  <si>
    <t>Glacial Volcanoes, Grand Fir - Western Hemlock</t>
  </si>
  <si>
    <t>Glacial Volcanoes, Ice and Snowfields</t>
  </si>
  <si>
    <t>Glacial Volcanoes, Mountain Hemlock</t>
  </si>
  <si>
    <t>Glacial Volcanoes, Mountain Hemlock - Pacific Silver Fir</t>
  </si>
  <si>
    <t>Glacial Volcanoes, Mountain Hemlock - Parkland</t>
  </si>
  <si>
    <t>Glacial Volcanoes, Mountain Hemlock - Water</t>
  </si>
  <si>
    <t>Glacial Volcanoes, Mountain Hemlock - Western Hemlock</t>
  </si>
  <si>
    <t>Glacial Volcanoes, Pacific Silver Fir</t>
  </si>
  <si>
    <t>Glacial Volcanoes, Pacific Silver Fir - Grand Fir-White Fir</t>
  </si>
  <si>
    <t>Glacial Volcanoes, Pacific Silver Fir - Mountain Hemlock</t>
  </si>
  <si>
    <t>Glacial Volcanoes, Pacific Silver Fir - Western Hemlock</t>
  </si>
  <si>
    <t>Glacial Volcanoes, Parkland</t>
  </si>
  <si>
    <t>Glacial Volcanoes, Parkland - Mountain Hemlock</t>
  </si>
  <si>
    <t>Glacial Volcanoes, Rock</t>
  </si>
  <si>
    <t>Glacial Volcanoes, Shasta Red Fir</t>
  </si>
  <si>
    <t>Glacial Volcanoes, Shasta Red Fir - Parkland</t>
  </si>
  <si>
    <t>Glacial Volcanoes, Subalpine Fir</t>
  </si>
  <si>
    <t>Glacial Volcanoes, Western Hemlock</t>
  </si>
  <si>
    <t>Glacial Volcanoes, Western Hemlock - Pacific Silver Fir</t>
  </si>
  <si>
    <t>Glacialscoured Lowlands</t>
  </si>
  <si>
    <t>Glacialscoured Lowlands, Western Hemlock</t>
  </si>
  <si>
    <t>Glaciated Escarpments</t>
  </si>
  <si>
    <t>Glaciated Escarpments, Grand Fir-White Fir - Pacific Silver Fir</t>
  </si>
  <si>
    <t>Glaciated Escarpments, Mountain Hemlock</t>
  </si>
  <si>
    <t>Glaciated Escarpments, Pacific Silver Fir - Mountain Hemlock</t>
  </si>
  <si>
    <t>Glaciated Escarpments, Western Hemlock - Pacific Silver Fir</t>
  </si>
  <si>
    <t>Glaciated Gorges</t>
  </si>
  <si>
    <t>Glaciated Gorges, Douglas-Fir</t>
  </si>
  <si>
    <t>Glaciated Gorges, Grand Fir</t>
  </si>
  <si>
    <t>Glaciated Gorges, Grand Fir - Sitka Spruce / Redwood</t>
  </si>
  <si>
    <t>Glaciated Gorges, Grand Fir - Western Hemlock</t>
  </si>
  <si>
    <t>Glaciated Gorges, Pacific Silver Fir</t>
  </si>
  <si>
    <t>Glaciated Gorges, Sitka Spruce / Redwood</t>
  </si>
  <si>
    <t>Glaciated Gorges, Western Hemlock</t>
  </si>
  <si>
    <t>Glaciated Gorges, Western Hemlock - Douglas-Fir</t>
  </si>
  <si>
    <t>Glaciated Low Mountains</t>
  </si>
  <si>
    <t>Glaciated Low Mountains, Mountain Hemlock</t>
  </si>
  <si>
    <t>Glaciated Low Mountains, Pacific Silver Fir</t>
  </si>
  <si>
    <t>Glaciated Low Mountains, Western Hemlock</t>
  </si>
  <si>
    <t>Glaciated Mountains</t>
  </si>
  <si>
    <t>Glaciated Mountains, Grand Fir</t>
  </si>
  <si>
    <t>Glaciated Mountains, Grand Fir-White Fir</t>
  </si>
  <si>
    <t>Glaciated Mountains, Grand Fir-White Fir - Pacific Silver Fir</t>
  </si>
  <si>
    <t>Glaciated Mountains, Grand Fir-White Fir - Western Hemlock</t>
  </si>
  <si>
    <t>Glaciated Mountains, Mountain Hemlock</t>
  </si>
  <si>
    <t>Glaciated Mountains, Mountain Hemlock - Grand Fir-White Fir</t>
  </si>
  <si>
    <t>Glaciated Mountains, Mountain Hemlock - Pacific Silver Fir</t>
  </si>
  <si>
    <t>Glaciated Mountains, Pacific Silver Fir</t>
  </si>
  <si>
    <t>Glaciated Mountains, Pacific Silver Fir - Grand Fir</t>
  </si>
  <si>
    <t>Glaciated Mountains, Pacific Silver Fir - Grand Fir-White Fir</t>
  </si>
  <si>
    <t>Glaciated Mountains, Pacific Silver Fir - Mountain Hemlock</t>
  </si>
  <si>
    <t>Glaciated Mountains, Pacific Silver Fir - Western Hemlock</t>
  </si>
  <si>
    <t>Glaciated Mountains, Subalpine Fir</t>
  </si>
  <si>
    <t>Glaciated Mountains, Subalpine Fir - Grand Fir</t>
  </si>
  <si>
    <t>Glaciated Mountains, Western Hemlock</t>
  </si>
  <si>
    <t>Glaciated Mountains, Western Hemlock - Grand Fir-White Fir</t>
  </si>
  <si>
    <t>Glaciated Mountains, Western Hemlock - Pacific Silver Fir</t>
  </si>
  <si>
    <t>Glaciated Plateaus</t>
  </si>
  <si>
    <t>Glaciated Plateaus, Mountain Hemlock</t>
  </si>
  <si>
    <t>Glaciated Plateaus, Mountain Hemlock - Pacific Silver Fir</t>
  </si>
  <si>
    <t>Glaciated Plateaus, Pacific Silver Fir</t>
  </si>
  <si>
    <t>Glaciated Plateaus, Parkland</t>
  </si>
  <si>
    <t>Glaciated Plateaus, Western Hemlock - Pacific Silver Fir</t>
  </si>
  <si>
    <t>Glaciated Remnant Volcanoes</t>
  </si>
  <si>
    <t>Glaciated Remnant Volcanoes, Pacific Silver Fir</t>
  </si>
  <si>
    <t>Glaciated Remnant Volcanoes, Western Hemlock</t>
  </si>
  <si>
    <t>Glaciated Remnant Volcanoes, Western Hemlock - Pacific Silver Fir</t>
  </si>
  <si>
    <t>Glaciated Volcanoes</t>
  </si>
  <si>
    <t>Glaciated Volcanoes, Grand Fir-White Fir</t>
  </si>
  <si>
    <t>Glaciated Volcanoes, Grand Fir-White Fir - Mountain Hemlock - mix</t>
  </si>
  <si>
    <t>Glaciated Volcanoes, Grand Fir-White Fir - Pacific Silver Fir</t>
  </si>
  <si>
    <t>Glaciated Volcanoes, Grand Fir-White Fir - Parkland</t>
  </si>
  <si>
    <t>Glaciated Volcanoes, Mountain Hemlock</t>
  </si>
  <si>
    <t>Glaciated Volcanoes, Mountain Hemlock - Pacific Silver Fir</t>
  </si>
  <si>
    <t>Glaciated Volcanoes, Mountain Hemlock - Parkland</t>
  </si>
  <si>
    <t>Glaciated Volcanoes, Pacific Silver Fir</t>
  </si>
  <si>
    <t>Glaciated Volcanoes, Pacific Silver Fir - Developed</t>
  </si>
  <si>
    <t>Glaciated Volcanoes, Pacific Silver Fir - Grand Fir</t>
  </si>
  <si>
    <t>Glaciated Volcanoes, Pacific Silver Fir - Grand Fir-White Fir</t>
  </si>
  <si>
    <t>Glaciated Volcanoes, Pacific Silver Fir - Mountain Hemlock</t>
  </si>
  <si>
    <t>Glaciated Volcanoes, Pacific Silver Fir - Parkland</t>
  </si>
  <si>
    <t>Glaciated Volcanoes, Pacific Silver Fir - Western Hemlock</t>
  </si>
  <si>
    <t>Glaciated Volcanoes, Parkland</t>
  </si>
  <si>
    <t>Glaciated Volcanoes, Parkland - Mountain Hemlock</t>
  </si>
  <si>
    <t>Glaciated Volcanoes, Parkland - Rock</t>
  </si>
  <si>
    <t>Glaciated Volcanoes, Ponderosa Pine</t>
  </si>
  <si>
    <t>Glaciated Volcanoes, Rock</t>
  </si>
  <si>
    <t>Glaciated Volcanoes, Rock - Parkland</t>
  </si>
  <si>
    <t>Glaciated Volcanoes, Subalpine Fir - Ponderosa Pine</t>
  </si>
  <si>
    <t>Glaciated Volcanoes, Western Hemlock</t>
  </si>
  <si>
    <t>Glaciated Volcanoes, Western Hemlock - Grand Fir-White Fir</t>
  </si>
  <si>
    <t>Glaciated Volcanoes, Western Hemlock - Mountain Hemlock</t>
  </si>
  <si>
    <t>Glaciated Volcanoes, Western Hemlock - Pacific Silver Fir</t>
  </si>
  <si>
    <t>Glaciated Volcanoes (Mazama)</t>
  </si>
  <si>
    <t>Glaciated Volcanoes (Mazama), Grand Fir-White Fir</t>
  </si>
  <si>
    <t>Glaciated Volcanoes (Mazama), Mountain Hemlock</t>
  </si>
  <si>
    <t>Glaciated Volcanoes (Mazama), Shasta Red Fir</t>
  </si>
  <si>
    <t>Glaciated Volcanoes (Mazama), Shasta Red Fir - Grand Fir-White Fir</t>
  </si>
  <si>
    <t>Glaciofluvial Fans, Developed - Grand Fir-White Fir</t>
  </si>
  <si>
    <t>Glaciofluvial Fans, Developed - Grasslands / Meadows</t>
  </si>
  <si>
    <t>Glaciofluvial Mountainsides, Mountain Hemlock</t>
  </si>
  <si>
    <t>Glaciofluvial Mountainsides, Mountain Hemlock - Pacific Silver Fir</t>
  </si>
  <si>
    <t>Glaciofluvial Mountainsides, Pacific Silver Fir</t>
  </si>
  <si>
    <t>Glaciofluvial Mountainsides, Western Hemlock</t>
  </si>
  <si>
    <t>Glaciofluvial Mountainsides, Western Hemlock - Mountain Hemlock</t>
  </si>
  <si>
    <t>Glaciofluvial Plains</t>
  </si>
  <si>
    <t>Glaciofluvial Plains, Western Hemlock</t>
  </si>
  <si>
    <t>Glaciofluvial Valleys</t>
  </si>
  <si>
    <t>Glaciofluvial Valleys, Developed - Western Hemlock</t>
  </si>
  <si>
    <t>Glaciofluvial Valleys, Mountain Hemlock</t>
  </si>
  <si>
    <t>Glaciofluvial Valleys, Pacific Silver Fir</t>
  </si>
  <si>
    <t>Glaciofluvial Valleys, Pacific Silver Fir - Western Hemlock</t>
  </si>
  <si>
    <t>Glaciofluvial Valleys, Water - Pacific Silver Fir</t>
  </si>
  <si>
    <t>Glaciofluvial Valleys, Western Hemlock</t>
  </si>
  <si>
    <t>Glaciofluvial Valleys, Western Hemlock - Pacific Silver Fir</t>
  </si>
  <si>
    <t>Glaciovolcanic Plains</t>
  </si>
  <si>
    <t>Glaciovolcanic Plains, Grand Fir-White Fir</t>
  </si>
  <si>
    <t>Glaciovolcanic Plains, Mountain Hemlock</t>
  </si>
  <si>
    <t>Glaciovolcanic Plains, Pacific Silver Fir</t>
  </si>
  <si>
    <t>Glaciovolcanic Plains, Western Hemlock</t>
  </si>
  <si>
    <t>Glaciovolcanic Plains, Western Hemlock - Developed</t>
  </si>
  <si>
    <t>Glaciovolcanic Plains, Western Hemlock - Grand Fir-White Fir</t>
  </si>
  <si>
    <t>Glaciovolcanic Scours</t>
  </si>
  <si>
    <t>Glaciovolcanic Scours, Grand Fir</t>
  </si>
  <si>
    <t>Glaciovolcanic Scours, Ice and Snowfields</t>
  </si>
  <si>
    <t>Glaciovolcanic Scours, Ice and Snowfields - Rock</t>
  </si>
  <si>
    <t>Glaciovolcanic Scours, Mountain Hemlock</t>
  </si>
  <si>
    <t>Glaciovolcanic Scours, Pacific Silver Fir</t>
  </si>
  <si>
    <t>Glaciovolcanic Scours, Pacific Silver Fir - Mountain Hemlock</t>
  </si>
  <si>
    <t>Glaciovolcanic Scours, Parkland</t>
  </si>
  <si>
    <t>Glaciovolcanic Scours, Rock</t>
  </si>
  <si>
    <t>Glaciovolcanic Scours, Rock - Ice and Snowfields</t>
  </si>
  <si>
    <t>Glaciovolcanic Scours, Western Hemlock</t>
  </si>
  <si>
    <t>Glaciovolcanic Scours, Western Hemlock - Grand Fir</t>
  </si>
  <si>
    <t>Glaciovolcanic Scours, Western Hemlock - Pacific Silver Fir</t>
  </si>
  <si>
    <t>Gorges, Pacific Silver Fir</t>
  </si>
  <si>
    <t>Gorges, Pacific Silver Fir - Western Hemlock</t>
  </si>
  <si>
    <t>Gorges, Western Hemlock</t>
  </si>
  <si>
    <t>Gorges, Western Hemlock - Grand Fir</t>
  </si>
  <si>
    <t>Icecaplands</t>
  </si>
  <si>
    <t>Icecaplands, Douglas-Fir - Pacific Silver Fir - mix</t>
  </si>
  <si>
    <t>Icecaplands, Douglas-Fir - Western Hemlock - mix</t>
  </si>
  <si>
    <t>Icecaplands, Grand Fir-White Fir</t>
  </si>
  <si>
    <t>Icecaplands, Grand Fir-White Fir - Developed</t>
  </si>
  <si>
    <t>Icecaplands, Grand Fir-White Fir - Mountain Hemlock</t>
  </si>
  <si>
    <t>Icecaplands, Grand Fir-White Fir - Pacific Silver Fir</t>
  </si>
  <si>
    <t>Icecaplands, Grand Fir-White Fir - Pacific Silver Fir - mix</t>
  </si>
  <si>
    <t>Icecaplands, Grand Fir-White Fir - Ponderosa Pine</t>
  </si>
  <si>
    <t>Icecaplands, Grand Fir-White Fir - Rock</t>
  </si>
  <si>
    <t>Icecaplands, Grand Fir-White Fir - Shasta Red Fir</t>
  </si>
  <si>
    <t>Icecaplands, Grand Fir-White Fir - Subalpine Fir</t>
  </si>
  <si>
    <t>Icecaplands, Grand Fir-White Fir - Western Hemlock</t>
  </si>
  <si>
    <t>Icecaplands, Grand Fir - Parkland</t>
  </si>
  <si>
    <t>Icecaplands, Mountain Hemlock</t>
  </si>
  <si>
    <t>Icecaplands, Mountain Hemlock - Grand Fir</t>
  </si>
  <si>
    <t>Icecaplands, Mountain Hemlock - Pacific Silver Fir</t>
  </si>
  <si>
    <t>Icecaplands, Mountain Hemlock - Parkland</t>
  </si>
  <si>
    <t>Icecaplands, Mountain Hemlock - Parkland - mix</t>
  </si>
  <si>
    <t>Icecaplands, Mountain Hemlock - Ponderosa Pine</t>
  </si>
  <si>
    <t>Icecaplands, Mountain Hemlock - Shasta Red Fir</t>
  </si>
  <si>
    <t>Icecaplands, Mountain Hemlock - Subalpine Fir - mix</t>
  </si>
  <si>
    <t>Icecaplands, Mountain Hemlock - Western Hemlock</t>
  </si>
  <si>
    <t>Icecaplands, Pacific Silver Fir</t>
  </si>
  <si>
    <t>Icecaplands, Pacific Silver Fir - Douglas-Fir</t>
  </si>
  <si>
    <t>Icecaplands, Pacific Silver Fir - Grand Fir</t>
  </si>
  <si>
    <t>Icecaplands, Pacific Silver Fir - Grand Fir-White Fir</t>
  </si>
  <si>
    <t>Icecaplands, Pacific Silver Fir - Mountain Hemlock</t>
  </si>
  <si>
    <t>Icecaplands, Pacific Silver Fir - Parkland</t>
  </si>
  <si>
    <t>Icecaplands, Pacific Silver Fir - Water</t>
  </si>
  <si>
    <t>Icecaplands, Pacific Silver Fir - Western Hemlock</t>
  </si>
  <si>
    <t>Icecaplands, Parkland</t>
  </si>
  <si>
    <t>Icecaplands, Parkland - Rock</t>
  </si>
  <si>
    <t>Icecaplands, Parkland - Shasta Red Fir</t>
  </si>
  <si>
    <t>Icecaplands, Ponderosa Pine</t>
  </si>
  <si>
    <t>Icecaplands, Ponderosa Pine - Mountain Hemlock - mix</t>
  </si>
  <si>
    <t>Icecaplands, Rock</t>
  </si>
  <si>
    <t>Icecaplands, Shasta Red Fir</t>
  </si>
  <si>
    <t>Icecaplands, Shasta Red Fir - Grand Fir-White Fir</t>
  </si>
  <si>
    <t>Icecaplands, Subalpine Fir</t>
  </si>
  <si>
    <t>Icecaplands, Water</t>
  </si>
  <si>
    <t>Icecaplands, Water - Pacific Silver Fir</t>
  </si>
  <si>
    <t>Icecaplands, Western Hemlock</t>
  </si>
  <si>
    <t>Icecaplands, Western Hemlock - Douglas-Fir</t>
  </si>
  <si>
    <t>Icecaplands, Western Hemlock - Grand Fir-White Fir</t>
  </si>
  <si>
    <t>Icecaplands, Western Hemlock - Grasslands / Meadows</t>
  </si>
  <si>
    <t>Icecaplands, Western Hemlock - Mountain Hemlock</t>
  </si>
  <si>
    <t>Icecaplands, Western Hemlock - Pacific Silver Fir</t>
  </si>
  <si>
    <t>Icecaplands, Western Hemlock - Pacific Silver Fir - mix</t>
  </si>
  <si>
    <t>Incised Plateaus, Developed - Douglas-Fir - mix</t>
  </si>
  <si>
    <t>Incised Plateaus, Douglas-Fir - Grand Fir</t>
  </si>
  <si>
    <t>Incised Plateaus, Grand Fir</t>
  </si>
  <si>
    <t>Incised Plateaus, Grand Fir-White Fir - Western Hemlock</t>
  </si>
  <si>
    <t>Incised Plateaus, Grand Fir - Western Hemlock</t>
  </si>
  <si>
    <t>Incised Plateaus, Pacific Silver Fir - Western Hemlock</t>
  </si>
  <si>
    <t>Incised Plateaus, Western Hemlock</t>
  </si>
  <si>
    <t>Incised Plateaus, Western Hemlock - Developed</t>
  </si>
  <si>
    <t>Incised Plateaus, Western Hemlock - Grand Fir</t>
  </si>
  <si>
    <t>Incised Plateaus, Western Hemlock - Grand Fir-White Fir</t>
  </si>
  <si>
    <t>Incised Volcanoes and Flows, Grand Fir-White Fir</t>
  </si>
  <si>
    <t>Incised Volcanoes and Flows, Mountain Hemlock</t>
  </si>
  <si>
    <t>Incised Volcanoes and Flows, Pacific Silver Fir</t>
  </si>
  <si>
    <t>Incised Volcanoes and Flows, Western Hemlock</t>
  </si>
  <si>
    <t>Lacustrine Plains</t>
  </si>
  <si>
    <t>Lacustrine Plains, Developed - Grand Fir-White Fir</t>
  </si>
  <si>
    <t>Lacustrine Plains, Developed - Parkland</t>
  </si>
  <si>
    <t>Lacustrine Plains, Grand Fir-White Fir - Grasslands / Meadows</t>
  </si>
  <si>
    <t>Lava Flows, Grand Fir-White Fir</t>
  </si>
  <si>
    <t>Lava Flows, Mountain Hemlock</t>
  </si>
  <si>
    <t>Lava Flows, Mountain Hemlock - Grand Fir-White Fir</t>
  </si>
  <si>
    <t>Lava Flows, Parkland</t>
  </si>
  <si>
    <t>Lava Flows, Rock - Parkland</t>
  </si>
  <si>
    <t>Lava Flows, Subalpine Fir</t>
  </si>
  <si>
    <t>Low Mountains, Grand Fir-White Fir</t>
  </si>
  <si>
    <t>Megaflood Scoured Plains</t>
  </si>
  <si>
    <t>Megaflood Scoured Plains, Developed</t>
  </si>
  <si>
    <t>Megaflood Scoured Plains, Western Hemlock</t>
  </si>
  <si>
    <t>Megaflood Scours and Deposits</t>
  </si>
  <si>
    <t>Megaflood Scours and Deposits, Developed</t>
  </si>
  <si>
    <t>Megaflood Scours and Deposits, Grand Fir - Douglas-Fir</t>
  </si>
  <si>
    <t>Megaflood Scours and Deposits, Western Hemlock - Developed</t>
  </si>
  <si>
    <t>Meltwater Canyons</t>
  </si>
  <si>
    <t>Meltwater Canyons, Pacific Silver Fir</t>
  </si>
  <si>
    <t>Meltwater Canyons, Pacific Silver Fir - Mountain Hemlock</t>
  </si>
  <si>
    <t>Meltwater Canyons, Western Hemlock</t>
  </si>
  <si>
    <t>Outwash Plains</t>
  </si>
  <si>
    <t>Outwash Plains, Grand Fir-White Fir</t>
  </si>
  <si>
    <t>Paraglacial Margins, Grand Fir</t>
  </si>
  <si>
    <t>Paraglacial Margins, Mountain Hemlock - Pacific Silver Fir</t>
  </si>
  <si>
    <t>Paraglacial Margins, Pacific Silver Fir</t>
  </si>
  <si>
    <t>Paraglacial Margins, Pacific Silver Fir - Grand Fir-White Fir</t>
  </si>
  <si>
    <t>Paraglacial Margins, Rock</t>
  </si>
  <si>
    <t>Paraglacial Margins, Western Hemlock</t>
  </si>
  <si>
    <t>Paraglacial Mountains, Pacific Silver Fir</t>
  </si>
  <si>
    <t>Paraglacial Mountains, Western Hemlock</t>
  </si>
  <si>
    <t>Paraglacial Uplands</t>
  </si>
  <si>
    <t>Paraglacial Uplands, Grand Fir-White Fir</t>
  </si>
  <si>
    <t>Paraglacial Uplands, Mountain Hemlock</t>
  </si>
  <si>
    <t>Paraglacial Uplands, Mountain Hemlock - Pacific Silver Fir</t>
  </si>
  <si>
    <t>Paraglacial Uplands, Pacific Silver Fir</t>
  </si>
  <si>
    <t>Paraglacial Uplands, Pacific Silver Fir - Western Hemlock</t>
  </si>
  <si>
    <t>Paraglacial Uplands, Western Hemlock</t>
  </si>
  <si>
    <t>Paraglacial Uplands, Western Hemlock - Mountain Hemlock</t>
  </si>
  <si>
    <t>Peat Lowlands</t>
  </si>
  <si>
    <t>Peat Lowlands, Western Hemlock</t>
  </si>
  <si>
    <t>Pumiced Plains</t>
  </si>
  <si>
    <t>Pumiced Plains, Developed</t>
  </si>
  <si>
    <t>Pumiced Plains, Grand Fir-White Fir</t>
  </si>
  <si>
    <t>Pumiced Plains, Grand Fir-White Fir - Mountain Hemlock - mix</t>
  </si>
  <si>
    <t>Pumiced Plains, Grand Fir-White Fir - Western Hemlock</t>
  </si>
  <si>
    <t>Pumiced Plains, Mountain Hemlock</t>
  </si>
  <si>
    <t>Pumiced Plains, Pacific Silver Fir - Grand Fir-White Fir</t>
  </si>
  <si>
    <t>Pumiced Plains, Pacific Silver Fir - Mountain Hemlock</t>
  </si>
  <si>
    <t>Pumiced Plains, Parkland</t>
  </si>
  <si>
    <t>Pumiced Plains, Ponderosa Pine</t>
  </si>
  <si>
    <t>Pumiced Plains, Ponderosa Pine - Grand Fir-White Fir</t>
  </si>
  <si>
    <t>Pumiced Plains, Ponderosa Pine - Shasta Red Fir</t>
  </si>
  <si>
    <t>Pumiced Plains, Shasta Red Fir</t>
  </si>
  <si>
    <t>Pumiced Plains, Shasta Red Fir - Grand Fir-White Fir</t>
  </si>
  <si>
    <t>Pumiced Plains, Western Hemlock</t>
  </si>
  <si>
    <t>Pumiced Plains, Western Hemlock - Grand Fir-White Fir</t>
  </si>
  <si>
    <t>Pumiced Plains, Western Hemlock - Mountain Hemlock</t>
  </si>
  <si>
    <t>Shield Volcanoes</t>
  </si>
  <si>
    <t>Shield Volcanoes, Grand Fir-White Fir</t>
  </si>
  <si>
    <t>Shield Volcanoes, Mountain Hemlock</t>
  </si>
  <si>
    <t>Shield Volcanoes, Mountain Hemlock - Pacific Silver Fir</t>
  </si>
  <si>
    <t>Shield Volcanoes, Pacific Silver Fir</t>
  </si>
  <si>
    <t>Shield Volcanoes, Pacific Silver Fir - Mountain Hemlock</t>
  </si>
  <si>
    <t>Shield Volcanoes, Parkland</t>
  </si>
  <si>
    <t>Shield Volcanoes, Western Hemlock</t>
  </si>
  <si>
    <t>Shield Volcanoes, Western Hemlock - Pacific Silver Fir</t>
  </si>
  <si>
    <t>Smoothcrested Mountains, Douglas-Fir - Grand Fir-White Fir</t>
  </si>
  <si>
    <t>Smoothcrested Mountains, Douglas-Fir - Grasslands / Meadows</t>
  </si>
  <si>
    <t>Smoothcrested Mountains, Douglas-Fir - Western Hemlock</t>
  </si>
  <si>
    <t>Smoothcrested Mountains, Grand Fir-White Fir</t>
  </si>
  <si>
    <t>Smoothcrested Mountains, Grand Fir-White Fir - Douglas-Fir</t>
  </si>
  <si>
    <t>Smoothcrested Mountains, Grand Fir-White Fir - Mountain Hemlock</t>
  </si>
  <si>
    <t>Smoothcrested Mountains, Grand Fir-White Fir - Pacific Silver Fir</t>
  </si>
  <si>
    <t>Smoothcrested Mountains, Grand Fir-White Fir - Western Hemlock</t>
  </si>
  <si>
    <t>Smoothcrested Mountains, Mountain Hemlock - Pacific Silver Fir</t>
  </si>
  <si>
    <t>Smoothcrested Mountains, Pacific Silver Fir</t>
  </si>
  <si>
    <t>Smoothcrested Mountains, Pacific Silver Fir - Grand Fir-White Fir</t>
  </si>
  <si>
    <t>Smoothcrested Mountains, Western Hemlock</t>
  </si>
  <si>
    <t>Smoothcrested Mountains, Western Hemlock - Developed - mix</t>
  </si>
  <si>
    <t>Smoothcrested Mountains, Western Hemlock - Douglas-Fir</t>
  </si>
  <si>
    <t>Smoothcrested Mountains, Western Hemlock - Grand Fir-White Fir</t>
  </si>
  <si>
    <t>Smoothcrested Mountains, Serpentinitic</t>
  </si>
  <si>
    <t>Smoothcrested Mountains, Serpentinitic, Grand Fir-White Fir</t>
  </si>
  <si>
    <t>Smoothcrested Mountains, Serpentinitic, Grand Fir-White Fir - Douglas-Fir</t>
  </si>
  <si>
    <t>Stratal Mountains, Pacific Silver Fir - Mountain Hemlock</t>
  </si>
  <si>
    <t>Stratal Mountains, Western Hemlock</t>
  </si>
  <si>
    <t>Sulcate Piedmonts, Pacific Silver Fir</t>
  </si>
  <si>
    <t>Sulcate Piedmonts, Western Hemlock</t>
  </si>
  <si>
    <t>Verrucated Glaciated Mountains</t>
  </si>
  <si>
    <t>Verrucated Glaciated Mountains, Mountain Hemlock</t>
  </si>
  <si>
    <t>Verrucated Glaciated Mountains, Pacific Silver Fir</t>
  </si>
  <si>
    <t>Verrucated Glaciated Mountains, Western Hemlock</t>
  </si>
  <si>
    <t>Verrucated Mountains, Pacific Silver Fir</t>
  </si>
  <si>
    <t>Verrucated Mountains, Western Hemlock</t>
  </si>
  <si>
    <t>Volcanic Plains, Grand Fir-White Fir</t>
  </si>
  <si>
    <t>Volcanic Plains, Pacific Silver Fir</t>
  </si>
  <si>
    <t>Volcanic Plains, Western Hemlock</t>
  </si>
  <si>
    <t>Volcano Mountains</t>
  </si>
  <si>
    <t>Volcano Mountains, Grand Fir-White Fir</t>
  </si>
  <si>
    <t>Volcano Mountains, Grand Fir-White Fir - Mountain Hemlock</t>
  </si>
  <si>
    <t>Volcano Mountains, Mountain Hemlock</t>
  </si>
  <si>
    <t>Volcano Mountains, Parkland</t>
  </si>
  <si>
    <t>Volcano Mountains, Ponderosa Pine</t>
  </si>
  <si>
    <t>Volcano Mountains, Rock</t>
  </si>
  <si>
    <t>Volcano Mountains, Rock - Grand Fir-White Fir</t>
  </si>
  <si>
    <t>Volcanoes</t>
  </si>
  <si>
    <t>Volcanoes, Douglas-Fir - Ponderosa Pine</t>
  </si>
  <si>
    <t>Volcanoes, Grand Fir-White Fir</t>
  </si>
  <si>
    <t>Volcanoes, Grand Fir-White Fir - Western Hemlock</t>
  </si>
  <si>
    <t>Volcanoes, Mountain Hemlock</t>
  </si>
  <si>
    <t>Volcanoes, Pacific Silver Fir</t>
  </si>
  <si>
    <t>Volcanoes, Parkland</t>
  </si>
  <si>
    <t>Volcanoes, Western Hemlock</t>
  </si>
  <si>
    <t>Volcanoes, Western Hemlock - Pacific Silver Fir</t>
  </si>
  <si>
    <t>Volcanoes and Flows, Douglas-Fir</t>
  </si>
  <si>
    <t>Volcanoes and Flows, Douglas-Fir - Grand Fir-White Fir</t>
  </si>
  <si>
    <t>Volcanoes and Flows, Grand Fir-White Fir</t>
  </si>
  <si>
    <t>Volcanoes and Flows, Grand Fir-White Fir - Mountain Hemlock</t>
  </si>
  <si>
    <t>Volcanoes and Flows, Grand Fir-White Fir - Pacific Silver Fir</t>
  </si>
  <si>
    <t>Volcanoes and Flows, Grand Fir-White Fir - Rock</t>
  </si>
  <si>
    <t>Volcanoes and Flows, Grasslands / Meadows - Parkland</t>
  </si>
  <si>
    <t>Volcanoes and Flows, Mountain Hemlock</t>
  </si>
  <si>
    <t>Volcanoes and Flows, Mountain Hemlock - Grand Fir-White Fir</t>
  </si>
  <si>
    <t>Volcanoes and Flows, Pacific Silver Fir</t>
  </si>
  <si>
    <t>Volcanoes and Flows, Pacific Silver Fir - Douglas-Fir</t>
  </si>
  <si>
    <t>Volcanoes and Flows, Pacific Silver Fir - Mountain Hemlock</t>
  </si>
  <si>
    <t>Volcanoes and Flows, Ponderosa Pine - Mountain Hemlock</t>
  </si>
  <si>
    <t>Volcanoes and Flows, Rock</t>
  </si>
  <si>
    <t>Volcanoes and Flows, Rock - Grand Fir-White Fir</t>
  </si>
  <si>
    <t>Volcanoes and Flows, Subalpine Fir - Grand Fir-White Fir</t>
  </si>
  <si>
    <t>Volcanofluvial Plains, Grand Fir</t>
  </si>
  <si>
    <t>Volcanofluvial Plains, Mountain Hemlock</t>
  </si>
  <si>
    <t>Volcanofluvial Plains, Pacific Silver Fir</t>
  </si>
  <si>
    <t>Volcanofluvial Plains, Pacific Silver Fir - Mountain Hemlock</t>
  </si>
  <si>
    <t>Volcanofluvial Plains, Rock</t>
  </si>
  <si>
    <t>Volcanofluvial Plains, Western Hemlock</t>
  </si>
  <si>
    <t>Volcanofluvial Plains, Western Hemlock - Douglas-Fir</t>
  </si>
  <si>
    <t>Water, Grand Fir-White Fir - Pacific Silver Fir</t>
  </si>
  <si>
    <t>Water, Grasslands / Meadows - Water</t>
  </si>
  <si>
    <t>Water, Mountain Hemlock</t>
  </si>
  <si>
    <t>Water, Mountain Hemlock - Parkland</t>
  </si>
  <si>
    <t>Water, Pacific Silver Fir - Western Hemlock</t>
  </si>
  <si>
    <t>Water, Rock</t>
  </si>
  <si>
    <t>Water, Rock - Western Hemlock</t>
  </si>
  <si>
    <t>Water, Water - Mountain Hemlock</t>
  </si>
  <si>
    <t>Water, Water - Pacific Silver Fir</t>
  </si>
  <si>
    <t>Water, Water - Western Hemlock</t>
  </si>
  <si>
    <t>Water, Western Hemlock</t>
  </si>
  <si>
    <t>Coast Range</t>
  </si>
  <si>
    <t>Angulate Glacial Mountains</t>
  </si>
  <si>
    <t>Angulate Glacial Mountains, Douglas-Fir</t>
  </si>
  <si>
    <t>Olympic National Forest</t>
  </si>
  <si>
    <t>Angulate Glacial Mountains, Douglas-Fir - Subalpine Fir</t>
  </si>
  <si>
    <t>Angulate Glacial Mountains, Mountain Hemlock</t>
  </si>
  <si>
    <t>Angulate Glacial Mountains, Mountain Hemlock - Western Hemlock</t>
  </si>
  <si>
    <t>Angulate Glacial Mountains, Pacific Silver Fir</t>
  </si>
  <si>
    <t>Angulate Glacial Mountains, Pacific Silver Fir - Douglas-Fir</t>
  </si>
  <si>
    <t>Angulate Glacial Mountains, Parkland</t>
  </si>
  <si>
    <t>Angulate Glacial Mountains, Parkland - Subalpine Fir</t>
  </si>
  <si>
    <t>Angulate Glacial Mountains, Subalpine Fir - Parkland - mix</t>
  </si>
  <si>
    <t>Angulate Glacial Mountains, Western Hemlock</t>
  </si>
  <si>
    <t>Angulate Glacial Mountains, Western Hemlock - Mountain Hemlock</t>
  </si>
  <si>
    <t>Angulate Low Mountains, Grand Fir-White Fir - Port Orford-cedar</t>
  </si>
  <si>
    <t>Angulate Low Mountains, Grand Fir-White Fir - Port Orford-cedar - mix</t>
  </si>
  <si>
    <t>Angulate Low Mountains, Grand Fir-White Fir - Sitka Spruce / Redwood</t>
  </si>
  <si>
    <t>Angulate Low Mountains, Port Orford-cedar - Tanoak</t>
  </si>
  <si>
    <t>Angulate Low Mountains, Sitka Spruce / Redwood</t>
  </si>
  <si>
    <t>Siuslaw National Forest</t>
  </si>
  <si>
    <t>Angulate Low Mountains, Sitka Spruce / Redwood - Western Hemlock</t>
  </si>
  <si>
    <t>Angulate Low Mountains, Tanoak</t>
  </si>
  <si>
    <t>Angulate Low Mountains, Tanoak - Port Orford-cedar</t>
  </si>
  <si>
    <t>Angulate Low Mountains, Western Hemlock</t>
  </si>
  <si>
    <t>Angulate Low Mountains, Western Hemlock - Port Orford-cedar - mix</t>
  </si>
  <si>
    <t>Angulate Low Mountains, Serpentinitic</t>
  </si>
  <si>
    <t>Angulate Low Mountains, Serpentinitic, Grand Fir-White Fir</t>
  </si>
  <si>
    <t>Angulate Low Mountains, Serpentinitic, Port Orford-cedar - Grand Fir-White Fir</t>
  </si>
  <si>
    <t>Angulate Low Mountains, Serpentinitic, Western Hemlock</t>
  </si>
  <si>
    <t>Angulate Low Mountains, Serpentinitic, Western Hemlock - Tanoak</t>
  </si>
  <si>
    <t>Angulate Mountains, Tanoak</t>
  </si>
  <si>
    <t>Coastal Fluvial Valleys</t>
  </si>
  <si>
    <t>Coastal Fluvial Valleys, Sitka Spruce / Redwood</t>
  </si>
  <si>
    <t>Coastal Fluvial Valleys, Western Hemlock</t>
  </si>
  <si>
    <t>Coastal Fluvial Valleys, Western Hemlock - Developed</t>
  </si>
  <si>
    <t>Collapsed Broadcrested Mountains</t>
  </si>
  <si>
    <t>Collapsed Broadcrested Mountains, Port Orford-cedar - Western Hemlock</t>
  </si>
  <si>
    <t>Collapsed Broadcrested Mountains, Tanoak</t>
  </si>
  <si>
    <t>Collapsed Broadcrested Mountains, Tanoak - Port Orford-cedar</t>
  </si>
  <si>
    <t>Collapsed Broadcrested Mountains, Western Hemlock - Tanoak</t>
  </si>
  <si>
    <t>Collapsed Low Mountains, Grand Fir-White Fir - Western Hemlock</t>
  </si>
  <si>
    <t>Collapsed Low Mountains, Tanoak - Western Hemlock</t>
  </si>
  <si>
    <t>Collapsed Low Mountains, Western Hemlock</t>
  </si>
  <si>
    <t>Collapsed Low Mountains, Western Hemlock - Port Orford-cedar</t>
  </si>
  <si>
    <t>Collapsed Low Mountains, Western Hemlock - Tanoak</t>
  </si>
  <si>
    <t>Collapsed Mountains, Port Orford-cedar</t>
  </si>
  <si>
    <t>Collapsed Mountains, Tanoak</t>
  </si>
  <si>
    <t>Collapsed Mountains, Tanoak - Developed - mix</t>
  </si>
  <si>
    <t>Collapsed Mountains, Tanoak - Grand Fir-White Fir - mix</t>
  </si>
  <si>
    <t>Collapsed Mountains, Western Hemlock - Port Orford-cedar</t>
  </si>
  <si>
    <t>Collapsed Mountains, Serpentinitic</t>
  </si>
  <si>
    <t>Collapsed Mountains, Serpentinitic, Port Orford-cedar - Tanoak</t>
  </si>
  <si>
    <t>Dissected Glacial Low Mountains</t>
  </si>
  <si>
    <t>Dissected Glacial Low Mountains, Pacific Silver Fir</t>
  </si>
  <si>
    <t>Dissected Glacial Low Mountains, Sitka Spruce / Redwood</t>
  </si>
  <si>
    <t>Dissected Glacial Low Mountains, Western Hemlock</t>
  </si>
  <si>
    <t>Dissected Low Mountains, Grand Fir-White Fir - Sitka Spruce / Redwood</t>
  </si>
  <si>
    <t>Dissected Low Mountains, Grand Fir-White Fir - Western Hemlock - mix</t>
  </si>
  <si>
    <t>Dissected Low Mountains, Sitka Spruce / Redwood</t>
  </si>
  <si>
    <t>Dissected Low Mountains, Sitka Spruce / Redwood - Grand Fir-White Fir</t>
  </si>
  <si>
    <t>Dissected Low Mountains, Sitka Spruce / Redwood - Tanoak</t>
  </si>
  <si>
    <t>Dissected Low Mountains, Sitka Spruce / Redwood - Western Hemlock - mix</t>
  </si>
  <si>
    <t>Dissected Low Mountains, Tanoak</t>
  </si>
  <si>
    <t>Dissected Low Mountains, Tanoak - Sitka Spruce / Redwood</t>
  </si>
  <si>
    <t>Dissected Low Mountains, Tanoak - Western Hemlock</t>
  </si>
  <si>
    <t>Dissected Low Mountains, Western Hemlock - Sitka Spruce / Redwood</t>
  </si>
  <si>
    <t>Dissected Low Mountains, Western Hemlock - Tanoak</t>
  </si>
  <si>
    <t>Dissected Mountains, Grand Fir</t>
  </si>
  <si>
    <t>Dissected Mountains, Sitka Spruce / Redwood</t>
  </si>
  <si>
    <t>Estuaries</t>
  </si>
  <si>
    <t>Estuaries, Developed - Sitka Spruce / Redwood - mix</t>
  </si>
  <si>
    <t>Estuaries, Sitka Spruce / Redwood</t>
  </si>
  <si>
    <t>Fluvial Valleys, Developed - Western Hemlock</t>
  </si>
  <si>
    <t>Fluvial Valleys, Sitka Spruce / Redwood</t>
  </si>
  <si>
    <t>Glacial High Mountains, Douglas-Fir</t>
  </si>
  <si>
    <t>Glacial High Mountains, Mountain Hemlock - Pacific Silver Fir - mix</t>
  </si>
  <si>
    <t>Glacial High Mountains, Pacific Silver Fir - Rock</t>
  </si>
  <si>
    <t>Glacial High Mountains, Subalpine Fir - Western Hemlock</t>
  </si>
  <si>
    <t>Glacial Low Mountains, Pacific Silver Fir - Western Hemlock</t>
  </si>
  <si>
    <t>Glacial Low Mountains, Sitka Spruce / Redwood</t>
  </si>
  <si>
    <t>Glacial Mountains, Pacific Silver Fir - Subalpine Fir</t>
  </si>
  <si>
    <t>Glacial Mountains, Subalpine Fir - Western Hemlock</t>
  </si>
  <si>
    <t>Glacial Mountains, Western Hemlock - Subalpine Fir</t>
  </si>
  <si>
    <t>Glacial Valley Bottoms, Pacific Silver Fir</t>
  </si>
  <si>
    <t>Glacial Valley Bottoms, Pacific Silver Fir - Sitka Spruce / Redwood</t>
  </si>
  <si>
    <t>Glacial Valley Bottoms, Pacific Silver Fir - Western Hemlock</t>
  </si>
  <si>
    <t>Glacial Valley Bottoms, Sitka Spruce / Redwood</t>
  </si>
  <si>
    <t>Glacial Valleys, Pacific Silver Fir - Subalpine Fir</t>
  </si>
  <si>
    <t>Glacial Valleys, Sitka Spruce / Redwood</t>
  </si>
  <si>
    <t>Glacial Valleys, Sitka Spruce / Redwood - Pacific Silver Fir</t>
  </si>
  <si>
    <t>Glaciofluvial Plains, Pacific Silver Fir</t>
  </si>
  <si>
    <t>Glaciofluvial Plains, Sitka Spruce / Redwood</t>
  </si>
  <si>
    <t>Gorges, Western Hemlock - Pacific Silver Fir</t>
  </si>
  <si>
    <t>Icesheet Lowlands</t>
  </si>
  <si>
    <t>Icesheet Lowlands, Sitka Spruce / Redwood</t>
  </si>
  <si>
    <t>Icesheet Lowlands, Western Hemlock</t>
  </si>
  <si>
    <t>Icesheet Mountains</t>
  </si>
  <si>
    <t>Icesheet Mountains, Mountain Hemlock</t>
  </si>
  <si>
    <t>Icesheet Mountains, Pacific Silver Fir</t>
  </si>
  <si>
    <t>Icesheet Mountains, Western Hemlock</t>
  </si>
  <si>
    <t>Icesheet Uplands</t>
  </si>
  <si>
    <t>Icesheet Uplands, Pacific Silver Fir</t>
  </si>
  <si>
    <t>Icesheet Uplands, Western Hemlock</t>
  </si>
  <si>
    <t>Incised Low Mountains, Sitka Spruce / Redwood</t>
  </si>
  <si>
    <t>Incised Low Mountains, Western Hemlock</t>
  </si>
  <si>
    <t>Low Mountains, Sitka Spruce / Redwood</t>
  </si>
  <si>
    <t>Low Mountains, Sitka Spruce / Redwood - Western Hemlock</t>
  </si>
  <si>
    <t>Low Mountains, Tanoak</t>
  </si>
  <si>
    <t>Low Mountains, Tanoak - Sitka Spruce / Redwood</t>
  </si>
  <si>
    <t>Low Mountains, Western Hemlock</t>
  </si>
  <si>
    <t>Low Mountains, Western Hemlock - Sitka Spruce / Redwood</t>
  </si>
  <si>
    <t>Low Mountains, Western Hemlock - Tanoak</t>
  </si>
  <si>
    <t>Marine Terraces</t>
  </si>
  <si>
    <t>Marine Terraces, Grand Fir-White Fir - Western Hemlock - mix</t>
  </si>
  <si>
    <t>Marine Terraces, Rock</t>
  </si>
  <si>
    <t>Marine Terraces, Rock - Water</t>
  </si>
  <si>
    <t>Marine Terraces, Sitka Spruce / Redwood</t>
  </si>
  <si>
    <t>Marine Terraces, Water</t>
  </si>
  <si>
    <t>Marine Terraces, Water - Rock</t>
  </si>
  <si>
    <t>Marine Terraces, Water - Western Hemlock</t>
  </si>
  <si>
    <t>Marine Terraces, Western Hemlock</t>
  </si>
  <si>
    <t>Meander Belts, Developed</t>
  </si>
  <si>
    <t>Meander Belts, Sitka Spruce / Redwood</t>
  </si>
  <si>
    <t>Meander Belts, Western Hemlock</t>
  </si>
  <si>
    <t>Outwash Plains, Sitka Spruce / Redwood</t>
  </si>
  <si>
    <t>Outwash Plains, Western Hemlock</t>
  </si>
  <si>
    <t>Paraglacial Margins, Pacific Silver Fir - Sitka Spruce / Redwood</t>
  </si>
  <si>
    <t>Paraglacial Margins, Rock - Western Hemlock</t>
  </si>
  <si>
    <t>Paraglacial Margins, Sitka Spruce / Redwood</t>
  </si>
  <si>
    <t>Paraglacial Margins, Sitka Spruce / Redwood - Pacific Silver Fir</t>
  </si>
  <si>
    <t>Paraglacial Margins, Western Hemlock - Pacific Silver Fir</t>
  </si>
  <si>
    <t>Paraglacial Uplands, Sitka Spruce / Redwood</t>
  </si>
  <si>
    <t>Puget Fluvial Valleys</t>
  </si>
  <si>
    <t>Puget Fluvial Valleys, Western Hemlock</t>
  </si>
  <si>
    <t>Smoothcrested Mountains, Port Orford-cedar - Tanoak</t>
  </si>
  <si>
    <t>Smoothcrested Mountains, Port Orford-cedar - Tanoak - mix</t>
  </si>
  <si>
    <t>Smoothcrested Mountains, Port Orford-cedar - Western Hemlock</t>
  </si>
  <si>
    <t>Smoothcrested Mountains, Sitka Spruce / Redwood - Western Hemlock - mix</t>
  </si>
  <si>
    <t>Smoothcrested Mountains, Tanoak</t>
  </si>
  <si>
    <t>Smoothcrested Mountains, Tanoak - Developed</t>
  </si>
  <si>
    <t>Smoothcrested Mountains, Tanoak - Grand Fir-White Fir - mix</t>
  </si>
  <si>
    <t>Smoothcrested Mountains, Tanoak - Port Orford-cedar</t>
  </si>
  <si>
    <t>Smoothcrested Mountains, Western Hemlock - Port Orford-cedar</t>
  </si>
  <si>
    <t>Smoothcrested Mountains, Western Hemlock - Sitka Spruce / Redwood</t>
  </si>
  <si>
    <t>Smoothcrested Mountains, Western Hemlock - Tanoak</t>
  </si>
  <si>
    <t>Smoothcrested Mountains, Serpentinitic, Western Hemlock - Tanoak</t>
  </si>
  <si>
    <t>Stratal Hills and Valleys</t>
  </si>
  <si>
    <t>Stratal Hills and Valleys, Rock</t>
  </si>
  <si>
    <t>Stratal Hills and Valleys, Sitka Spruce / Redwood</t>
  </si>
  <si>
    <t>Stratal Low Mountains, Sitka Spruce / Redwood</t>
  </si>
  <si>
    <t>Stratal Low Mountains, Western Hemlock</t>
  </si>
  <si>
    <t>Stratal Mountains, Douglas-Fir - Port Orford-cedar</t>
  </si>
  <si>
    <t>Stratal Mountains, Grand Fir</t>
  </si>
  <si>
    <t>Stratal Mountains, Grand Fir-White Fir - Tanoak</t>
  </si>
  <si>
    <t>Stratal Mountains, Port Orford-cedar</t>
  </si>
  <si>
    <t>Stratal Mountains, Port Orford-cedar - Douglas-Fir</t>
  </si>
  <si>
    <t>Stratal Mountains, Port Orford-cedar - Grasslands / Meadows</t>
  </si>
  <si>
    <t>Stratal Mountains, Sitka Spruce / Redwood</t>
  </si>
  <si>
    <t>Verrucated Low Mountains, Sitka Spruce / Redwood</t>
  </si>
  <si>
    <t>Verrucated Low Mountains, Western Hemlock</t>
  </si>
  <si>
    <t>Verrucated Mountains, Grand Fir-White Fir - Port Orford-cedar</t>
  </si>
  <si>
    <t>Verrucated Mountains, Grand Fir-White Fir - Western Hemlock - mix</t>
  </si>
  <si>
    <t>Verrucated Mountains, Port Orford-cedar - Grand Fir-White Fir</t>
  </si>
  <si>
    <t>Verrucated Mountains, Port Orford-cedar - Tanoak</t>
  </si>
  <si>
    <t>Verrucated Mountains, Sitka Spruce / Redwood</t>
  </si>
  <si>
    <t>Verrucated Mountains, Tanoak</t>
  </si>
  <si>
    <t>Verrucated Mountains, Tanoak - Western Hemlock</t>
  </si>
  <si>
    <t>Verrucated Mountains, Water - Rock</t>
  </si>
  <si>
    <t>Verrucated Mountains, Western Hemlock - Grand Fir-White Fir</t>
  </si>
  <si>
    <t>Verrucated Mountains, Western Hemlock - Tanoak</t>
  </si>
  <si>
    <t>Verrucated Mountains, Serpentinitic, Grand Fir-White Fir</t>
  </si>
  <si>
    <t>Verrucated Mountains, Serpentinitic, Port Orford-cedar</t>
  </si>
  <si>
    <t>Verrucated Mountains, Serpentinitic, Port Orford-cedar - Grand Fir-White Fir</t>
  </si>
  <si>
    <t>Verrucated Mountains, Serpentinitic, Port Orford-cedar - Grand Fir-White Fir - mix</t>
  </si>
  <si>
    <t>Verrucated Mountains, Serpentinitic, Port Orford-cedar - Tanoak</t>
  </si>
  <si>
    <t>Verrucated Mountains, Serpentinitic, Port Orford-cedar - Western Hemlock</t>
  </si>
  <si>
    <t>Verrucated Mountains, Serpentinitic, Tanoak - Western Hemlock</t>
  </si>
  <si>
    <t>Verrucated Mountains, Serpentinitic, Western Hemlock</t>
  </si>
  <si>
    <t>Verrucated Mountains, Serpentinitic, Western Hemlock - Developed</t>
  </si>
  <si>
    <t>Verrucated Mountains, Serpentinitic, Western Hemlock - Grand Fir-White Fir</t>
  </si>
  <si>
    <t>Verrucated Mountains, Serpentinitic, Western Hemlock - Port Orford-cedar</t>
  </si>
  <si>
    <t>Water, Sitka Spruce / Redwood</t>
  </si>
  <si>
    <t>Columbia Mountains/Northern Rockies</t>
  </si>
  <si>
    <t>Alpine Basins</t>
  </si>
  <si>
    <t>Alpine Basins, Douglas-Fir</t>
  </si>
  <si>
    <t>Colville National Forest</t>
  </si>
  <si>
    <t>Alpine Basins, Douglas-Fir - Subalpine Fir</t>
  </si>
  <si>
    <t>Alpine Basins, Douglas-Fir - Western Hemlock</t>
  </si>
  <si>
    <t>Alpine Basins, Subalpine Fir</t>
  </si>
  <si>
    <t>Alpine Basins, Subalpine Fir - Douglas-Fir</t>
  </si>
  <si>
    <t>Alpine Basins, Subalpine Fir - Western Hemlock</t>
  </si>
  <si>
    <t>Alpine Basins, Western Hemlock</t>
  </si>
  <si>
    <t>Alpine Basins, Western Hemlock - Douglas-Fir</t>
  </si>
  <si>
    <t>Alpine Basins, Western Hemlock - Parkland</t>
  </si>
  <si>
    <t>Alpine Basins, Western Hemlock - Subalpine Fir</t>
  </si>
  <si>
    <t>Alpine Glacial Mountains</t>
  </si>
  <si>
    <t>Alpine Glacial Mountains, Douglas-Fir</t>
  </si>
  <si>
    <t>Alpine Glacial Mountains, Douglas-Fir - Subalpine Fir</t>
  </si>
  <si>
    <t>Alpine Glacial Mountains, Douglas-Fir - Western Hemlock</t>
  </si>
  <si>
    <t>Alpine Glacial Mountains, Parkland</t>
  </si>
  <si>
    <t>Alpine Glacial Mountains, Subalpine Fir</t>
  </si>
  <si>
    <t>Alpine Glacial Mountains, Subalpine Fir - Douglas-Fir</t>
  </si>
  <si>
    <t>Alpine Glacial Mountains, Subalpine Fir - Western Hemlock</t>
  </si>
  <si>
    <t>Alpine Glacial Mountains, Western Hemlock</t>
  </si>
  <si>
    <t>Alpine Glacial Mountains, Western Hemlock - Douglas-Fir</t>
  </si>
  <si>
    <t>Alpine Glacial Mountains, Western Hemlock - Subalpine Fir</t>
  </si>
  <si>
    <t>Dissected Glaciated Mountains, Douglas-Fir</t>
  </si>
  <si>
    <t>Dissected Glaciated Mountains, Douglas-Fir - Subalpine Fir</t>
  </si>
  <si>
    <t>Dissected Glaciated Mountains, Douglas-Fir - Western Hemlock</t>
  </si>
  <si>
    <t>Dissected Glaciated Mountains, Subalpine Fir</t>
  </si>
  <si>
    <t>Dissected Glaciated Mountains, Subalpine Fir - Douglas-Fir</t>
  </si>
  <si>
    <t>Glacial Valley Bottoms, Douglas-Fir</t>
  </si>
  <si>
    <t>Glaciated Mountains, Douglas-Fir</t>
  </si>
  <si>
    <t>Glaciofluvial Mountainsides, Douglas-Fir</t>
  </si>
  <si>
    <t>Glaciofluvial Plains, Douglas-Fir</t>
  </si>
  <si>
    <t>Glaciofluvial Valleys, Douglas-Fir</t>
  </si>
  <si>
    <t>Glaciofluvial Valleys, Ponderosa Pine</t>
  </si>
  <si>
    <t>Glaciofluvial Valleys, Subalpine Fir</t>
  </si>
  <si>
    <t>Glaciofluvial Valleys, Western Hemlock - Developed</t>
  </si>
  <si>
    <t>Glaciofluvial Valleys, Western Hemlock - Douglas-Fir</t>
  </si>
  <si>
    <t>Icesheet Lowlands, Douglas-Fir</t>
  </si>
  <si>
    <t>Icesheet Lowlands, Douglas-Fir - Western Hemlock</t>
  </si>
  <si>
    <t>Icesheet Lowlands, Ponderosa Pine</t>
  </si>
  <si>
    <t>Icesheet Lowlands, Subalpine Fir</t>
  </si>
  <si>
    <t>Icesheet Lowlands, Subalpine Fir - Douglas-Fir</t>
  </si>
  <si>
    <t>Icesheet Lowlands, Western Hemlock - Douglas-Fir</t>
  </si>
  <si>
    <t>Icesheet Mountains, Douglas-Fir</t>
  </si>
  <si>
    <t>Icesheet Mountains, Douglas-Fir - Subalpine Fir</t>
  </si>
  <si>
    <t>Icesheet Mountains, Douglas-Fir - Western Hemlock</t>
  </si>
  <si>
    <t>Icesheet Mountains, Parkland</t>
  </si>
  <si>
    <t>Icesheet Mountains, Ponderosa Pine</t>
  </si>
  <si>
    <t>Icesheet Mountains, Subalpine Fir</t>
  </si>
  <si>
    <t>Icesheet Mountains, Subalpine Fir - Douglas-Fir</t>
  </si>
  <si>
    <t>Icesheet Mountains, Subalpine Fir - Parkland</t>
  </si>
  <si>
    <t>Icesheet Mountains, Western Hemlock - Douglas-Fir</t>
  </si>
  <si>
    <t>Icesheet Uplands, Douglas-Fir</t>
  </si>
  <si>
    <t>Icesheet Uplands, Douglas-Fir - Subalpine Fir</t>
  </si>
  <si>
    <t>Icesheet Uplands, Douglas-Fir - Western Hemlock</t>
  </si>
  <si>
    <t>Icesheet Uplands, Ponderosa Pine</t>
  </si>
  <si>
    <t>Icesheet Uplands, Shrub-Steppe</t>
  </si>
  <si>
    <t>Icesheet Uplands, Subalpine Fir</t>
  </si>
  <si>
    <t>Icesheet Uplands, Subalpine Fir - Western Hemlock</t>
  </si>
  <si>
    <t>Icesheet Uplands, Western Hemlock - Douglas-Fir</t>
  </si>
  <si>
    <t>Icesheet Uplands, Western Hemlock - Subalpine Fir</t>
  </si>
  <si>
    <t>Meltwater Canyons, Douglas-Fir</t>
  </si>
  <si>
    <t>Meltwater Canyons, Douglas-Fir - Ponderosa Pine</t>
  </si>
  <si>
    <t>Meltwater Canyons, Douglas-Fir - Western Hemlock</t>
  </si>
  <si>
    <t>Meltwater Canyons, Subalpine Fir</t>
  </si>
  <si>
    <t>Meltwater Canyons, Subalpine Fir - Douglas-Fir</t>
  </si>
  <si>
    <t>Meltwater Canyons, Subalpine Fir - Western Hemlock</t>
  </si>
  <si>
    <t>Meltwater Canyons, Western Hemlock - Douglas-Fir</t>
  </si>
  <si>
    <t>Meltwater Canyons, Western Hemlock - Subalpine Fir</t>
  </si>
  <si>
    <t>Paraglacial Margins, Douglas-Fir</t>
  </si>
  <si>
    <t>Paraglacial Margins, Western Hemlock - Douglas-Fir</t>
  </si>
  <si>
    <t>Columbia Plateau/Misc</t>
  </si>
  <si>
    <t>Collapsed Gorges, Shrub-Steppe</t>
  </si>
  <si>
    <t>Dissected Low Mountains, Shrub-Steppe</t>
  </si>
  <si>
    <t>Glaciated Mountains, Ponderosa Pine</t>
  </si>
  <si>
    <t>Glaciated Mountains, Shrub-Steppe</t>
  </si>
  <si>
    <t>Glaciofluvial Valleys, Shrub-Steppe</t>
  </si>
  <si>
    <t>Icesheet Lowlands, Douglas-Fir - Ponderosa Pine</t>
  </si>
  <si>
    <t>Icesheet Lowlands, Ponderosa Pine - Douglas-Fir</t>
  </si>
  <si>
    <t>Icesheet Lowlands, Ponderosa Pine - Shrub-Steppe</t>
  </si>
  <si>
    <t>Icesheet Uplands, Shrub-Steppe - Douglas-Fir</t>
  </si>
  <si>
    <t>Megaflood Scoured Plains, Developed - Shrub-Steppe</t>
  </si>
  <si>
    <t>Megaflood Scoured Plains, Oregon White Oak</t>
  </si>
  <si>
    <t>Megaflood Scoured Plains, Oregon White Oak - Shrub-Steppe</t>
  </si>
  <si>
    <t>Megaflood Scoured Plains, Ponderosa Pine</t>
  </si>
  <si>
    <t>Megaflood Scoured Plains, Ponderosa Pine - Shrub-Steppe</t>
  </si>
  <si>
    <t>Megaflood Scoured Plains, Shrub-Steppe</t>
  </si>
  <si>
    <t>Meltwater Canyons, Ponderosa Pine</t>
  </si>
  <si>
    <t>Paraglacial Margins, Shrub-Steppe</t>
  </si>
  <si>
    <t>Stratal Low Mountains, Developed</t>
  </si>
  <si>
    <t>Stratal Low Mountains, Developed - Grasslands / Meadows</t>
  </si>
  <si>
    <t>Stratal Low Mountains, Grasslands / Meadows</t>
  </si>
  <si>
    <t>Verrucated Plateaus, Shrub-Steppe</t>
  </si>
  <si>
    <t>Eastern Cascades Slopes and Foothills</t>
  </si>
  <si>
    <t>Angulate Low Mountains, Douglas-Fir</t>
  </si>
  <si>
    <t>Canyonlands, Grand Fir</t>
  </si>
  <si>
    <t>Canyonlands, Mountain Hemlock</t>
  </si>
  <si>
    <t>Canyonlands, Parkland</t>
  </si>
  <si>
    <t>Cirque Basins and Icefields, Western Juniper - Jeffrey Pine</t>
  </si>
  <si>
    <t>Cirqued Glacial Mountains, Parkland - Subalpine Fir</t>
  </si>
  <si>
    <t>Collapsed Escarpments</t>
  </si>
  <si>
    <t>Collapsed Escarpments, Grand Fir-White Fir</t>
  </si>
  <si>
    <t>Collapsed Escarpments, Grand Fir-White Fir - Ponderosa Pine</t>
  </si>
  <si>
    <t>Collapsed Escarpments, Ponderosa Pine</t>
  </si>
  <si>
    <t>Collapsed Escarpments, Ponderosa Pine - Grand Fir-White Fir</t>
  </si>
  <si>
    <t>Collapsed Escarpments, Ponderosa Pine - Shrub-Steppe</t>
  </si>
  <si>
    <t>Collapsed Escarpments, Ponderosa Pine - Western Juniper</t>
  </si>
  <si>
    <t>Collapsed Escarpments, Shrub-Steppe</t>
  </si>
  <si>
    <t>Collapsed Escarpments, Shrub-Steppe - Western Juniper</t>
  </si>
  <si>
    <t>Collapsed Escarpments, Western Juniper</t>
  </si>
  <si>
    <t>Collapsed Escarpments, Western Juniper - Ponderosa Pine</t>
  </si>
  <si>
    <t>Collapsed Escarpments, Western Juniper - Salt Desert</t>
  </si>
  <si>
    <t>Collapsed Glacial Mountains, Douglas-Fir</t>
  </si>
  <si>
    <t>Collapsed Glacial Mountains, Pacific Silver Fir - Western Hemlock</t>
  </si>
  <si>
    <t>Collapsed Glacial Mountains, Parkland</t>
  </si>
  <si>
    <t>Collapsed Glacial Mountains, Western Hemlock - Pacific Silver Fir</t>
  </si>
  <si>
    <t>Collapsed Glacial Stratal Mountains, Douglas-Fir - Western Hemlock</t>
  </si>
  <si>
    <t>Collapsed Glaciated Mountains, Douglas-Fir</t>
  </si>
  <si>
    <t>Collapsed Glaciated Mountains, Subalpine Fir</t>
  </si>
  <si>
    <t>Collapsed Gorges, Developed</t>
  </si>
  <si>
    <t>Collapsed Gorges, Douglas-Fir - Subalpine Fir</t>
  </si>
  <si>
    <t>Collapsed Gorges, Grand Fir-White Fir - Ponderosa Pine</t>
  </si>
  <si>
    <t>Collapsed Gorges, Grasslands / Meadows</t>
  </si>
  <si>
    <t>Collapsed Gorges, Grasslands / Meadows - Shrub-Steppe</t>
  </si>
  <si>
    <t>Collapsed Gorges, Ponderosa Pine</t>
  </si>
  <si>
    <t>Collapsed Gorges, Ponderosa Pine - Oregon White Oak</t>
  </si>
  <si>
    <t>Collapsed Gorges, Ponderosa Pine - Shrub-Steppe</t>
  </si>
  <si>
    <t>Collapsed Gorges, Shrub-Steppe - Grasslands / Meadows</t>
  </si>
  <si>
    <t>Collapsed Low Mountains, Grand Fir</t>
  </si>
  <si>
    <t>Collapsed Mountains, Ponderosa Pine - Shrub-Steppe</t>
  </si>
  <si>
    <t>Collapsed Mountains, Ponderosa Pine - Water</t>
  </si>
  <si>
    <t>Collapsed Plateaus</t>
  </si>
  <si>
    <t>Collapsed Plateaus, Douglas-Fir</t>
  </si>
  <si>
    <t>Collapsed Plateaus, Douglas-Fir - Ponderosa Pine</t>
  </si>
  <si>
    <t>Collapsed Plateaus, Grand Fir</t>
  </si>
  <si>
    <t>Collapsed Plateaus, Grand Fir-White Fir</t>
  </si>
  <si>
    <t>Collapsed Plateaus, Ponderosa Pine</t>
  </si>
  <si>
    <t>Collapsed Plateaus, Ponderosa Pine - Grand Fir-White Fir</t>
  </si>
  <si>
    <t>Collapsed Plateaus, Ponderosa Pine - Shrub-Steppe</t>
  </si>
  <si>
    <t>Collapsed Plateaus, Ponderosa Pine - Western Juniper</t>
  </si>
  <si>
    <t>Collapsed Plateaus, Shrub-Steppe - Ponderosa Pine</t>
  </si>
  <si>
    <t>Collapsed Plateaus, Shrub-Steppe - Western Juniper</t>
  </si>
  <si>
    <t>Collapsed Plateaus, Subalpine Fir</t>
  </si>
  <si>
    <t>Collapsed Plateaus, Western Juniper</t>
  </si>
  <si>
    <t>Collapsed Stratal Mountains, Douglas-Fir</t>
  </si>
  <si>
    <t>Collapsed Stratal Mountains, Grand Fir - Pacific Silver Fir</t>
  </si>
  <si>
    <t>Collapsed Stratal Mountains, Grand Fir - Western Hemlock</t>
  </si>
  <si>
    <t>Collapsed Stratal Mountains, Parkland</t>
  </si>
  <si>
    <t>Collapsed Stratal Mountains, Ponderosa Pine</t>
  </si>
  <si>
    <t>Collapsed Stratal Mountains, Ponderosa Pine - Western Juniper</t>
  </si>
  <si>
    <t>Collapsed Stratal Mountains, Western Hemlock</t>
  </si>
  <si>
    <t>Collapsed Stratal Mountains, Western Hemlock - Grand Fir</t>
  </si>
  <si>
    <t>Collapsed Stratal Mountains, Western Juniper - Shrub-Steppe</t>
  </si>
  <si>
    <t>Crater Rims, Ponderosa Pine</t>
  </si>
  <si>
    <t>Crater Rims, Shasta Red Fir - Mountain Hemlock</t>
  </si>
  <si>
    <t>Dissected Low Mountains, Developed</t>
  </si>
  <si>
    <t>Dissected Low Mountains, Grasslands / Meadows</t>
  </si>
  <si>
    <t>Dissected Mountains, Grand Fir-White Fir - Ponderosa Pine</t>
  </si>
  <si>
    <t>Dissected Mountains, Western Juniper - Ponderosa Pine</t>
  </si>
  <si>
    <t>Dissected Verrucated Mountains, Grand Fir-White Fir - Ponderosa Pine</t>
  </si>
  <si>
    <t>Dissected Verrucated Mountains, Ponderosa Pine - Shrub-Steppe</t>
  </si>
  <si>
    <t>Dissected Verrucated Mountains, Shrub-Steppe</t>
  </si>
  <si>
    <t>Dissected Verrucated Mountains, Shrub-Steppe - Riparian Shrub / Hardwood Forest</t>
  </si>
  <si>
    <t>Dissected Verrucated Mountains, Shrub-Steppe - Western Juniper</t>
  </si>
  <si>
    <t>Dissected Verrucated Mountains, Western Juniper</t>
  </si>
  <si>
    <t>Dissected Verrucated Mountains, Western Juniper - Grand Fir-White Fir</t>
  </si>
  <si>
    <t>Dissected Volcanic Low Mountains, Grand Fir-White Fir</t>
  </si>
  <si>
    <t>Dissected Volcanic Low Mountains, Ponderosa Pine</t>
  </si>
  <si>
    <t>Dissected Volcanic Low Mountains, Ponderosa Pine - Developed</t>
  </si>
  <si>
    <t>Dissected Volcanic Low Mountains, Ponderosa Pine - Shrub-Steppe</t>
  </si>
  <si>
    <t>Dissected Volcanic Low Mountains, Ponderosa Pine - Western Juniper</t>
  </si>
  <si>
    <t>Dissected Volcanic Low Mountains, Shrub-Steppe</t>
  </si>
  <si>
    <t>Dissected Volcanic Low Mountains, Western Juniper - Developed</t>
  </si>
  <si>
    <t>Dissected Volcanic Mountains, Grand Fir-White Fir - Ponderosa Pine</t>
  </si>
  <si>
    <t>Dissected Volcanic Mountains, Ponderosa Pine</t>
  </si>
  <si>
    <t>Dune Fields</t>
  </si>
  <si>
    <t>Dune Fields, Ponderosa Pine</t>
  </si>
  <si>
    <t>Escarpments, Developed</t>
  </si>
  <si>
    <t>Escarpments, Grand Fir-White Fir - Riparian Shrub / Hardwood Forest</t>
  </si>
  <si>
    <t>Escarpments, Grand Fir-White Fir - Western Juniper</t>
  </si>
  <si>
    <t>Escarpments, Oregon White Oak - Ponderosa Pine - mix</t>
  </si>
  <si>
    <t>Escarpments, Pacific Silver Fir - Grasslands / Meadows</t>
  </si>
  <si>
    <t>Escarpments, Western Juniper - Ponderosa Pine</t>
  </si>
  <si>
    <t>Faulted Glaciated Volcanoes</t>
  </si>
  <si>
    <t>Faulted Glaciated Volcanoes, Grand Fir-White Fir</t>
  </si>
  <si>
    <t>Faulted Glaciated Volcanoes, Grand Fir-White Fir - Ponderosa Pine</t>
  </si>
  <si>
    <t>Faulted Glaciated Volcanoes, Grand Fir-White Fir - Shrub-Steppe</t>
  </si>
  <si>
    <t>Faulted Glaciated Volcanoes, Grasslands / Meadows - Shrub-Steppe</t>
  </si>
  <si>
    <t>Faulted Glaciated Volcanoes, Parkland</t>
  </si>
  <si>
    <t>Faulted Glaciated Volcanoes, Ponderosa Pine</t>
  </si>
  <si>
    <t>Faulted Glaciated Volcanoes, Shrub-Steppe</t>
  </si>
  <si>
    <t>Faulted Glaciated Volcanoes, Shrub-Steppe - Grand Fir-White Fir</t>
  </si>
  <si>
    <t>Faulted Glaciated Volcanoes, Shrub-Steppe - Ponderosa Pine</t>
  </si>
  <si>
    <t>Faulted Glaciated Volcanoes, Western Juniper</t>
  </si>
  <si>
    <t>Faulted Glaciated Volcanoes, Western Juniper - Ponderosa Pine</t>
  </si>
  <si>
    <t>Faulted Glaciated Volcanoes, Western Juniper - Shrub-Steppe</t>
  </si>
  <si>
    <t>Faulted Glaciovolcanic Plains</t>
  </si>
  <si>
    <t>Faulted Glaciovolcanic Plains, Developed</t>
  </si>
  <si>
    <t>Faulted Glaciovolcanic Plains, Grand Fir-White Fir</t>
  </si>
  <si>
    <t>Faulted Glaciovolcanic Plains, Grand Fir-White Fir - Developed - mix</t>
  </si>
  <si>
    <t>Faulted Glaciovolcanic Plains, Grand Fir-White Fir - Lodgepole Pine</t>
  </si>
  <si>
    <t>Faulted Glaciovolcanic Plains, Grand Fir-White Fir - Ponderosa Pine</t>
  </si>
  <si>
    <t>Faulted Glaciovolcanic Plains, Lodgepole Pine</t>
  </si>
  <si>
    <t>Faulted Glaciovolcanic Plains, Parkland - Grand Fir-White Fir</t>
  </si>
  <si>
    <t>Faulted Glaciovolcanic Plains, Ponderosa Pine</t>
  </si>
  <si>
    <t>Faulted Glaciovolcanic Plains, Shasta Red Fir - Grand Fir-White Fir</t>
  </si>
  <si>
    <t>Faulted Incised Plains</t>
  </si>
  <si>
    <t>Faulted Incised Plains, Grand Fir-White Fir</t>
  </si>
  <si>
    <t>Faulted Incised Plains, Grand Fir-White Fir - Ponderosa Pine</t>
  </si>
  <si>
    <t>Faulted Incised Plains, Grasslands / Meadows - Ponderosa Pine</t>
  </si>
  <si>
    <t>Faulted Incised Plains, Grasslands / Meadows - Rock - mix</t>
  </si>
  <si>
    <t>Faulted Incised Plains, Ponderosa Pine</t>
  </si>
  <si>
    <t>Faulted Incised Plains, Shrub-Steppe</t>
  </si>
  <si>
    <t>Faulted Incised Plains, Shrub-Steppe - Western Juniper</t>
  </si>
  <si>
    <t>Faulted Incised Plains, Western Juniper - Grasslands / Meadows</t>
  </si>
  <si>
    <t>Faulted Incised Plains, Western Juniper - Ponderosa Pine</t>
  </si>
  <si>
    <t>Faulted Incised Plateaus, Grand Fir-White Fir - Ponderosa Pine</t>
  </si>
  <si>
    <t>Faulted Incised Plateaus, Grand Fir-White Fir - Riparian Shrub / Hardwood Forest</t>
  </si>
  <si>
    <t>Faulted Incised Plateaus, Grand Fir-White Fir - Western Juniper</t>
  </si>
  <si>
    <t>Faulted Incised Plateaus, Grasslands / Meadows</t>
  </si>
  <si>
    <t>Faulted Incised Plateaus, Grasslands / Meadows - Grand Fir-White Fir</t>
  </si>
  <si>
    <t>Faulted Incised Plateaus, Grasslands / Meadows - Western Juniper</t>
  </si>
  <si>
    <t>Faulted Incised Plateaus, Parkland</t>
  </si>
  <si>
    <t>Faulted Incised Plateaus, Parkland - Ponderosa Pine</t>
  </si>
  <si>
    <t>Faulted Incised Plateaus, Ponderosa Pine - Grand Fir-White Fir</t>
  </si>
  <si>
    <t>Faulted Incised Plateaus, Ponderosa Pine - Grand Fir-White Fir - mix</t>
  </si>
  <si>
    <t>Faulted Incised Plateaus, Ponderosa Pine - Grasslands / Meadows</t>
  </si>
  <si>
    <t>Faulted Incised Plateaus, Ponderosa Pine - Riparian Shrub / Hardwood Forest</t>
  </si>
  <si>
    <t>Faulted Incised Plateaus, Ponderosa Pine - Shrub-Steppe</t>
  </si>
  <si>
    <t>Faulted Incised Plateaus, Ponderosa Pine - Western Juniper</t>
  </si>
  <si>
    <t>Faulted Incised Plateaus, Shrub-Steppe - Grand Fir-White Fir</t>
  </si>
  <si>
    <t>Faulted Incised Plateaus, Shrub-Steppe - Grasslands / Meadows</t>
  </si>
  <si>
    <t>Faulted Incised Plateaus, Shrub-Steppe - Ponderosa Pine</t>
  </si>
  <si>
    <t>Faulted Incised Plateaus, Western Juniper - Grand Fir-White Fir</t>
  </si>
  <si>
    <t>Faulted Incised Plateaus, Western Juniper - Ponderosa Pine</t>
  </si>
  <si>
    <t>Faulted Incised Plateaus, Western Juniper - Ponderosa Pine - mix</t>
  </si>
  <si>
    <t>Faulted Incised Plateaus, Western Juniper - Shrub-Steppe</t>
  </si>
  <si>
    <t>Faulted Incised Volcanoes, Grand Fir-White Fir - Ponderosa Pine</t>
  </si>
  <si>
    <t>Faulted Incised Volcanoes, Mountain Hemlock</t>
  </si>
  <si>
    <t>Faulted Incised Volcanoes, Mountain Hemlock - Grand Fir-White Fir</t>
  </si>
  <si>
    <t>Faulted Incised Volcanoes, Parkland</t>
  </si>
  <si>
    <t>Faulted Incised Volcanoes, Ponderosa Pine - Shrub-Steppe</t>
  </si>
  <si>
    <t>Faulted Incised Volcanoes, Shrub-Steppe</t>
  </si>
  <si>
    <t>Faulted Incised Volcanoes, Shrub-Steppe - Ponderosa Pine</t>
  </si>
  <si>
    <t>Faulted Outwash Plains</t>
  </si>
  <si>
    <t>Faulted Outwash Plains, Grand Fir-White Fir</t>
  </si>
  <si>
    <t>Faulted Outwash Plains, Ponderosa Pine</t>
  </si>
  <si>
    <t>Faulted Shield Volcanoes</t>
  </si>
  <si>
    <t>Faulted Shield Volcanoes, Grand Fir-White Fir</t>
  </si>
  <si>
    <t>Faulted Shield Volcanoes, Grand Fir-White Fir - Ponderosa Pine</t>
  </si>
  <si>
    <t>Faulted Shield Volcanoes, Grasslands / Meadows</t>
  </si>
  <si>
    <t>Faulted Shield Volcanoes, Ponderosa Pine</t>
  </si>
  <si>
    <t>Faulted Shield Volcanoes, Ponderosa Pine - Grand Fir-White Fir</t>
  </si>
  <si>
    <t>Faulted Shield Volcanoes, Ponderosa Pine - Grasslands / Meadows</t>
  </si>
  <si>
    <t>Faulted Shield Volcanoes, Ponderosa Pine - Shrub-Steppe</t>
  </si>
  <si>
    <t>Faulted Shield Volcanoes, Shrub-Steppe</t>
  </si>
  <si>
    <t>Faulted Shield Volcanoes, Shrub-Steppe - Grand Fir-White Fir</t>
  </si>
  <si>
    <t>Faulted Shield Volcanoes, Shrub-Steppe - Grasslands / Meadows</t>
  </si>
  <si>
    <t>Faulted Shield Volcanoes, Shrub-Steppe - Ponderosa Pine</t>
  </si>
  <si>
    <t>Faulted Shield Volcanoes, Shrub-Steppe - Western Juniper</t>
  </si>
  <si>
    <t>Faulted Stratal Low Mountains, Ponderosa Pine - Grand Fir-White Fir</t>
  </si>
  <si>
    <t>Faulted Stratal Low Mountains, Ponderosa Pine - Grasslands / Meadows</t>
  </si>
  <si>
    <t>Faulted Stratal Low Mountains, Ponderosa Pine - Western Juniper</t>
  </si>
  <si>
    <t>Faulted Stratal Low Mountains, Shrub-Steppe - Riparian Shrub / Hardwood Forest</t>
  </si>
  <si>
    <t>Faulted Stratal Low Mountains, Western Juniper - Ponderosa Pine</t>
  </si>
  <si>
    <t>Faulted Stratal Low Mountains, Western Juniper - Shrub-Steppe</t>
  </si>
  <si>
    <t>Faulted Volcanic Terrain, Developed</t>
  </si>
  <si>
    <t>Faulted Volcanic Terrain, Grand Fir-White Fir - Douglas-Fir</t>
  </si>
  <si>
    <t>Faulted Volcanic Terrain, Grand Fir-White Fir - Lodgepole Pine</t>
  </si>
  <si>
    <t>Faulted Volcanic Terrain, Grand Fir-White Fir - Parkland</t>
  </si>
  <si>
    <t>Faulted Volcanic Terrain, Grand Fir-White Fir - Ponderosa Pine</t>
  </si>
  <si>
    <t>Faulted Volcanic Terrain, Grasslands / Meadows</t>
  </si>
  <si>
    <t>Faulted Volcanic Terrain, Grasslands / Meadows - Developed</t>
  </si>
  <si>
    <t>Faulted Volcanic Terrain, Grasslands / Meadows - Grand Fir-White Fir</t>
  </si>
  <si>
    <t>Faulted Volcanic Terrain, Grasslands / Meadows - Ponderosa Pine</t>
  </si>
  <si>
    <t>Faulted Volcanic Terrain, Grasslands / Meadows - Ponderosa Pine - mix</t>
  </si>
  <si>
    <t>Faulted Volcanic Terrain, Lodgepole Pine</t>
  </si>
  <si>
    <t>Faulted Volcanic Terrain, Lodgepole Pine - Grand Fir-White Fir</t>
  </si>
  <si>
    <t>Faulted Volcanic Terrain, Lodgepole Pine - Ponderosa Pine</t>
  </si>
  <si>
    <t>Faulted Volcanic Terrain, Ponderosa Pine - Developed</t>
  </si>
  <si>
    <t>Faulted Volcanic Terrain, Ponderosa Pine - Developed - mix</t>
  </si>
  <si>
    <t>Faulted Volcanic Terrain, Ponderosa Pine - Grasslands / Meadows</t>
  </si>
  <si>
    <t>Faulted Volcanic Terrain, Ponderosa Pine - Lodgepole Pine</t>
  </si>
  <si>
    <t>Faulted Volcanic Terrain, Ponderosa Pine - Parkland</t>
  </si>
  <si>
    <t>Faulted Volcanic Terrain, Ponderosa Pine - Parkland - mix</t>
  </si>
  <si>
    <t>Faulted Volcanic Terrain, Ponderosa Pine - Rock</t>
  </si>
  <si>
    <t>Faulted Volcanic Terrain, Ponderosa Pine - Shasta Red Fir</t>
  </si>
  <si>
    <t>Faulted Volcanic Terrain, Ponderosa Pine - Shrub-Steppe</t>
  </si>
  <si>
    <t>Faulted Volcanic Terrain, Ponderosa Pine - Shrub-Steppe - mix</t>
  </si>
  <si>
    <t>Faulted Volcanic Terrain, Riparian Shrub / Hardwood Forest - Shrub-Steppe</t>
  </si>
  <si>
    <t>Faulted Volcanic Terrain, Shasta Red Fir</t>
  </si>
  <si>
    <t>Faulted Volcanic Terrain, Shasta Red Fir - Ponderosa Pine</t>
  </si>
  <si>
    <t>Faulted Volcanic Terrain, Shrub-Steppe - Grand Fir-White Fir</t>
  </si>
  <si>
    <t>Faulted Volcanic Terrain, Shrub-Steppe - Grasslands / Meadows</t>
  </si>
  <si>
    <t>Faulted Volcanic Terrain, Shrub-Steppe - Western Juniper</t>
  </si>
  <si>
    <t>Faulted Volcanic Terrain, Western Juniper - Shrub-Steppe</t>
  </si>
  <si>
    <t>Faulted Volcanoes, Grand Fir-White Fir - Ponderosa Pine</t>
  </si>
  <si>
    <t>Faulted Volcanoes, Mountain Hemlock - Grand Fir-White Fir</t>
  </si>
  <si>
    <t>Faulted Volcanoes, Mountain Hemlock - Shasta Red Fir</t>
  </si>
  <si>
    <t>Faulted Volcanoes, Parkland - Ponderosa Pine</t>
  </si>
  <si>
    <t>Faulted Volcanoes, Ponderosa Pine</t>
  </si>
  <si>
    <t>Faulted Volcanoes, Ponderosa Pine - Grand Fir-White Fir</t>
  </si>
  <si>
    <t>Faulted Volcanoes, Ponderosa Pine - Lodgepole Pine</t>
  </si>
  <si>
    <t>Fluvial Plains, Developed - Riparian Shrub / Hardwood Forest</t>
  </si>
  <si>
    <t>Fluvial Plains, Grand Fir-White Fir - Ponderosa Pine</t>
  </si>
  <si>
    <t>Fluvial Plains, Grasslands / Meadows - Grand Fir-White Fir</t>
  </si>
  <si>
    <t>Fluvial Plains, Grasslands / Meadows - Ponderosa Pine</t>
  </si>
  <si>
    <t>Fluvial Plains, Grasslands / Meadows - Riparian Shrub / Hardwood Forest</t>
  </si>
  <si>
    <t>Fluvial Plains, Ponderosa Pine - Grand Fir-White Fir</t>
  </si>
  <si>
    <t>Fluvial Plains, Ponderosa Pine - Grasslands / Meadows</t>
  </si>
  <si>
    <t>Fluvial Plains, Riparian Shrub / Hardwood Forest - Grasslands / Meadows</t>
  </si>
  <si>
    <t>Fluvial Plains, Shrub-Steppe - Grasslands / Meadows</t>
  </si>
  <si>
    <t>Fluvial Plains, Shrub-Steppe - Ponderosa Pine</t>
  </si>
  <si>
    <t>Fluvial Valleys, Developed - Grand Fir-White Fir</t>
  </si>
  <si>
    <t>Fluvial Valleys, Developed - Grasslands / Meadows</t>
  </si>
  <si>
    <t>Fluvial Valleys, Developed - Ponderosa Pine</t>
  </si>
  <si>
    <t>Fluvial Valleys, Developed - Ponderosa Pine - mix</t>
  </si>
  <si>
    <t>Fluvial Valleys, Developed - Riparian Shrub / Hardwood Forest</t>
  </si>
  <si>
    <t>Fluvial Valleys, Grand Fir-White Fir - Grasslands / Meadows</t>
  </si>
  <si>
    <t>Fluvial Valleys, Grand Fir-White Fir - Ponderosa Pine</t>
  </si>
  <si>
    <t>Fluvial Valleys, Grasslands / Meadows</t>
  </si>
  <si>
    <t>Fluvial Valleys, Grasslands / Meadows - Developed</t>
  </si>
  <si>
    <t>Fluvial Valleys, Grasslands / Meadows - Grand Fir-White Fir</t>
  </si>
  <si>
    <t>Fluvial Valleys, Grasslands / Meadows - Ponderosa Pine</t>
  </si>
  <si>
    <t>Fluvial Valleys, Grasslands / Meadows - Riparian Shrub / Hardwood Forest</t>
  </si>
  <si>
    <t>Fluvial Valleys, Grasslands / Meadows - Riparian Shrub / Hardwood Forest - mix</t>
  </si>
  <si>
    <t>Fluvial Valleys, Grasslands / Meadows - Shrub-Steppe</t>
  </si>
  <si>
    <t>Fluvial Valleys, Lodgepole Pine - Shrub-Steppe</t>
  </si>
  <si>
    <t>Fluvial Valleys, Ponderosa Pine - Developed</t>
  </si>
  <si>
    <t>Fluvial Valleys, Ponderosa Pine - Grand Fir-White Fir</t>
  </si>
  <si>
    <t>Fluvial Valleys, Ponderosa Pine - Grasslands / Meadows</t>
  </si>
  <si>
    <t>Fluvial Valleys, Ponderosa Pine - Grasslands / Meadows - mix</t>
  </si>
  <si>
    <t>Fluvial Valleys, Ponderosa Pine - Lodgepole Pine</t>
  </si>
  <si>
    <t>Fluvial Valleys, Ponderosa Pine - Riparian Shrub / Hardwood Forest</t>
  </si>
  <si>
    <t>Fluvial Valleys, Ponderosa Pine - Shrub-Steppe</t>
  </si>
  <si>
    <t>Fluvial Valleys, Riparian Shrub / Hardwood Forest - Grasslands / Meadows</t>
  </si>
  <si>
    <t>Fluvial Valleys, Riparian Shrub / Hardwood Forest - Lodgepole Pine</t>
  </si>
  <si>
    <t>Fluvial Valleys, Riparian Shrub / Hardwood Forest - Shrub-Steppe</t>
  </si>
  <si>
    <t>Fluvial Valleys, Shrub-Steppe - Grand Fir-White Fir - mix</t>
  </si>
  <si>
    <t>Fluvial Valleys, Shrub-Steppe - Western Juniper</t>
  </si>
  <si>
    <t>Fluvial Valleys, Shrub-Steppe - Western Juniper - mix</t>
  </si>
  <si>
    <t>Fluvial Valleys, Western Juniper - Grasslands / Meadows</t>
  </si>
  <si>
    <t>Fluvial Valleys, Western Juniper - Ponderosa Pine</t>
  </si>
  <si>
    <t>Fluvial Valleys, Western Juniper - Ponderosa Pine - mix</t>
  </si>
  <si>
    <t>Fluvial Valleys, Western Juniper - Riparian Shrub / Hardwood Forest</t>
  </si>
  <si>
    <t>Fluvial Valleys, Western Juniper - Shrub-Steppe</t>
  </si>
  <si>
    <t>Fluviolacustrine Deltas</t>
  </si>
  <si>
    <t>Fluviolacustrine Deltas, Ponderosa Pine - Grasslands / Meadows</t>
  </si>
  <si>
    <t>Glacial Mountains, Douglas-Fir</t>
  </si>
  <si>
    <t>Glacial Mountains, Douglas-Fir - Grand Fir</t>
  </si>
  <si>
    <t>Glacial Mountains, Grand Fir - Douglas-Fir</t>
  </si>
  <si>
    <t>Glacial Mountains, Western Hemlock - Grand Fir - mix</t>
  </si>
  <si>
    <t>Glacial Valleys, Douglas-Fir - Subalpine Fir</t>
  </si>
  <si>
    <t>Glacial Valleys, Grand Fir-White Fir - Douglas-Fir</t>
  </si>
  <si>
    <t>Glacial Valleys, Grand Fir-White Fir - Mountain Hemlock - mix</t>
  </si>
  <si>
    <t>Glacial Valleys, Grand Fir-White Fir - Ponderosa Pine</t>
  </si>
  <si>
    <t>Glacial Valleys, Grand Fir - Douglas-Fir</t>
  </si>
  <si>
    <t>Glacial Valleys, Grasslands / Meadows</t>
  </si>
  <si>
    <t>Glacial Valleys, Ponderosa Pine - Grand Fir-White Fir</t>
  </si>
  <si>
    <t>Glacial Volcanoes, Douglas-Fir</t>
  </si>
  <si>
    <t>Glacial Volcanoes, Douglas-Fir - Western Hemlock</t>
  </si>
  <si>
    <t>Glacial Volcanoes, Grand Fir-White Fir - Ponderosa Pine</t>
  </si>
  <si>
    <t>Glaciated Escarpments, Grand Fir-White Fir</t>
  </si>
  <si>
    <t>Glaciated Escarpments, Parkland - Rock</t>
  </si>
  <si>
    <t>Glaciated Escarpments, Ponderosa Pine</t>
  </si>
  <si>
    <t>Glaciated Escarpments, Ponderosa Pine - Grand Fir-White Fir</t>
  </si>
  <si>
    <t>Glaciated Plateaus, Grand Fir</t>
  </si>
  <si>
    <t>Glaciated Plateaus, Grand Fir-White Fir</t>
  </si>
  <si>
    <t>Glaciated Plateaus, Ponderosa Pine</t>
  </si>
  <si>
    <t>Glaciated Plateaus, Ponderosa Pine - Grand Fir-White Fir</t>
  </si>
  <si>
    <t>Glaciated Plateaus, Ponderosa Pine - Shrub-Steppe</t>
  </si>
  <si>
    <t>Glaciated Plateaus, Shrub-Steppe</t>
  </si>
  <si>
    <t>Glaciated Plateaus, Western Hemlock</t>
  </si>
  <si>
    <t>Glaciated Remnant Volcanoes, Grand Fir-White Fir</t>
  </si>
  <si>
    <t>Glaciated Remnant Volcanoes, Parkland</t>
  </si>
  <si>
    <t>Glaciated Remnant Volcanoes, Ponderosa Pine</t>
  </si>
  <si>
    <t>Glaciated Remnant Volcanoes, Shrub-Steppe - Ponderosa Pine - mix</t>
  </si>
  <si>
    <t>Glaciated Remnant Volcanoes, Western Juniper - Ponderosa Pine</t>
  </si>
  <si>
    <t>Glaciated Volcanoes, Douglas-Fir</t>
  </si>
  <si>
    <t>Glaciated Volcanoes, Douglas-Fir - Ponderosa Pine</t>
  </si>
  <si>
    <t>Glaciated Volcanoes, Douglas-Fir - Western Red-cedar</t>
  </si>
  <si>
    <t>Glaciated Volcanoes, Grasslands / Meadows - Douglas-Fir</t>
  </si>
  <si>
    <t>Glaciated Volcanoes, Shrub-Steppe</t>
  </si>
  <si>
    <t>Glaciated Volcanoes, Shrub-Steppe - Ponderosa Pine</t>
  </si>
  <si>
    <t>Glaciated Volcanoes, Subalpine Fir</t>
  </si>
  <si>
    <t>Glaciated Volcanoes, Subalpine Fir - Parkland</t>
  </si>
  <si>
    <t>Glaciated Volcanoes, Western Red-cedar - Douglas-Fir</t>
  </si>
  <si>
    <t>Glaciofluvial Fans, Developed</t>
  </si>
  <si>
    <t>Glaciofluvial Fans, Douglas-Fir - Ponderosa Pine</t>
  </si>
  <si>
    <t>Glaciofluvial Fans, Grand Fir-White Fir - Douglas-Fir</t>
  </si>
  <si>
    <t>Glaciofluvial Fans, Grand Fir-White Fir - Ponderosa Pine</t>
  </si>
  <si>
    <t>Glaciofluvial Fans, Grand Fir-White Fir - Riparian Shrub / Hardwood Forest</t>
  </si>
  <si>
    <t>Glaciofluvial Fans, Grasslands / Meadows - Developed</t>
  </si>
  <si>
    <t>Glaciofluvial Fans, Ponderosa Pine</t>
  </si>
  <si>
    <t>Glaciofluvial Fans, Ponderosa Pine - Douglas-Fir</t>
  </si>
  <si>
    <t>Glaciofluvial Valleys, Douglas-Fir - Ponderosa Pine</t>
  </si>
  <si>
    <t>Glaciofluvial Valleys, Grand Fir</t>
  </si>
  <si>
    <t>Glaciofluvial Valleys, Grand Fir - Douglas-Fir</t>
  </si>
  <si>
    <t>Glaciofluvial Valleys, Grand Fir - Western Hemlock</t>
  </si>
  <si>
    <t>Glaciofluvial Valleys, Ponderosa Pine - Douglas-Fir</t>
  </si>
  <si>
    <t>Glaciovolcanic Plains, Developed</t>
  </si>
  <si>
    <t>Glaciovolcanic Plains, Douglas-Fir</t>
  </si>
  <si>
    <t>Glaciovolcanic Plains, Douglas-Fir - Grand Fir-White Fir</t>
  </si>
  <si>
    <t>Glaciovolcanic Plains, Grand Fir-White Fir - Douglas-Fir</t>
  </si>
  <si>
    <t>Glaciovolcanic Plains, Grand Fir-White Fir - Shrub-Steppe - mix</t>
  </si>
  <si>
    <t>Glaciovolcanic Plains, Grasslands / Meadows</t>
  </si>
  <si>
    <t>Glaciovolcanic Plains, Oregon White Oak</t>
  </si>
  <si>
    <t>Glaciovolcanic Plains, Ponderosa Pine</t>
  </si>
  <si>
    <t>Glaciovolcanic Plains, Ponderosa Pine - Douglas-Fir</t>
  </si>
  <si>
    <t>Glaciovolcanic Plains, Ponderosa Pine - Grasslands / Meadows - mix</t>
  </si>
  <si>
    <t>Glaciovolcanic Plains, Ponderosa Pine - Shrub-Steppe</t>
  </si>
  <si>
    <t>Gorges, Douglas-Fir - Grand Fir-White Fir</t>
  </si>
  <si>
    <t>Gorges, Grand Fir-White Fir - Parkland</t>
  </si>
  <si>
    <t>Gorges, Grand Fir-White Fir - Ponderosa Pine</t>
  </si>
  <si>
    <t>Gorges, Grand Fir - Douglas-Fir</t>
  </si>
  <si>
    <t>Gorges, Mountain Hemlock</t>
  </si>
  <si>
    <t>Icecaplands, Douglas-Fir</t>
  </si>
  <si>
    <t>Icecaplands, Douglas-Fir - Grand Fir-White Fir</t>
  </si>
  <si>
    <t>Icecaplands, Douglas-Fir - Ponderosa Pine</t>
  </si>
  <si>
    <t>Icecaplands, Parkland - Grand Fir-White Fir - mix</t>
  </si>
  <si>
    <t>Icecaplands, Ponderosa Pine - Grand Fir-White Fir</t>
  </si>
  <si>
    <t>Icecaplands, Ponderosa Pine - Parkland - mix</t>
  </si>
  <si>
    <t>Icecaplands, Shasta Red Fir - Mountain Hemlock</t>
  </si>
  <si>
    <t>Icecaplands, Subalpine Fir - Mountain Hemlock</t>
  </si>
  <si>
    <t>Icecaplands, Subalpine Fir - Parkland</t>
  </si>
  <si>
    <t>Incised Plateaus, Developed</t>
  </si>
  <si>
    <t>Incised Plateaus, Lodgepole Pine</t>
  </si>
  <si>
    <t>Incised Plateaus, Lodgepole Pine - Grasslands / Meadows</t>
  </si>
  <si>
    <t>Incised Shield Volcanoes, Grand Fir-White Fir - Ponderosa Pine</t>
  </si>
  <si>
    <t>Incised Shield Volcanoes, Shrub-Steppe</t>
  </si>
  <si>
    <t>Incised Shield Volcanoes, Shrub-Steppe - Grand Fir-White Fir</t>
  </si>
  <si>
    <t>Incised Volcanoes and Flows, Grand Fir-White Fir - Ponderosa Pine</t>
  </si>
  <si>
    <t>Incised Volcanoes and Flows, Lodgepole Pine - Ponderosa Pine</t>
  </si>
  <si>
    <t>Incised Volcanoes and Flows, Ponderosa Pine - Shrub-Steppe</t>
  </si>
  <si>
    <t>Incised Volcanoes and Flows, Rock</t>
  </si>
  <si>
    <t>Lacustrine Plains, Developed</t>
  </si>
  <si>
    <t>Lacustrine Plains, Developed - Grasslands / Meadows</t>
  </si>
  <si>
    <t>Lacustrine Plains, Developed - Lodgepole Pine</t>
  </si>
  <si>
    <t>Lacustrine Plains, Developed - Shrub-Steppe</t>
  </si>
  <si>
    <t>Lacustrine Plains, Grasslands / Meadows</t>
  </si>
  <si>
    <t>Lacustrine Plains, Lodgepole Pine - Grand Fir-White Fir</t>
  </si>
  <si>
    <t>Lacustrine Plains, Ponderosa Pine</t>
  </si>
  <si>
    <t>Lacustrine Plains, Ponderosa Pine - Developed</t>
  </si>
  <si>
    <t>Lacustrine Plains, Ponderosa Pine - Grasslands / Meadows - mix</t>
  </si>
  <si>
    <t>Lacustrine Plains, Ponderosa Pine - Lodgepole Pine</t>
  </si>
  <si>
    <t>Lacustrine Plains, Salt Desert</t>
  </si>
  <si>
    <t>Lacustrine Plains, Shrub-Steppe - Lodgepole Pine</t>
  </si>
  <si>
    <t>Lacustrine Plains, Shrub-Steppe - Western Juniper</t>
  </si>
  <si>
    <t>Lacustrine Plains, Water - Grasslands / Meadows - mix</t>
  </si>
  <si>
    <t>Lacustrine Terraced Uplands</t>
  </si>
  <si>
    <t>Lacustrine Terraced Uplands, Developed</t>
  </si>
  <si>
    <t>Lacustrine Terraced Uplands, Ponderosa Pine</t>
  </si>
  <si>
    <t>Lacustrine Terraced Uplands, Salt Desert - Grasslands / Meadows</t>
  </si>
  <si>
    <t>Lacustrine Terraced Uplands, Salt Desert - Ponderosa Pine - mix</t>
  </si>
  <si>
    <t>Lacustrine Terraced Uplands, Salt Desert - Western Juniper</t>
  </si>
  <si>
    <t>Lava Flows, Grand Fir-White Fir - Ponderosa Pine</t>
  </si>
  <si>
    <t>Lava Flows, Grand Fir-White Fir - Shasta Red Fir</t>
  </si>
  <si>
    <t>Lava Flows, Lodgepole Pine</t>
  </si>
  <si>
    <t>Lava Flows, Lodgepole Pine - Grand Fir-White Fir</t>
  </si>
  <si>
    <t>Lava Flows, Ponderosa Pine - Grand Fir-White Fir</t>
  </si>
  <si>
    <t>Lava Flows, Ponderosa Pine - Lodgepole Pine</t>
  </si>
  <si>
    <t>Lava Flows, Shrub-Steppe</t>
  </si>
  <si>
    <t>Low Mountains, Douglas-Fir</t>
  </si>
  <si>
    <t>Low Mountains, Douglas-Fir - Grand Fir-White Fir</t>
  </si>
  <si>
    <t>Low Mountains, Douglas-Fir - Ponderosa Pine</t>
  </si>
  <si>
    <t>Low Mountains, Grand Fir-White Fir - Douglas-Fir</t>
  </si>
  <si>
    <t>Low Mountains, Grasslands / Meadows - Shrub-Steppe</t>
  </si>
  <si>
    <t>Low Mountains, Ponderosa Pine - Grand Fir-White Fir</t>
  </si>
  <si>
    <t>Low Mountains, Shrub-Steppe - Grasslands / Meadows</t>
  </si>
  <si>
    <t>Maars</t>
  </si>
  <si>
    <t>Maars, Grand Fir-White Fir - Ponderosa Pine</t>
  </si>
  <si>
    <t>Maars, Ponderosa Pine</t>
  </si>
  <si>
    <t>Maars, Ponderosa Pine - Grand Fir-White Fir</t>
  </si>
  <si>
    <t>Outwash Plains, Grand Fir-White Fir - Developed</t>
  </si>
  <si>
    <t>Outwash Plains, Grand Fir-White Fir - Grasslands / Meadows</t>
  </si>
  <si>
    <t>Outwash Plains, Grand Fir-White Fir - Grasslands / Meadows - mix</t>
  </si>
  <si>
    <t>Outwash Plains, Grand Fir-White Fir - Ponderosa Pine</t>
  </si>
  <si>
    <t>Outwash Plains, Grasslands / Meadows</t>
  </si>
  <si>
    <t>Outwash Plains, Grasslands / Meadows - Grand Fir-White Fir</t>
  </si>
  <si>
    <t>Outwash Plains, Grasslands / Meadows - Ponderosa Pine</t>
  </si>
  <si>
    <t>Outwash Plains, Mountain Hemlock - Ponderosa Pine</t>
  </si>
  <si>
    <t>Outwash Plains, Ponderosa Pine</t>
  </si>
  <si>
    <t>Outwash Plains, Ponderosa Pine - Grand Fir-White Fir</t>
  </si>
  <si>
    <t>Outwash Plains, Ponderosa Pine - Grasslands / Meadows</t>
  </si>
  <si>
    <t>Outwash Plains, Subalpine Fir</t>
  </si>
  <si>
    <t>Outwash Plains, Subalpine Fir - Grand Fir-White Fir</t>
  </si>
  <si>
    <t>Outwash Plains, Water - Grasslands / Meadows</t>
  </si>
  <si>
    <t>Paraglacial Mountains, Grand Fir-White Fir - Parkland</t>
  </si>
  <si>
    <t>Paraglacial Mountains, Grasslands / Meadows</t>
  </si>
  <si>
    <t>Paraglacial Mountains, Grasslands / Meadows - Parkland - mix</t>
  </si>
  <si>
    <t>Paraglacial Mountains, Grasslands / Meadows - Ponderosa Pine</t>
  </si>
  <si>
    <t>Paraglacial Mountains, Parkland - Grand Fir-White Fir</t>
  </si>
  <si>
    <t>Paraglacial Mountains, Parkland - Grasslands / Meadows</t>
  </si>
  <si>
    <t>Paraglacial Mountains, Ponderosa Pine - Western Juniper</t>
  </si>
  <si>
    <t>Peat Lowlands, Grasslands / Meadows</t>
  </si>
  <si>
    <t>Peat Lowlands, Ponderosa Pine</t>
  </si>
  <si>
    <t>Piedmonts, Grand Fir-White Fir</t>
  </si>
  <si>
    <t>Piedmonts, Ponderosa Pine - Shrub-Steppe - mix</t>
  </si>
  <si>
    <t>Plateaus, Grand Fir</t>
  </si>
  <si>
    <t>Plateaus, Parkland</t>
  </si>
  <si>
    <t>Plateaus, Subalpine Fir</t>
  </si>
  <si>
    <t>Pumiced Plains, Developed - Grand Fir-White Fir</t>
  </si>
  <si>
    <t>Pumiced Plains, Grand Fir-White Fir - Grasslands / Meadows</t>
  </si>
  <si>
    <t>Pumiced Plains, Grasslands / Meadows</t>
  </si>
  <si>
    <t>Pumiced Plains, Grasslands / Meadows - Water</t>
  </si>
  <si>
    <t>Pumiced Plains, Parkland - Developed</t>
  </si>
  <si>
    <t>Remnant Volcanoes, Grand Fir-White Fir - Ponderosa Pine</t>
  </si>
  <si>
    <t>Remnant Volcanoes, Ponderosa Pine</t>
  </si>
  <si>
    <t>Remnant Volcanoes, Ponderosa Pine - Grand Fir-White Fir</t>
  </si>
  <si>
    <t>Remnant Volcanoes, Ponderosa Pine - Shrub-Steppe</t>
  </si>
  <si>
    <t>Remnant Volcanoes, Shrub-Steppe - Ponderosa Pine</t>
  </si>
  <si>
    <t>Remnant Volcanoes, Shrub-Steppe - Western Juniper</t>
  </si>
  <si>
    <t>Remnant Volcanoes, Western Juniper</t>
  </si>
  <si>
    <t>Shield Volcanoes, Douglas-Fir</t>
  </si>
  <si>
    <t>Shield Volcanoes, Grand Fir</t>
  </si>
  <si>
    <t>Shield Volcanoes, Grasslands / Meadows</t>
  </si>
  <si>
    <t>Shield Volcanoes, Lodgepole Pine</t>
  </si>
  <si>
    <t>Shield Volcanoes, Ponderosa Pine</t>
  </si>
  <si>
    <t>Shield Volcanoes, Ponderosa Pine - Developed</t>
  </si>
  <si>
    <t>Shield Volcanoes, Ponderosa Pine - Grasslands / Meadows</t>
  </si>
  <si>
    <t>Shield Volcanoes, Ponderosa Pine - Lodgepole Pine</t>
  </si>
  <si>
    <t>Shield Volcanoes, Ponderosa Pine - Shrub-Steppe</t>
  </si>
  <si>
    <t>Shield Volcanoes, Shrub-Steppe</t>
  </si>
  <si>
    <t>Shield Volcanoes, Shrub-Steppe - Grand Fir-White Fir</t>
  </si>
  <si>
    <t>Shield Volcanoes, Shrub-Steppe - Jeffrey Pine</t>
  </si>
  <si>
    <t>Shield Volcanoes, Shrub-Steppe - Ponderosa Pine</t>
  </si>
  <si>
    <t>Shield Volcanoes, Western Juniper - Shrub-Steppe</t>
  </si>
  <si>
    <t>Stratal Low Mountains, Douglas-Fir - Grasslands / Meadows</t>
  </si>
  <si>
    <t>Stratal Low Mountains, Grand Fir-White Fir - Grasslands / Meadows</t>
  </si>
  <si>
    <t>Stratal Low Mountains, Ponderosa Pine - Oregon White Oak</t>
  </si>
  <si>
    <t>Stratal Mountains, Western Juniper - Shrub-Steppe</t>
  </si>
  <si>
    <t>Sulcate Piedmonts, Douglas-Fir - Grand Fir-White Fir - mix</t>
  </si>
  <si>
    <t>Sulcate Piedmonts, Douglas-Fir - Grasslands / Meadows</t>
  </si>
  <si>
    <t>Sulcate Piedmonts, Ponderosa Pine - Grasslands / Meadows - mix</t>
  </si>
  <si>
    <t>Sulcate Piedmonts, Ponderosa Pine - Shrub-Steppe</t>
  </si>
  <si>
    <t>Sulcate Piedmonts, Shrub-Steppe - Grasslands / Meadows</t>
  </si>
  <si>
    <t>Sulcate Piedmonts, Shrub-Steppe - Ponderosa Pine</t>
  </si>
  <si>
    <t>Sulcate Piedmonts, Western Hemlock - Grasslands / Meadows</t>
  </si>
  <si>
    <t>Sulcate Piedmonts, Western Red-cedar - Grand Fir-White Fir</t>
  </si>
  <si>
    <t>Volcanic Plains, Grand Fir-White Fir - Ponderosa Pine</t>
  </si>
  <si>
    <t>Volcanic Plains, Grasslands / Meadows - Ponderosa Pine</t>
  </si>
  <si>
    <t>Volcanic Plains, Mountain Hemlock - Grand Fir-White Fir</t>
  </si>
  <si>
    <t>Volcanic Plains, Parkland</t>
  </si>
  <si>
    <t>Volcanic Plains, Parkland - Grand Fir-White Fir</t>
  </si>
  <si>
    <t>Volcanic Plains, Ponderosa Pine - Grand Fir-White Fir</t>
  </si>
  <si>
    <t>Volcanic Plains, Ponderosa Pine - Grasslands / Meadows</t>
  </si>
  <si>
    <t>Volcanic Plains, Shrub-Steppe - Grand Fir-White Fir</t>
  </si>
  <si>
    <t>Volcanic Plains, Shrub-Steppe - Ponderosa Pine</t>
  </si>
  <si>
    <t>Volcanic Terrain</t>
  </si>
  <si>
    <t>Volcanic Terrain, Grand Fir-White Fir</t>
  </si>
  <si>
    <t>Volcanic Terrain, Grand Fir-White Fir - Ponderosa Pine</t>
  </si>
  <si>
    <t>Volcanic Terrain, Mountain Hemlock</t>
  </si>
  <si>
    <t>Volcanic Terrain, Ponderosa Pine</t>
  </si>
  <si>
    <t>Volcanic Terrain, Ponderosa Pine - Grasslands / Meadows</t>
  </si>
  <si>
    <t>Volcanoes, Douglas-Fir</t>
  </si>
  <si>
    <t>Volcanoes, Grand Fir-White Fir - Ponderosa Pine</t>
  </si>
  <si>
    <t>Volcanoes, Grand Fir-White Fir - Water</t>
  </si>
  <si>
    <t>Volcanoes, Ponderosa Pine</t>
  </si>
  <si>
    <t>Volcanoes, Ponderosa Pine - Grand Fir-White Fir</t>
  </si>
  <si>
    <t>Volcanoes, Western Juniper - Grand Fir-White Fir</t>
  </si>
  <si>
    <t>Volcanoes and Flows, Developed - Ponderosa Pine</t>
  </si>
  <si>
    <t>Volcanoes and Flows, Grand Fir</t>
  </si>
  <si>
    <t>Volcanoes and Flows, Grand Fir-White Fir - Ponderosa Pine</t>
  </si>
  <si>
    <t>Volcanoes and Flows, Grand Fir-White Fir - Ponderosa Pine - mix</t>
  </si>
  <si>
    <t>Volcanoes and Flows, Grand Fir-White Fir - Shrub-Steppe</t>
  </si>
  <si>
    <t>Volcanoes and Flows, Grand Fir-White Fir - Subalpine Fir</t>
  </si>
  <si>
    <t>Volcanoes and Flows, Grasslands / Meadows - Riparian Shrub / Hardwood Forest</t>
  </si>
  <si>
    <t>Volcanoes and Flows, Lodgepole Pine - Grand Fir-White Fir</t>
  </si>
  <si>
    <t>Volcanoes and Flows, Lodgepole Pine - Ponderosa Pine</t>
  </si>
  <si>
    <t>Volcanoes and Flows, Mountain Hemlock - Ponderosa Pine</t>
  </si>
  <si>
    <t>Volcanoes and Flows, Ponderosa Pine - Developed</t>
  </si>
  <si>
    <t>Volcanoes and Flows, Ponderosa Pine - Grand Fir-White Fir</t>
  </si>
  <si>
    <t>Volcanoes and Flows, Ponderosa Pine - Parkland</t>
  </si>
  <si>
    <t>Volcanoes and Flows, Ponderosa Pine - Rock</t>
  </si>
  <si>
    <t>Volcanoes and Flows, Shrub-Steppe - Grand Fir-White Fir</t>
  </si>
  <si>
    <t>Volcanoes and Flows, Shrub-Steppe - Western Juniper</t>
  </si>
  <si>
    <t>Volcanofluvial Plains, Developed</t>
  </si>
  <si>
    <t>Volcanofluvial Plains, Douglas-Fir</t>
  </si>
  <si>
    <t>Volcanofluvial Plains, Douglas-Fir - Grand Fir</t>
  </si>
  <si>
    <t>Volcanofluvial Plains, Grand Fir-White Fir</t>
  </si>
  <si>
    <t>Volcanofluvial Plains, Grand Fir-White Fir - Developed</t>
  </si>
  <si>
    <t>Volcanofluvial Plains, Grand Fir-White Fir - Ponderosa Pine</t>
  </si>
  <si>
    <t>Volcanofluvial Plains, Grand Fir-White Fir - Western Hemlock</t>
  </si>
  <si>
    <t>Volcanofluvial Plains, Grand Fir - Douglas-Fir</t>
  </si>
  <si>
    <t>Volcanofluvial Plains, Grasslands / Meadows</t>
  </si>
  <si>
    <t>Volcanofluvial Plains, Grasslands / Meadows - Grand Fir-White Fir</t>
  </si>
  <si>
    <t>Volcanofluvial Plains, Parkland</t>
  </si>
  <si>
    <t>Volcanofluvial Plains, Ponderosa Pine - Grand Fir-White Fir</t>
  </si>
  <si>
    <t>Volcanofluvial Plains, Ponderosa Pine - Shrub-Steppe</t>
  </si>
  <si>
    <t>Volcanofluvial Plains, Ponderosa Pine - Western Juniper</t>
  </si>
  <si>
    <t>Volcanofluvial Plains, Shrub-Steppe</t>
  </si>
  <si>
    <t>Volcanofluvial Plains, Shrub-Steppe - Grand Fir-White Fir</t>
  </si>
  <si>
    <t>Volcanofluvial Plains, Shrub-Steppe - Ponderosa Pine</t>
  </si>
  <si>
    <t>Volcanofluvial Plains, Shrub-Steppe - Riparian Shrub / Hardwood Forest</t>
  </si>
  <si>
    <t>Volcanofluvial Plains, Shrub-Steppe - Water</t>
  </si>
  <si>
    <t>Volcanofluvial Plains, Shrub-Steppe - Western Juniper</t>
  </si>
  <si>
    <t>Volcanofluvial Plains, Western Hemlock - Grand Fir-White Fir</t>
  </si>
  <si>
    <t>Volcanofluvial Plains, Western Juniper - Ponderosa Pine - mix</t>
  </si>
  <si>
    <t>Volcanofluvial Plains, Western Juniper - Shrub-Steppe</t>
  </si>
  <si>
    <t>Water, Grand Fir-White Fir - Grasslands / Meadows</t>
  </si>
  <si>
    <t>Water, Grand Fir - Rock</t>
  </si>
  <si>
    <t>Water, Grasslands / Meadows</t>
  </si>
  <si>
    <t>Water, Grasslands / Meadows - Developed</t>
  </si>
  <si>
    <t>Water, Grasslands / Meadows - Grand Fir-White Fir</t>
  </si>
  <si>
    <t>Water, Grasslands / Meadows - Shrub-Steppe</t>
  </si>
  <si>
    <t>Water, Ponderosa Pine - Grasslands / Meadows</t>
  </si>
  <si>
    <t>Water, Shrub-Steppe - Riparian Shrub / Hardwood Forest</t>
  </si>
  <si>
    <t>Water, Water - Lodgepole Pine</t>
  </si>
  <si>
    <t>Water, Water - Shrub-Steppe</t>
  </si>
  <si>
    <t>Klamath Mountains</t>
  </si>
  <si>
    <t>Angulate Low Mountains, Douglas-Fir - Port Orford-cedar</t>
  </si>
  <si>
    <t>Angulate Low Mountains, Douglas-Fir - Tanoak - mix</t>
  </si>
  <si>
    <t>Angulate Low Mountains, Tanoak - Grand Fir-White Fir</t>
  </si>
  <si>
    <t>Angulate Low Mountains, Serpentinitic, Douglas-Fir - Port Orford-cedar</t>
  </si>
  <si>
    <t>Angulate Low Mountains, Serpentinitic, Douglas-Fir - Tanoak</t>
  </si>
  <si>
    <t>Angulate Mountains, Tanoak - Douglas-Fir</t>
  </si>
  <si>
    <t>Angulate Mountains, Tanoak - Port Orford-cedar</t>
  </si>
  <si>
    <t>Angulate Mountains, Tanoak - Western Hemlock</t>
  </si>
  <si>
    <t>Angulate Mountains, Western Hemlock - Tanoak</t>
  </si>
  <si>
    <t>Cirque Basins and Icefields, Douglas-Fir - Grand Fir-White Fir</t>
  </si>
  <si>
    <t>Cirque Basins and Icefields, Douglas-Fir - Tanoak</t>
  </si>
  <si>
    <t>Cirque Basins and Icefields, Port Orford-cedar - Douglas-Fir</t>
  </si>
  <si>
    <t>Cirque Basins and Icefields, Tanoak</t>
  </si>
  <si>
    <t>Cirque Basins and Icefields, Tanoak - Western Hemlock</t>
  </si>
  <si>
    <t>Cirque Basins and Icefields, Serpentinitic, Douglas-Fir - Grand Fir-White Fir</t>
  </si>
  <si>
    <t>Cirque Basins and Icefields, Serpentinitic, Douglas-Fir - Port Orford-cedar</t>
  </si>
  <si>
    <t>Cirque Basins and Icefields, Serpentinitic, Douglas-Fir - Port Orford-cedar - mix</t>
  </si>
  <si>
    <t>Cirque Basins and Icefields, Serpentinitic, Grand Fir-White Fir - Douglas-Fir</t>
  </si>
  <si>
    <t>Cirque Basins and Icefields, Serpentinitic, Grand Fir-White Fir - Port Orford-cedar</t>
  </si>
  <si>
    <t>Cirque Basins and Icefields, Serpentinitic, Port Orford-cedar</t>
  </si>
  <si>
    <t>Cirque Basins and Icefields, Serpentinitic, Port Orford-cedar - Douglas-Fir</t>
  </si>
  <si>
    <t>Collapsed Broadcrested Mountains, Grand Fir-White Fir</t>
  </si>
  <si>
    <t>Collapsed Broadcrested Mountains, Port Orford-cedar</t>
  </si>
  <si>
    <t>Collapsed Broadcrested Mountains, Port Orford-cedar - Grand Fir-White Fir</t>
  </si>
  <si>
    <t>Collapsed Broadcrested Mountains, Tanoak - Douglas-Fir - mix</t>
  </si>
  <si>
    <t>Collapsed Broadcrested Mountains, Tanoak - Western Hemlock</t>
  </si>
  <si>
    <t>Collapsed Broadcrested Mountains, Western Hemlock</t>
  </si>
  <si>
    <t>Collapsed Broadcrested Mountains, Western Hemlock - Port Orford-cedar</t>
  </si>
  <si>
    <t>Collapsed Broadcrested Mountains, Western Hemlock - Port Orford-cedar - mix</t>
  </si>
  <si>
    <t>Collapsed Broadcrested Mountains, Western Hemlock - Tanoak - mix</t>
  </si>
  <si>
    <t>Collapsed Broadcrested Mountains, Serpentinitic</t>
  </si>
  <si>
    <t>Collapsed Broadcrested Mountains, Serpentinitic, Douglas-Fir - Grand Fir-White Fir</t>
  </si>
  <si>
    <t>Collapsed Broadcrested Mountains, Serpentinitic, Douglas-Fir - Port Orford-cedar</t>
  </si>
  <si>
    <t>Collapsed Broadcrested Mountains, Serpentinitic, Douglas-Fir - Western Hemlock</t>
  </si>
  <si>
    <t>Collapsed Broadcrested Mountains, Serpentinitic, Grand Fir-White Fir - Douglas-Fir</t>
  </si>
  <si>
    <t>Collapsed Broadcrested Mountains, Serpentinitic, Port Orford-cedar</t>
  </si>
  <si>
    <t>Collapsed Broadcrested Mountains, Serpentinitic, Port Orford-cedar - Douglas-Fir</t>
  </si>
  <si>
    <t>Collapsed Broadcrested Mountains, Serpentinitic, Port Orford-cedar - Tanoak</t>
  </si>
  <si>
    <t>Collapsed Broadcrested Mountains, Serpentinitic, Port Orford-cedar - Western Hemlock</t>
  </si>
  <si>
    <t>Collapsed Broadcrested Mountains, Serpentinitic, Tanoak</t>
  </si>
  <si>
    <t>Collapsed Broadcrested Mountains, Serpentinitic, Tanoak - Douglas-Fir</t>
  </si>
  <si>
    <t>Collapsed Broadcrested Mountains, Serpentinitic, Tanoak - Port Orford-cedar</t>
  </si>
  <si>
    <t>Collapsed Broadcrested Mountains, Serpentinitic, Western Hemlock - Grand Fir-White Fir</t>
  </si>
  <si>
    <t>Collapsed Broadcrested Mountains, Serpentinitic, Western Hemlock - Tanoak</t>
  </si>
  <si>
    <t>Collapsed Low Mountains, Western Hemlock - Grand Fir-White Fir - mix</t>
  </si>
  <si>
    <t>Collapsed Low Mountains, Serpentinitic</t>
  </si>
  <si>
    <t>Collapsed Low Mountains, Serpentinitic, Port Orford-cedar - Tanoak</t>
  </si>
  <si>
    <t>Collapsed Low Mountains, Serpentinitic, Tanoak - Port Orford-cedar</t>
  </si>
  <si>
    <t>Collapsed Mountains, Port Orford-cedar - Tanoak</t>
  </si>
  <si>
    <t>Collapsed Mountains, Tanoak - Port Orford-cedar</t>
  </si>
  <si>
    <t>Collapsed Mountains, Western Hemlock - Tanoak</t>
  </si>
  <si>
    <t>Collapsed Mountains, Serpentinitic, Port Orford-cedar</t>
  </si>
  <si>
    <t>Collapsed Mountains, Serpentinitic, Port Orford-cedar - Douglas-Fir</t>
  </si>
  <si>
    <t>Collapsed Mountains, Serpentinitic, Tanoak - Port Orford-cedar</t>
  </si>
  <si>
    <t>Collapsed Mountains, Serpentinitic, Tanoak - Western Hemlock</t>
  </si>
  <si>
    <t>Collapsed Mountains, Serpentinitic, Western Hemlock - Tanoak</t>
  </si>
  <si>
    <t>Dissected Broadcrested Mountains</t>
  </si>
  <si>
    <t>Dissected Broadcrested Mountains, Douglas-Fir - Grand Fir-White Fir</t>
  </si>
  <si>
    <t>Dissected Broadcrested Mountains, Douglas-Fir - Port Orford-cedar</t>
  </si>
  <si>
    <t>Dissected Broadcrested Mountains, Douglas-Fir - Tanoak</t>
  </si>
  <si>
    <t>Dissected Broadcrested Mountains, Grand Fir-White Fir</t>
  </si>
  <si>
    <t>Dissected Broadcrested Mountains, Grand Fir-White Fir - Douglas-Fir</t>
  </si>
  <si>
    <t>Dissected Broadcrested Mountains, Grand Fir-White Fir - Port Orford-cedar</t>
  </si>
  <si>
    <t>Dissected Broadcrested Mountains, Grand Fir-White Fir - Port Orford-cedar - mix</t>
  </si>
  <si>
    <t>Dissected Broadcrested Mountains, Grand Fir-White Fir - Tanoak</t>
  </si>
  <si>
    <t>Dissected Broadcrested Mountains, Port Orford-cedar - Douglas-Fir</t>
  </si>
  <si>
    <t>Dissected Broadcrested Mountains, Port Orford-cedar - Douglas-Fir - mix</t>
  </si>
  <si>
    <t>Dissected Broadcrested Mountains, Port Orford-cedar - Grand Fir-White Fir</t>
  </si>
  <si>
    <t>Dissected Broadcrested Mountains, Port Orford-cedar - Tanoak</t>
  </si>
  <si>
    <t>Dissected Broadcrested Mountains, Port Orford-cedar - Tanoak - mix</t>
  </si>
  <si>
    <t>Dissected Broadcrested Mountains, Port Orford-cedar - Western Hemlock</t>
  </si>
  <si>
    <t>Dissected Broadcrested Mountains, Sitka Spruce / Redwood - Western Hemlock</t>
  </si>
  <si>
    <t>Dissected Broadcrested Mountains, Tanoak</t>
  </si>
  <si>
    <t>Dissected Broadcrested Mountains, Tanoak - Developed</t>
  </si>
  <si>
    <t>Dissected Broadcrested Mountains, Tanoak - Douglas-Fir</t>
  </si>
  <si>
    <t>Dissected Broadcrested Mountains, Tanoak - Douglas-Fir - mix</t>
  </si>
  <si>
    <t>Dissected Broadcrested Mountains, Tanoak - Grand Fir-White Fir</t>
  </si>
  <si>
    <t>Dissected Broadcrested Mountains, Tanoak - Port Orford-cedar</t>
  </si>
  <si>
    <t>Dissected Broadcrested Mountains, Tanoak - Western Hemlock</t>
  </si>
  <si>
    <t>Dissected Broadcrested Mountains, Western Hemlock</t>
  </si>
  <si>
    <t>Dissected Broadcrested Mountains, Western Hemlock - Douglas-Fir</t>
  </si>
  <si>
    <t>Dissected Broadcrested Mountains, Western Hemlock - Port Orford-cedar</t>
  </si>
  <si>
    <t>Dissected Broadcrested Mountains, Western Hemlock - Sitka Spruce / Redwood</t>
  </si>
  <si>
    <t>Dissected Broadcrested Mountains, Western Hemlock - Tanoak</t>
  </si>
  <si>
    <t>Dissected Broadcrested Mountains, Serpentinitic</t>
  </si>
  <si>
    <t>Dissected Broadcrested Mountains, Serpentinitic, Douglas-Fir - Port Orford-cedar</t>
  </si>
  <si>
    <t>Dissected Broadcrested Mountains, Serpentinitic, Grand Fir-White Fir</t>
  </si>
  <si>
    <t>Dissected Broadcrested Mountains, Serpentinitic, Grand Fir-White Fir - Douglas-Fir</t>
  </si>
  <si>
    <t>Dissected Broadcrested Mountains, Serpentinitic, Port Orford-cedar</t>
  </si>
  <si>
    <t>Dissected Broadcrested Mountains, Serpentinitic, Port Orford-cedar - Douglas-Fir</t>
  </si>
  <si>
    <t>Dissected Broadcrested Mountains, Serpentinitic, Port Orford-cedar - Douglas-Fir - mix</t>
  </si>
  <si>
    <t>Dissected Broadcrested Mountains, Serpentinitic, Port Orford-cedar - Grand Fir-White Fir - mix</t>
  </si>
  <si>
    <t>Dissected Broadcrested Mountains, Serpentinitic, Port Orford-cedar - Tanoak</t>
  </si>
  <si>
    <t>Dissected Broadcrested Mountains, Serpentinitic, Port Orford-cedar - Western Hemlock</t>
  </si>
  <si>
    <t>Dissected Broadcrested Mountains, Serpentinitic, Tanoak</t>
  </si>
  <si>
    <t>Dissected Broadcrested Mountains, Serpentinitic, Tanoak - Douglas-Fir</t>
  </si>
  <si>
    <t>Dissected Broadcrested Mountains, Serpentinitic, Tanoak - Port Orford-cedar</t>
  </si>
  <si>
    <t>Dissected Broadcrested Mountains, Serpentinitic, Tanoak - Western Hemlock</t>
  </si>
  <si>
    <t>Dissected Low Mountains, Douglas-Fir - Grand Fir-White Fir</t>
  </si>
  <si>
    <t>Dissected Low Mountains, Douglas-Fir - Western Hemlock</t>
  </si>
  <si>
    <t>Dissected Low Mountains, Grand Fir-White Fir - Douglas-Fir</t>
  </si>
  <si>
    <t>Dissected Low Mountains, Western Hemlock - Douglas-Fir</t>
  </si>
  <si>
    <t>Dissected Low Mountains, Serpentinitic</t>
  </si>
  <si>
    <t>Dissected Low Mountains, Serpentinitic, Port Orford-cedar - Tanoak</t>
  </si>
  <si>
    <t>Dissected Mountains, Developed</t>
  </si>
  <si>
    <t>Dissected Mountains, Developed - Ponderosa Pine</t>
  </si>
  <si>
    <t>Dissected Mountains, Douglas-Fir - Port Orford-cedar</t>
  </si>
  <si>
    <t>Dissected Mountains, Douglas-Fir - Tanoak</t>
  </si>
  <si>
    <t>Dissected Mountains, Douglas-Fir - Western Hemlock - mix</t>
  </si>
  <si>
    <t>Dissected Mountains, Grand Fir-White Fir - Tanoak</t>
  </si>
  <si>
    <t>Dissected Mountains, Jeffrey Pine - Western Hemlock - mix</t>
  </si>
  <si>
    <t>Dissected Mountains, Port Orford-cedar</t>
  </si>
  <si>
    <t>Dissected Mountains, Port Orford-cedar - Douglas-Fir</t>
  </si>
  <si>
    <t>Dissected Mountains, Port Orford-cedar - Douglas-Fir - mix</t>
  </si>
  <si>
    <t>Dissected Mountains, Port Orford-cedar - Grand Fir-White Fir</t>
  </si>
  <si>
    <t>Dissected Mountains, Port Orford-cedar - Western Hemlock</t>
  </si>
  <si>
    <t>Dissected Mountains, Port Orford-cedar - Western Hemlock - mix</t>
  </si>
  <si>
    <t>Dissected Mountains, Tanoak</t>
  </si>
  <si>
    <t>Dissected Mountains, Tanoak - Douglas-Fir</t>
  </si>
  <si>
    <t>Dissected Mountains, Tanoak - Douglas-Fir - mix</t>
  </si>
  <si>
    <t>Dissected Mountains, Tanoak - Grand Fir-White Fir</t>
  </si>
  <si>
    <t>Dissected Mountains, Tanoak - Grand Fir-White Fir - mix</t>
  </si>
  <si>
    <t>Dissected Mountains, Tanoak - Port Orford-cedar</t>
  </si>
  <si>
    <t>Dissected Mountains, Tanoak - Western Hemlock</t>
  </si>
  <si>
    <t>Dissected Mountains, Western Hemlock - Port Orford-cedar</t>
  </si>
  <si>
    <t>Dissected Mountains, Western Hemlock - Port Orford-cedar - mix</t>
  </si>
  <si>
    <t>Dissected Mountains, Serpentinitic, Douglas-Fir</t>
  </si>
  <si>
    <t>Dissected Mountains, Serpentinitic, Douglas-Fir - Grand Fir-White Fir</t>
  </si>
  <si>
    <t>Dissected Mountains, Serpentinitic, Douglas-Fir - Port Orford-cedar</t>
  </si>
  <si>
    <t>Dissected Mountains, Serpentinitic, Douglas-Fir - Tanoak</t>
  </si>
  <si>
    <t>Dissected Mountains, Serpentinitic, Douglas-Fir - Western Hemlock</t>
  </si>
  <si>
    <t>Dissected Mountains, Serpentinitic, Douglas-Fir - Western Hemlock - mix</t>
  </si>
  <si>
    <t>Dissected Mountains, Serpentinitic, Grand Fir-White Fir - Douglas-Fir - mix</t>
  </si>
  <si>
    <t>Dissected Mountains, Serpentinitic, Grand Fir-White Fir - Tanoak</t>
  </si>
  <si>
    <t>Dissected Mountains, Serpentinitic, Port Orford-cedar</t>
  </si>
  <si>
    <t>Dissected Mountains, Serpentinitic, Port Orford-cedar - Douglas-Fir</t>
  </si>
  <si>
    <t>Dissected Mountains, Serpentinitic, Port Orford-cedar - Jeffrey Pine</t>
  </si>
  <si>
    <t>Dissected Mountains, Serpentinitic, Port Orford-cedar - Tanoak</t>
  </si>
  <si>
    <t>Dissected Mountains, Serpentinitic, Tanoak</t>
  </si>
  <si>
    <t>Dissected Mountains, Serpentinitic, Tanoak - Douglas-Fir</t>
  </si>
  <si>
    <t>Dissected Mountains, Serpentinitic, Tanoak - Grand Fir-White Fir</t>
  </si>
  <si>
    <t>Dissected Mountains, Serpentinitic, Tanoak - Port Orford-cedar</t>
  </si>
  <si>
    <t>Dissected Mountains, Serpentinitic, Tanoak - Western Red-cedar</t>
  </si>
  <si>
    <t>Fluvial Plains, Developed - Douglas-Fir</t>
  </si>
  <si>
    <t>Fluvial Plains, Developed - Grand Fir-White Fir - mix</t>
  </si>
  <si>
    <t>Fluvial Plains, Douglas-Fir - Developed</t>
  </si>
  <si>
    <t>Fluvial Plains, Douglas-Fir - Grand Fir-White Fir</t>
  </si>
  <si>
    <t>Fluvial Plains, Douglas-Fir - Oregon White Oak</t>
  </si>
  <si>
    <t>Fluvial Plains, Jeffrey Pine - Developed</t>
  </si>
  <si>
    <t>Fluvial Plains, Serpentinitic</t>
  </si>
  <si>
    <t>Fluvial Plains, Serpentinitic, Douglas-Fir</t>
  </si>
  <si>
    <t>Fluvial Plains, Serpentinitic, Douglas-Fir - Port Orford-cedar</t>
  </si>
  <si>
    <t>Fluvial Valleys, Developed - Douglas-Fir</t>
  </si>
  <si>
    <t>Fluvial Valleys, Douglas-Fir - Ponderosa Pine</t>
  </si>
  <si>
    <t>Glaciated Mountains, Douglas-Fir - Grand Fir-White Fir</t>
  </si>
  <si>
    <t>Glaciated Mountains, Douglas-Fir - Jeffrey Pine</t>
  </si>
  <si>
    <t>Glaciated Mountains, Douglas-Fir - Mountain Hemlock</t>
  </si>
  <si>
    <t>Glaciated Mountains, Douglas-Fir - Port Orford-cedar</t>
  </si>
  <si>
    <t>Glaciated Mountains, Douglas-Fir - Tanoak</t>
  </si>
  <si>
    <t>Glaciated Mountains, Grand Fir-White Fir - Douglas-Fir</t>
  </si>
  <si>
    <t>Glaciated Mountains, Grand Fir-White Fir - Mountain Hemlock</t>
  </si>
  <si>
    <t>Glaciated Mountains, Grand Fir-White Fir - Tanoak</t>
  </si>
  <si>
    <t>Glaciated Mountains, Mountain Hemlock - Douglas-Fir</t>
  </si>
  <si>
    <t>Glaciated Mountains, Parkland</t>
  </si>
  <si>
    <t>Glaciated Mountains, Tanoak</t>
  </si>
  <si>
    <t>Glaciated Mountains, Tanoak - Douglas-Fir</t>
  </si>
  <si>
    <t>Glaciated Mountains, Tanoak - Port Orford-cedar</t>
  </si>
  <si>
    <t>Glaciated Mountains, Serpentinitic</t>
  </si>
  <si>
    <t>Glaciated Mountains, Serpentinitic, Grand Fir-White Fir</t>
  </si>
  <si>
    <t>Glaciated Mountains, Serpentinitic, Grand Fir-White Fir - Mountain Hemlock</t>
  </si>
  <si>
    <t>Glaciated Mountains, Serpentinitic, Grand Fir-White Fir - Tanoak</t>
  </si>
  <si>
    <t>Glaciated Mountains, Serpentinitic, Mountain Hemlock</t>
  </si>
  <si>
    <t>Glaciated Mountains, Serpentinitic, Mountain Hemlock - Grand Fir-White Fir</t>
  </si>
  <si>
    <t>Glaciated Mountains, Serpentinitic, Parkland</t>
  </si>
  <si>
    <t>Low Mountains, Developed - Douglas-Fir</t>
  </si>
  <si>
    <t>Low Mountains, Douglas-Fir - Tanoak</t>
  </si>
  <si>
    <t>Low Mountains, Douglas-Fir - Western Hemlock</t>
  </si>
  <si>
    <t>Low Mountains, Tanoak - Douglas-Fir</t>
  </si>
  <si>
    <t>Low Mountains, Tanoak - Sitka Spruce / Redwood - mix</t>
  </si>
  <si>
    <t>Low Mountains, Tanoak - Western Hemlock</t>
  </si>
  <si>
    <t>Low Mountains, Serpentinitic</t>
  </si>
  <si>
    <t>Low Mountains, Serpentinitic, Douglas-Fir</t>
  </si>
  <si>
    <t>Low Mountains, Serpentinitic, Douglas-Fir - Tanoak</t>
  </si>
  <si>
    <t>Low Mountains, Serpentinitic, Tanoak - Douglas-Fir</t>
  </si>
  <si>
    <t>Paraglacial Mountains, Douglas-Fir - Developed</t>
  </si>
  <si>
    <t>Paraglacial Mountains, Douglas-Fir - Grand Fir-White Fir</t>
  </si>
  <si>
    <t>Paraglacial Mountains, Douglas-Fir - Tanoak</t>
  </si>
  <si>
    <t>Paraglacial Mountains, Grand Fir-White Fir - Developed</t>
  </si>
  <si>
    <t>Paraglacial Mountains, Grand Fir-White Fir - Tanoak</t>
  </si>
  <si>
    <t>Paraglacial Mountains, Tanoak</t>
  </si>
  <si>
    <t>Paraglacial Mountains, Tanoak - Douglas-Fir</t>
  </si>
  <si>
    <t>Paraglacial Mountains, Tanoak - Grand Fir-White Fir</t>
  </si>
  <si>
    <t>Paraglacial Mountains, Water</t>
  </si>
  <si>
    <t>Paraglacial Mountains, Serpentinitic, Douglas-Fir - Tanoak</t>
  </si>
  <si>
    <t>Paraglacial Mountains, Serpentinitic, Tanoak - Douglas-Fir</t>
  </si>
  <si>
    <t>Paraglacial Mountains, Serpentinitic, Tanoak - Grand Fir-White Fir</t>
  </si>
  <si>
    <t>Smoothcrested Mountains, Developed</t>
  </si>
  <si>
    <t>Smoothcrested Mountains, Douglas-Fir - Grand Fir-White Fir - mix</t>
  </si>
  <si>
    <t>Smoothcrested Mountains, Douglas-Fir - Port Orford-cedar - mix</t>
  </si>
  <si>
    <t>Smoothcrested Mountains, Douglas-Fir - Tanoak</t>
  </si>
  <si>
    <t>Smoothcrested Mountains, Grand Fir-White Fir - Port Orford-cedar</t>
  </si>
  <si>
    <t>Smoothcrested Mountains, Grand Fir-White Fir - Tanoak</t>
  </si>
  <si>
    <t>Smoothcrested Mountains, Mountain Hemlock</t>
  </si>
  <si>
    <t>Smoothcrested Mountains, Port Orford-cedar</t>
  </si>
  <si>
    <t>Smoothcrested Mountains, Port Orford-cedar - Douglas-Fir</t>
  </si>
  <si>
    <t>Smoothcrested Mountains, Port Orford-cedar - Grand Fir-White Fir</t>
  </si>
  <si>
    <t>Smoothcrested Mountains, Port Orford-cedar - Grand Fir-White Fir - mix</t>
  </si>
  <si>
    <t>Smoothcrested Mountains, Port Orford-cedar - Western Red-cedar</t>
  </si>
  <si>
    <t>Smoothcrested Mountains, Tanoak - Douglas-Fir</t>
  </si>
  <si>
    <t>Smoothcrested Mountains, Tanoak - Douglas-Fir - mix</t>
  </si>
  <si>
    <t>Smoothcrested Mountains, Tanoak - Grand Fir-White Fir</t>
  </si>
  <si>
    <t>Smoothcrested Mountains, Tanoak - Sitka Spruce / Redwood</t>
  </si>
  <si>
    <t>Smoothcrested Mountains, Tanoak - Western Hemlock</t>
  </si>
  <si>
    <t>Smoothcrested Mountains, Tanoak - Western Hemlock - mix</t>
  </si>
  <si>
    <t>Smoothcrested Mountains, Western Hemlock - Port Orford-cedar - mix</t>
  </si>
  <si>
    <t>Smoothcrested Mountains, Western Hemlock - Tanoak - mix</t>
  </si>
  <si>
    <t>Smoothcrested Mountains, Serpentinitic, Douglas-Fir</t>
  </si>
  <si>
    <t>Smoothcrested Mountains, Serpentinitic, Douglas-Fir - Grand Fir-White Fir</t>
  </si>
  <si>
    <t>Smoothcrested Mountains, Serpentinitic, Douglas-Fir - Port Orford-cedar</t>
  </si>
  <si>
    <t>Smoothcrested Mountains, Serpentinitic, Douglas-Fir - Rock - mix</t>
  </si>
  <si>
    <t>Smoothcrested Mountains, Serpentinitic, Douglas-Fir - Tanoak</t>
  </si>
  <si>
    <t>Smoothcrested Mountains, Serpentinitic, Grand Fir-White Fir - Douglas-Fir - mix</t>
  </si>
  <si>
    <t>Smoothcrested Mountains, Serpentinitic, Port Orford-cedar - Douglas-Fir</t>
  </si>
  <si>
    <t>Smoothcrested Mountains, Serpentinitic, Port Orford-cedar - Tanoak</t>
  </si>
  <si>
    <t>Stratal Mountains, Douglas-Fir - Grand Fir-White Fir</t>
  </si>
  <si>
    <t>Verrucated Mountains, Tanoak - Port Orford-cedar</t>
  </si>
  <si>
    <t>Verrucated Mountains, Western Hemlock - Developed</t>
  </si>
  <si>
    <t>Verrucated Mountains, Western Hemlock - Douglas-Fir - mix</t>
  </si>
  <si>
    <t>Verrucated Mountains, Serpentinitic, Tanoak</t>
  </si>
  <si>
    <t>North Cascades</t>
  </si>
  <si>
    <t>Alpine Basins, Alpine</t>
  </si>
  <si>
    <t>Alpine Basins, Alpine - Parkland</t>
  </si>
  <si>
    <t>Alpine Basins, Parkland</t>
  </si>
  <si>
    <t>Alpine Basins, Parkland - Subalpine Fir</t>
  </si>
  <si>
    <t>Alpine Basins, Subalpine Fir - Parkland</t>
  </si>
  <si>
    <t>Alpine Glacial Mountains, Alpine</t>
  </si>
  <si>
    <t>Alpine Glacial Mountains, Alpine - Parkland</t>
  </si>
  <si>
    <t>Alpine Glacial Mountains, Parkland - Alpine</t>
  </si>
  <si>
    <t>Alpine Glacial Mountains, Parkland - Rock</t>
  </si>
  <si>
    <t>Alpine Glacial Mountains, Parkland - Subalpine Fir</t>
  </si>
  <si>
    <t>Alpine Glacial Mountains, Rock</t>
  </si>
  <si>
    <t>Alpine Glacial Mountains, Rock - Alpine</t>
  </si>
  <si>
    <t>Alpine Glacial Mountains, Rock - Parkland</t>
  </si>
  <si>
    <t>Angulate Glacial Mountains, Rock</t>
  </si>
  <si>
    <t>Angulate Glacial Mountains, Rock - Douglas-Fir</t>
  </si>
  <si>
    <t>Angulate Glacial Mountains, Subalpine Fir</t>
  </si>
  <si>
    <t>Angulate Glacial Mountains, Subalpine Fir - Douglas-Fir</t>
  </si>
  <si>
    <t>Angulate Glacial Mountains, Subalpine Fir - Western Hemlock</t>
  </si>
  <si>
    <t>Angulate Glacial Mountains, Western Hemlock - Subalpine Fir</t>
  </si>
  <si>
    <t>Cirqued Glacial High Mountains, Douglas-Fir</t>
  </si>
  <si>
    <t>Cirqued Glacial High Mountains, Grand Fir</t>
  </si>
  <si>
    <t>Cirqued Glacial High Mountains, Grand Fir - Pacific Silver Fir</t>
  </si>
  <si>
    <t>Cirqued Glacial High Mountains, Grand Fir - Rock</t>
  </si>
  <si>
    <t>Cirqued Glacial High Mountains, Grand Fir - Subalpine Fir</t>
  </si>
  <si>
    <t>Cirqued Glacial High Mountains, Grand Fir - Western Hemlock</t>
  </si>
  <si>
    <t>Cirqued Glacial High Mountains, Ice and Snowfields</t>
  </si>
  <si>
    <t>Cirqued Glacial High Mountains, Ice and Snowfields - Rock</t>
  </si>
  <si>
    <t>Cirqued Glacial High Mountains, Mountain Hemlock - Subalpine Fir</t>
  </si>
  <si>
    <t>Cirqued Glacial High Mountains, Pacific Silver Fir - Subalpine Fir - mix</t>
  </si>
  <si>
    <t>Cirqued Glacial High Mountains, Parkland - Rock</t>
  </si>
  <si>
    <t>Cirqued Glacial High Mountains, Rock - Parkland</t>
  </si>
  <si>
    <t>Cirqued Glacial High Mountains, Subalpine Fir</t>
  </si>
  <si>
    <t>Cirqued Glacial High Mountains, Subalpine Fir - Grand Fir</t>
  </si>
  <si>
    <t>Cirqued Glacial High Mountains, Subalpine Fir - Mountain Hemlock</t>
  </si>
  <si>
    <t>Cirqued Glacial High Mountains, Subalpine Fir - Pacific Silver Fir</t>
  </si>
  <si>
    <t>Cirqued Glacial High Mountains, Subalpine Fir - Pacific Silver Fir - mix</t>
  </si>
  <si>
    <t>Cirqued Glacial High Mountains, Subalpine Fir - Parkland</t>
  </si>
  <si>
    <t>Cirqued Glacial High Mountains, Western Hemlock - Grand Fir</t>
  </si>
  <si>
    <t>Cirqued Glacial High Mountains, Serpentinitic</t>
  </si>
  <si>
    <t>Cirqued Glacial High Mountains, Serpentinitic, Grand Fir</t>
  </si>
  <si>
    <t>Cirqued Glacial High Mountains, Serpentinitic, Grand Fir - Douglas-Fir</t>
  </si>
  <si>
    <t>Cirqued Glacial High Mountains, Serpentinitic, Grand Fir - Rock</t>
  </si>
  <si>
    <t>Cirqued Glacial High Mountains, Serpentinitic, Mountain Hemlock</t>
  </si>
  <si>
    <t>Cirqued Glacial High Mountains, Serpentinitic, Pacific Silver Fir</t>
  </si>
  <si>
    <t>Cirqued Glacial High Mountains, Serpentinitic, Pacific Silver Fir - Mountain Hemlock</t>
  </si>
  <si>
    <t>Cirqued Glacial High Mountains, Serpentinitic, Pacific Silver Fir - Western Hemlock</t>
  </si>
  <si>
    <t>Cirqued Glacial High Mountains, Serpentinitic, Parkland</t>
  </si>
  <si>
    <t>Cirqued Glacial High Mountains, Serpentinitic, Parkland - Mountain Hemlock</t>
  </si>
  <si>
    <t>Cirqued Glacial High Mountains, Serpentinitic, Parkland - Rock</t>
  </si>
  <si>
    <t>Cirqued Glacial High Mountains, Serpentinitic, Rock</t>
  </si>
  <si>
    <t>Cirqued Glacial High Mountains, Serpentinitic, Rock - Parkland - mix</t>
  </si>
  <si>
    <t>Cirqued Glacial High Mountains, Serpentinitic, Rock - Subalpine Fir</t>
  </si>
  <si>
    <t>Cirqued Glacial High Mountains, Serpentinitic, Subalpine Fir</t>
  </si>
  <si>
    <t>Cirqued Glacial High Mountains, Serpentinitic, Subalpine Fir - Mountain Hemlock</t>
  </si>
  <si>
    <t>Cirqued Glacial High Mountains, Serpentinitic, Subalpine Fir - Pacific Silver Fir</t>
  </si>
  <si>
    <t>Cirqued Glacial High Mountains, Serpentinitic, Subalpine Fir - Western Hemlock</t>
  </si>
  <si>
    <t>Cirqued Glacial High Mountains, Serpentinitic, Western Hemlock - Pacific Silver Fir</t>
  </si>
  <si>
    <t>Collapsed Glacial Stratal Mountains, Ponderosa Pine</t>
  </si>
  <si>
    <t>Collapsed Glaciated Mountains, Ponderosa Pine</t>
  </si>
  <si>
    <t>Collapsed Low Mountains, Douglas-Fir</t>
  </si>
  <si>
    <t>Dissected Glaciated Mountains, Grand Fir</t>
  </si>
  <si>
    <t>Dissected Glaciated Mountains, Grand Fir - Subalpine Fir</t>
  </si>
  <si>
    <t>Dissected Glaciated Mountains, Parkland</t>
  </si>
  <si>
    <t>Dissected Glaciated Mountains, Ponderosa Pine</t>
  </si>
  <si>
    <t>Dissected Glaciated Mountains, Rock</t>
  </si>
  <si>
    <t>Dissected Glaciated Mountains, Subalpine Fir - Grand Fir</t>
  </si>
  <si>
    <t>Dissected Glaciated Mountains, Western Hemlock - Grand Fir</t>
  </si>
  <si>
    <t>Dissected Glaciated Mountains, Western Hemlock - Subalpine Fir</t>
  </si>
  <si>
    <t>Dissected Glaciated Mountains, Serpentinitic</t>
  </si>
  <si>
    <t>Dissected Glaciated Mountains, Serpentinitic, Grand Fir</t>
  </si>
  <si>
    <t>Dissected Glaciated Mountains, Serpentinitic, Subalpine Fir</t>
  </si>
  <si>
    <t>Dissected Glaciated Mountains, Serpentinitic, Subalpine Fir - Grand Fir</t>
  </si>
  <si>
    <t>Dissected Low Mountains, Grand Fir</t>
  </si>
  <si>
    <t>Dissected Low Mountains, Grand Fir - Douglas-Fir</t>
  </si>
  <si>
    <t>Dissected Low Mountains, Shrub-Steppe - Developed</t>
  </si>
  <si>
    <t>Dissected Low Mountains, Subalpine Fir</t>
  </si>
  <si>
    <t>Escarpments, Grand Fir</t>
  </si>
  <si>
    <t>Escarpments, Grand Fir - Douglas-Fir</t>
  </si>
  <si>
    <t>Fluvial Valleys, Subalpine Fir</t>
  </si>
  <si>
    <t>Glacial High Mountains, Alpine - Ice and Snowfields</t>
  </si>
  <si>
    <t>Glacial High Mountains, Alpine - Parkland - mix</t>
  </si>
  <si>
    <t>Glacial High Mountains, Alpine - Subalpine Fir</t>
  </si>
  <si>
    <t>Glacial High Mountains, Douglas-Fir - Mountain Hemlock - mix</t>
  </si>
  <si>
    <t>Glacial High Mountains, Douglas-Fir - Pacific Silver Fir</t>
  </si>
  <si>
    <t>Glacial High Mountains, Douglas-Fir - Pacific Silver Fir - mix</t>
  </si>
  <si>
    <t>Glacial High Mountains, Douglas-Fir - Subalpine Fir</t>
  </si>
  <si>
    <t>Glacial High Mountains, Douglas-Fir - Western Hemlock</t>
  </si>
  <si>
    <t>Glacial High Mountains, Grand Fir - Douglas-Fir</t>
  </si>
  <si>
    <t>Glacial High Mountains, Grand Fir - Subalpine Fir</t>
  </si>
  <si>
    <t>Glacial High Mountains, Ice and Snowfields</t>
  </si>
  <si>
    <t>Glacial High Mountains, Ice and Snowfields - Rock</t>
  </si>
  <si>
    <t>Glacial High Mountains, Mountain Hemlock - Parkland - mix</t>
  </si>
  <si>
    <t>Glacial High Mountains, Mountain Hemlock - Rock</t>
  </si>
  <si>
    <t>Glacial High Mountains, Mountain Hemlock - Subalpine Fir - mix</t>
  </si>
  <si>
    <t>Glacial High Mountains, Mountain Hemlock - Western Hemlock</t>
  </si>
  <si>
    <t>Glacial High Mountains, Pacific Silver Fir - Alpine</t>
  </si>
  <si>
    <t>Glacial High Mountains, Pacific Silver Fir - Douglas-Fir</t>
  </si>
  <si>
    <t>Glacial High Mountains, Pacific Silver Fir - Douglas-Fir - mix</t>
  </si>
  <si>
    <t>Glacial High Mountains, Pacific Silver Fir - Rock - mix</t>
  </si>
  <si>
    <t>Glacial High Mountains, Pacific Silver Fir - Subalpine Fir - mix</t>
  </si>
  <si>
    <t>Glacial High Mountains, Pacific Silver Fir - Western Hemlock</t>
  </si>
  <si>
    <t>Glacial High Mountains, Pacific Silver Fir - Western Hemlock - mix</t>
  </si>
  <si>
    <t>Glacial High Mountains, Parkland - Alpine</t>
  </si>
  <si>
    <t>Glacial High Mountains, Parkland - Alpine - mix</t>
  </si>
  <si>
    <t>Glacial High Mountains, Parkland - Grand Fir</t>
  </si>
  <si>
    <t>Glacial High Mountains, Parkland - Ice and Snowfields</t>
  </si>
  <si>
    <t>Glacial High Mountains, Parkland - Pacific Silver Fir</t>
  </si>
  <si>
    <t>Glacial High Mountains, Parkland - Western Hemlock</t>
  </si>
  <si>
    <t>Glacial High Mountains, Rock - Alpine</t>
  </si>
  <si>
    <t>Glacial High Mountains, Rock - Ice and Snowfields</t>
  </si>
  <si>
    <t>Glacial High Mountains, Rock - Subalpine Fir</t>
  </si>
  <si>
    <t>Glacial High Mountains, Subalpine Fir - Alpine</t>
  </si>
  <si>
    <t>Glacial High Mountains, Subalpine Fir - Douglas-Fir</t>
  </si>
  <si>
    <t>Glacial High Mountains, Subalpine Fir - Grand Fir</t>
  </si>
  <si>
    <t>Glacial High Mountains, Subalpine Fir - Mountain Hemlock - mix</t>
  </si>
  <si>
    <t>Glacial High Mountains, Subalpine Fir - Rock</t>
  </si>
  <si>
    <t>Glacial High Mountains, Western Hemlock - Douglas-Fir</t>
  </si>
  <si>
    <t>Glacial High Mountains, Western Hemlock - Pacific Silver Fir - mix</t>
  </si>
  <si>
    <t>Glacial High Mountains, Western Hemlock - Subalpine Fir</t>
  </si>
  <si>
    <t>Glacial High Mountains, Serpentinitic</t>
  </si>
  <si>
    <t>Glacial High Mountains, Serpentinitic, Mountain Hemlock - Pacific Silver Fir</t>
  </si>
  <si>
    <t>Glacial Low Mountains, Douglas-Fir</t>
  </si>
  <si>
    <t>Glacial Low Mountains, Douglas-Fir - Western Hemlock</t>
  </si>
  <si>
    <t>Glacial Low Mountains, Grand Fir</t>
  </si>
  <si>
    <t>Glacial Low Mountains, Western Hemlock - Pacific Silver Fir</t>
  </si>
  <si>
    <t>Glacial Mountains, Ice and Snowfields</t>
  </si>
  <si>
    <t>Glacial Mountains, Parkland - Subalpine Fir</t>
  </si>
  <si>
    <t>Glacial Mountains, Ponderosa Pine</t>
  </si>
  <si>
    <t>Glacial Mountains, Rock - Alpine</t>
  </si>
  <si>
    <t>Glacial Mountains, Subalpine Fir - Douglas-Fir</t>
  </si>
  <si>
    <t>Glacial Mountains, Subalpine Fir - Parkland</t>
  </si>
  <si>
    <t>Glacial Mountains, Subalpine Fir - Rock</t>
  </si>
  <si>
    <t>Glacial Mountains, Serpentinitic, Ice and Snowfields</t>
  </si>
  <si>
    <t>Glacial Mountains, Serpentinitic, Mountain Hemlock</t>
  </si>
  <si>
    <t>Glacial Mountains, Serpentinitic, Mountain Hemlock - Pacific Silver Fir</t>
  </si>
  <si>
    <t>Glacial Mountains, Serpentinitic, Pacific Silver Fir</t>
  </si>
  <si>
    <t>Glacial Mountains, Serpentinitic, Rock</t>
  </si>
  <si>
    <t>Glacial Remnant Volcanoes</t>
  </si>
  <si>
    <t>Glacial Remnant Volcanoes, Mountain Hemlock</t>
  </si>
  <si>
    <t>Glacial Remnant Volcanoes, Mountain Hemlock - Pacific Silver Fir</t>
  </si>
  <si>
    <t>Glacial Remnant Volcanoes, Pacific Silver Fir</t>
  </si>
  <si>
    <t>Glacial Remnant Volcanoes, Pacific Silver Fir - Western Hemlock</t>
  </si>
  <si>
    <t>Glacial Remnant Volcanoes, Parkland</t>
  </si>
  <si>
    <t>Glacial Remnant Volcanoes, Rock</t>
  </si>
  <si>
    <t>Glacial Remnant Volcanoes, Western Hemlock</t>
  </si>
  <si>
    <t>Glacial Stratal High Mountains, Alpine</t>
  </si>
  <si>
    <t>Glacial Stratal High Mountains, Alpine - Mountain Hemlock</t>
  </si>
  <si>
    <t>Glacial Stratal High Mountains, Douglas-Fir</t>
  </si>
  <si>
    <t>Glacial Stratal High Mountains, Douglas-Fir - Pacific Silver Fir</t>
  </si>
  <si>
    <t>Glacial Stratal High Mountains, Douglas-Fir - Western Hemlock</t>
  </si>
  <si>
    <t>Glacial Stratal High Mountains, Douglas-Fir - Western Hemlock - mix</t>
  </si>
  <si>
    <t>Glacial Stratal High Mountains, Grand Fir</t>
  </si>
  <si>
    <t>Glacial Stratal High Mountains, Grand Fir - Douglas-Fir</t>
  </si>
  <si>
    <t>Glacial Stratal High Mountains, Grand Fir - Subalpine Fir</t>
  </si>
  <si>
    <t>Glacial Stratal High Mountains, Grand Fir - Western Hemlock</t>
  </si>
  <si>
    <t>Glacial Stratal High Mountains, Ice and Snowfields</t>
  </si>
  <si>
    <t>Glacial Stratal High Mountains, Ice and Snowfields - Rock</t>
  </si>
  <si>
    <t>Glacial Stratal High Mountains, Mountain Hemlock - Parkland</t>
  </si>
  <si>
    <t>Glacial Stratal High Mountains, Mountain Hemlock - Subalpine Fir</t>
  </si>
  <si>
    <t>Glacial Stratal High Mountains, Mountain Hemlock - Western Hemlock</t>
  </si>
  <si>
    <t>Glacial Stratal High Mountains, Pacific Silver Fir - Douglas-Fir</t>
  </si>
  <si>
    <t>Glacial Stratal High Mountains, Pacific Silver Fir - Grand Fir</t>
  </si>
  <si>
    <t>Glacial Stratal High Mountains, Pacific Silver Fir - Mountain Hemlock</t>
  </si>
  <si>
    <t>Glacial Stratal High Mountains, Pacific Silver Fir - Rock - mix</t>
  </si>
  <si>
    <t>Glacial Stratal High Mountains, Pacific Silver Fir - Subalpine Fir</t>
  </si>
  <si>
    <t>Glacial Stratal High Mountains, Pacific Silver Fir - Subalpine Fir - mix</t>
  </si>
  <si>
    <t>Glacial Stratal High Mountains, Pacific Silver Fir - Western Hemlock - mix</t>
  </si>
  <si>
    <t>Glacial Stratal High Mountains, Parkland</t>
  </si>
  <si>
    <t>Glacial Stratal High Mountains, Parkland - Subalpine Fir</t>
  </si>
  <si>
    <t>Glacial Stratal High Mountains, Ponderosa Pine</t>
  </si>
  <si>
    <t>Glacial Stratal High Mountains, Rock</t>
  </si>
  <si>
    <t>Glacial Stratal High Mountains, Rock - Alpine</t>
  </si>
  <si>
    <t>Glacial Stratal High Mountains, Rock - Parkland</t>
  </si>
  <si>
    <t>Glacial Stratal High Mountains, Subalpine Fir</t>
  </si>
  <si>
    <t>Glacial Stratal High Mountains, Subalpine Fir - Grand Fir</t>
  </si>
  <si>
    <t>Glacial Stratal High Mountains, Subalpine Fir - Mountain Hemlock</t>
  </si>
  <si>
    <t>Glacial Stratal High Mountains, Subalpine Fir - Pacific Silver Fir</t>
  </si>
  <si>
    <t>Glacial Stratal High Mountains, Subalpine Fir - Parkland</t>
  </si>
  <si>
    <t>Glacial Stratal High Mountains, Subalpine Fir - Western Hemlock</t>
  </si>
  <si>
    <t>Glacial Stratal High Mountains, Subalpine Fir - Western Hemlock - mix</t>
  </si>
  <si>
    <t>Glacial Stratal High Mountains, Western Hemlock - Douglas-Fir</t>
  </si>
  <si>
    <t>Glacial Stratal High Mountains, Western Hemlock - Grand Fir</t>
  </si>
  <si>
    <t>Glacial Stratal High Mountains, Western Hemlock - Grand Fir - mix</t>
  </si>
  <si>
    <t>Glacial Stratal High Mountains, Western Hemlock - Pacific Silver Fir</t>
  </si>
  <si>
    <t>Glacial Stratal High Mountains, Western Hemlock - Pacific Silver Fir - mix</t>
  </si>
  <si>
    <t>Glacial Stratal High Mountains, Western Hemlock - Subalpine Fir</t>
  </si>
  <si>
    <t>Glacial Stratal High Mountains, Serpentinitic</t>
  </si>
  <si>
    <t>Glacial Stratal High Mountains, Serpentinitic, Douglas-Fir</t>
  </si>
  <si>
    <t>Glacial Stratal High Mountains, Serpentinitic, Grand Fir</t>
  </si>
  <si>
    <t>Glacial Stratal High Mountains, Serpentinitic, Grand Fir - Douglas-Fir</t>
  </si>
  <si>
    <t>Glacial Stratal High Mountains, Serpentinitic, Grand Fir - Subalpine Fir</t>
  </si>
  <si>
    <t>Glacial Stratal High Mountains, Serpentinitic, Mountain Hemlock - Pacific Silver Fir</t>
  </si>
  <si>
    <t>Glacial Stratal High Mountains, Serpentinitic, Pacific Silver Fir - Mountain Hemlock</t>
  </si>
  <si>
    <t>Glacial Stratal High Mountains, Serpentinitic, Parkland</t>
  </si>
  <si>
    <t>Glacial Stratal High Mountains, Serpentinitic, Parkland - Subalpine Fir</t>
  </si>
  <si>
    <t>Glacial Stratal High Mountains, Serpentinitic, Subalpine Fir</t>
  </si>
  <si>
    <t>Glacial Stratal High Mountains, Serpentinitic, Subalpine Fir - Grand Fir</t>
  </si>
  <si>
    <t>Glacial Stratal High Mountains, Serpentinitic, Subalpine Fir - Mountain Hemlock</t>
  </si>
  <si>
    <t>Glacial Stratal Mountains, Douglas-Fir - Grand Fir - mix</t>
  </si>
  <si>
    <t>Glacial Stratal Mountains, Grand Fir - Pacific Silver Fir</t>
  </si>
  <si>
    <t>Glacial Stratal Mountains, Pacific Silver Fir - Grand Fir</t>
  </si>
  <si>
    <t>Glacial Stratal Mountains, Western Hemlock - Grand Fir</t>
  </si>
  <si>
    <t>Glacial Valley Bottoms, Western Hemlock - Pacific Silver Fir</t>
  </si>
  <si>
    <t>Glacial Valleys, Developed</t>
  </si>
  <si>
    <t>Glacial Valleys, Developed - Ponderosa Pine</t>
  </si>
  <si>
    <t>Glacial Valleys, Douglas-Fir - Pacific Silver Fir</t>
  </si>
  <si>
    <t>Glacial Valleys, Douglas-Fir - Ponderosa Pine</t>
  </si>
  <si>
    <t>Glacial Valleys, Grand Fir - Subalpine Fir</t>
  </si>
  <si>
    <t>Glacial Valleys, Ice and Snowfields</t>
  </si>
  <si>
    <t>Glacial Valleys, Ice and Snowfields - Rock</t>
  </si>
  <si>
    <t>Glacial Valleys, Mountain Hemlock - Ice and Snowfields</t>
  </si>
  <si>
    <t>Glacial Valleys, Mountain Hemlock - Pacific Silver Fir - mix</t>
  </si>
  <si>
    <t>Glacial Valleys, Mountain Hemlock - Parkland - mix</t>
  </si>
  <si>
    <t>Glacial Valleys, Mountain Hemlock - Subalpine Fir</t>
  </si>
  <si>
    <t>Glacial Valleys, Mountain Hemlock - Water</t>
  </si>
  <si>
    <t>Glacial Valleys, Pacific Silver Fir - Douglas-Fir</t>
  </si>
  <si>
    <t>Glacial Valleys, Pacific Silver Fir - Parkland</t>
  </si>
  <si>
    <t>Glacial Valleys, Pacific Silver Fir - Rock</t>
  </si>
  <si>
    <t>Glacial Valleys, Parkland - Douglas-Fir</t>
  </si>
  <si>
    <t>Glacial Valleys, Parkland - Douglas-Fir - mix</t>
  </si>
  <si>
    <t>Glacial Valleys, Parkland - Rock</t>
  </si>
  <si>
    <t>Glacial Valleys, Ponderosa Pine - Douglas-Fir</t>
  </si>
  <si>
    <t>Glacial Valleys, Ponderosa Pine - Grand Fir</t>
  </si>
  <si>
    <t>Glacial Valleys, Ponderosa Pine - Shrub-Steppe</t>
  </si>
  <si>
    <t>Glacial Valleys, Rock - Ice and Snowfields</t>
  </si>
  <si>
    <t>Glacial Valleys, Rock - Mountain Hemlock</t>
  </si>
  <si>
    <t>Glacial Valleys, Rock - Pacific Silver Fir</t>
  </si>
  <si>
    <t>Glacial Valleys, Shrub-Steppe</t>
  </si>
  <si>
    <t>Glacial Valleys, Shrub-Steppe - Ponderosa Pine</t>
  </si>
  <si>
    <t>Glacial Valleys, Subalpine Fir - Douglas-Fir</t>
  </si>
  <si>
    <t>Glacial Valleys, Subalpine Fir - Grand Fir</t>
  </si>
  <si>
    <t>Glacial Valleys, Subalpine Fir - Mountain Hemlock - mix</t>
  </si>
  <si>
    <t>Glacial Valleys, Subalpine Fir - Pacific Silver Fir</t>
  </si>
  <si>
    <t>Glacial Valleys, Subalpine Fir - Parkland</t>
  </si>
  <si>
    <t>Glacial Valleys, Subalpine Fir - Rock</t>
  </si>
  <si>
    <t>Glacial Valleys, Subalpine Fir - Western Hemlock</t>
  </si>
  <si>
    <t>Glacial Valleys, Western Hemlock - Douglas-Fir</t>
  </si>
  <si>
    <t>Glacial Valleys, Western Hemlock - Mountain Hemlock - mix</t>
  </si>
  <si>
    <t>Glacial Valleys, Western Hemlock - Subalpine Fir - mix</t>
  </si>
  <si>
    <t>Glacial Valleys, Serpentinitic</t>
  </si>
  <si>
    <t>Glacial Valleys, Serpentinitic, Grand Fir</t>
  </si>
  <si>
    <t>Glacial Valleys, Serpentinitic, Grand Fir - Douglas-Fir</t>
  </si>
  <si>
    <t>Glacial Valleys, Serpentinitic, Grand Fir - Subalpine Fir</t>
  </si>
  <si>
    <t>Glacial Valleys, Serpentinitic, Mountain Hemlock</t>
  </si>
  <si>
    <t>Glacial Valleys, Serpentinitic, Mountain Hemlock - Pacific Silver Fir</t>
  </si>
  <si>
    <t>Glacial Valleys, Serpentinitic, Mountain Hemlock - Parkland</t>
  </si>
  <si>
    <t>Glacial Valleys, Serpentinitic, Mountain Hemlock - Rock</t>
  </si>
  <si>
    <t>Glacial Valleys, Serpentinitic, Mountain Hemlock - Subalpine Fir</t>
  </si>
  <si>
    <t>Glacial Valleys, Serpentinitic, Pacific Silver Fir</t>
  </si>
  <si>
    <t>Glacial Valleys, Serpentinitic, Pacific Silver Fir - Mountain Hemlock</t>
  </si>
  <si>
    <t>Glacial Valleys, Serpentinitic, Parkland - Subalpine Fir</t>
  </si>
  <si>
    <t>Glacial Valleys, Serpentinitic, Subalpine Fir</t>
  </si>
  <si>
    <t>Glacial Valleys, Serpentinitic, Subalpine Fir - Grand Fir</t>
  </si>
  <si>
    <t>Glacial Valleys, Serpentinitic, Subalpine Fir - Pacific Silver Fir</t>
  </si>
  <si>
    <t>Glacial Valleys, Serpentinitic, Western Hemlock - Pacific Silver Fir</t>
  </si>
  <si>
    <t>Glacial Volcanoes, Alpine</t>
  </si>
  <si>
    <t>Glacial Volcanoes, Alpine - Parkland</t>
  </si>
  <si>
    <t>Glacial Volcanoes, Alpine - Subalpine Fir</t>
  </si>
  <si>
    <t>Glacial Volcanoes, Parkland - Rock</t>
  </si>
  <si>
    <t>Glacial Volcanoes, Rock - Alpine</t>
  </si>
  <si>
    <t>Glacial Volcanoes, Rock - Parkland</t>
  </si>
  <si>
    <t>Glacialscoured High Mountains</t>
  </si>
  <si>
    <t>Glacialscoured High Mountains, Douglas-Fir - Western Hemlock</t>
  </si>
  <si>
    <t>Glacialscoured High Mountains, Grand Fir</t>
  </si>
  <si>
    <t>Glacialscoured High Mountains, Grand Fir - Pacific Silver Fir - mix</t>
  </si>
  <si>
    <t>Glacialscoured High Mountains, Grand Fir - Western Hemlock</t>
  </si>
  <si>
    <t>Glacialscoured High Mountains, Ice and Snowfields</t>
  </si>
  <si>
    <t>Glacialscoured High Mountains, Mountain Hemlock</t>
  </si>
  <si>
    <t>Glacialscoured High Mountains, Mountain Hemlock - Pacific Silver Fir</t>
  </si>
  <si>
    <t>Glacialscoured High Mountains, Mountain Hemlock - Subalpine Fir</t>
  </si>
  <si>
    <t>Glacialscoured High Mountains, Pacific Silver Fir</t>
  </si>
  <si>
    <t>Glacialscoured High Mountains, Pacific Silver Fir - Mountain Hemlock</t>
  </si>
  <si>
    <t>Glacialscoured High Mountains, Pacific Silver Fir - Western Hemlock</t>
  </si>
  <si>
    <t>Glacialscoured High Mountains, Pacific Silver Fir - Western Hemlock - mix</t>
  </si>
  <si>
    <t>Glacialscoured High Mountains, Parkland</t>
  </si>
  <si>
    <t>Glacialscoured High Mountains, Parkland - Mountain Hemlock</t>
  </si>
  <si>
    <t>Glacialscoured High Mountains, Parkland - Pacific Silver Fir</t>
  </si>
  <si>
    <t>Glacialscoured High Mountains, Rock</t>
  </si>
  <si>
    <t>Glacialscoured High Mountains, Subalpine Fir</t>
  </si>
  <si>
    <t>Glacialscoured High Mountains, Subalpine Fir - Pacific Silver Fir</t>
  </si>
  <si>
    <t>Glacialscoured High Mountains, Western Hemlock</t>
  </si>
  <si>
    <t>Glacialscoured High Mountains, Western Hemlock - Douglas-Fir</t>
  </si>
  <si>
    <t>Glacialscoured High Mountains, Western Hemlock - Grand Fir</t>
  </si>
  <si>
    <t>Glacialscoured High Mountains, Western Hemlock - Pacific Silver Fir</t>
  </si>
  <si>
    <t>Glaciated Low Mountains, Douglas-Fir</t>
  </si>
  <si>
    <t>Glaciated Low Mountains, Douglas-Fir - Grand Fir</t>
  </si>
  <si>
    <t>Glaciated Low Mountains, Grand Fir</t>
  </si>
  <si>
    <t>Glaciated Low Mountains, Grand Fir - Douglas-Fir</t>
  </si>
  <si>
    <t>Glaciated Low Mountains, Ponderosa Pine</t>
  </si>
  <si>
    <t>Glaciated Low Mountains, Ponderosa Pine - Developed</t>
  </si>
  <si>
    <t>Glaciated Low Mountains, Shrub-Steppe</t>
  </si>
  <si>
    <t>Glaciated Mountains, Douglas-Fir - Ponderosa Pine</t>
  </si>
  <si>
    <t>Glaciated Mountains, Grand Fir - Douglas-Fir</t>
  </si>
  <si>
    <t>Glaciated Mountains, Grand Fir - Pacific Silver Fir</t>
  </si>
  <si>
    <t>Glaciated Mountains, Grand Fir - Western Hemlock</t>
  </si>
  <si>
    <t>Glaciated Mountains, Ponderosa Pine - Shrub-Steppe</t>
  </si>
  <si>
    <t>Glaciated Mountains, Shrub-Steppe - Developed</t>
  </si>
  <si>
    <t>Glaciated Mountains, Shrub-Steppe - Ponderosa Pine</t>
  </si>
  <si>
    <t>Glaciated Mountains, Western Hemlock - Grand Fir</t>
  </si>
  <si>
    <t>Glaciated Mountains, Serpentinitic, Douglas-Fir</t>
  </si>
  <si>
    <t>Glaciated Mountains, Serpentinitic, Grand Fir - Douglas-Fir</t>
  </si>
  <si>
    <t>Glaciofluvial Valleys, Developed</t>
  </si>
  <si>
    <t>Glaciofluvial Valleys, Douglas-Fir - Subalpine Fir</t>
  </si>
  <si>
    <t>Glaciofluvial Valleys, Mountain Hemlock - Pacific Silver Fir</t>
  </si>
  <si>
    <t>Glaciofluvial Valleys, Pacific Silver Fir - Douglas-Fir</t>
  </si>
  <si>
    <t>Glaciofluvial Valleys, Western Hemlock - Grand Fir</t>
  </si>
  <si>
    <t>Glaciofluvial Valleys, Serpentinitic</t>
  </si>
  <si>
    <t>Glaciofluvial Valleys, Serpentinitic, Pacific Silver Fir</t>
  </si>
  <si>
    <t>Glaciolacustrine</t>
  </si>
  <si>
    <t>Glaciolacustrine, Grand Fir - Western Hemlock</t>
  </si>
  <si>
    <t>Icesheet Lowlands, Parkland</t>
  </si>
  <si>
    <t>Icesheet Mountains, Mountain Hemlock - Pacific Silver Fir</t>
  </si>
  <si>
    <t>Icesheet Mountains, Pacific Silver Fir - Mountain Hemlock</t>
  </si>
  <si>
    <t>Icesheet Mountains, Pacific Silver Fir - Western Hemlock</t>
  </si>
  <si>
    <t>Icesheet Mountains, Parkland - Mountain Hemlock</t>
  </si>
  <si>
    <t>Icesheet Mountains, Parkland - Rock</t>
  </si>
  <si>
    <t>Icesheet Mountains, Rock</t>
  </si>
  <si>
    <t>Icesheet Mountains, Western Hemlock - Pacific Silver Fir</t>
  </si>
  <si>
    <t>Icesheet Mountains, Serpentinitic</t>
  </si>
  <si>
    <t>Icesheet Mountains, Serpentinitic, Mountain Hemlock</t>
  </si>
  <si>
    <t>Icesheet Mountains, Serpentinitic, Pacific Silver Fir</t>
  </si>
  <si>
    <t>Icesheet Mountains, Serpentinitic, Western Hemlock</t>
  </si>
  <si>
    <t>Icesheet Plateaus</t>
  </si>
  <si>
    <t>Icesheet Plateaus, Douglas-Fir</t>
  </si>
  <si>
    <t>Icesheet Plateaus, Ponderosa Pine</t>
  </si>
  <si>
    <t>Icesheet Uplands, Parkland</t>
  </si>
  <si>
    <t>Icesheet Uplands, Ponderosa Pine - Shrub-Steppe</t>
  </si>
  <si>
    <t>Megaflood Scoured Plains, Ponderosa Pine - Douglas-Fir</t>
  </si>
  <si>
    <t>Megaflood Scoured Plains, Water - Developed</t>
  </si>
  <si>
    <t>Megaflood Scoured Uplands</t>
  </si>
  <si>
    <t>Megaflood Scoured Uplands, Ponderosa Pine</t>
  </si>
  <si>
    <t>Megaflood Scoured Uplands, Ponderosa Pine - Shrub-Steppe</t>
  </si>
  <si>
    <t>Megaflood Scoured Uplands, Shrub-Steppe</t>
  </si>
  <si>
    <t>Meltwater Canyons, Ponderosa Pine - Douglas-Fir</t>
  </si>
  <si>
    <t>Meltwater Canyons, Ponderosa Pine - Shrub-Steppe</t>
  </si>
  <si>
    <t>Meltwater Canyons, Shrub-Steppe - Ponderosa Pine</t>
  </si>
  <si>
    <t>Meltwater Valleys</t>
  </si>
  <si>
    <t>Meltwater Valleys, Western Hemlock</t>
  </si>
  <si>
    <t>Water, Douglas-Fir - Ponderosa Pine</t>
  </si>
  <si>
    <t>Water, Grand Fir</t>
  </si>
  <si>
    <t>Water, Pacific Silver Fir</t>
  </si>
  <si>
    <t>Water, Parkland</t>
  </si>
  <si>
    <t>Water, Rock - Pacific Silver Fir</t>
  </si>
  <si>
    <t>Water, Water - Douglas-Fir</t>
  </si>
  <si>
    <t>Water, Water - Subalpine Fir</t>
  </si>
  <si>
    <t>Northern Basin and Range/Misc</t>
  </si>
  <si>
    <t>Glaciated Remnant Volcanoes, Ponderosa Pine - Grasslands / Meadows</t>
  </si>
  <si>
    <t>Incised Plateaus, Ponderosa Pine - Grand Fir-White Fir - mix</t>
  </si>
  <si>
    <t>Lacustrine Plains, Developed - Salt Desert</t>
  </si>
  <si>
    <t>Lacustrine Terraced Uplands, Western Juniper</t>
  </si>
  <si>
    <t>Puget Lowland/Misc</t>
  </si>
  <si>
    <t>Glacialscoured Lowlands, Developed</t>
  </si>
  <si>
    <t>Willamette Valley/Misc</t>
  </si>
  <si>
    <t>Fluvial Plains, Grand Fir - Douglas-Fir</t>
  </si>
  <si>
    <t>Fluvial Plains, Rock</t>
  </si>
  <si>
    <t>Stratal Mountains, Developed</t>
  </si>
  <si>
    <t>Stratal Mountains, Douglas-Fir - Western Hemlock</t>
  </si>
  <si>
    <t>Row Labels</t>
  </si>
  <si>
    <t>(blank)</t>
  </si>
  <si>
    <t>Grand Total</t>
  </si>
  <si>
    <t>Column Labels</t>
  </si>
  <si>
    <t>Sum of GIS Acres</t>
  </si>
  <si>
    <t>Total Sum of GIS Acres</t>
  </si>
  <si>
    <t>Total Sum of GIS Acres2</t>
  </si>
  <si>
    <t>Sum of GIS Acres2</t>
  </si>
  <si>
    <t>% of LfA Protected</t>
  </si>
  <si>
    <t>Adequately Protected</t>
  </si>
  <si>
    <t>50% of LfAs</t>
  </si>
  <si>
    <t>Columbia River Gorge</t>
  </si>
  <si>
    <t>COMMENTS</t>
  </si>
  <si>
    <t>Occurrence on NFS Lands</t>
  </si>
  <si>
    <t>Abundant</t>
  </si>
  <si>
    <t>Common</t>
  </si>
  <si>
    <t>Protected by Oregon Dunes and Sand Lake NRA on Coast</t>
  </si>
  <si>
    <t>Not quite Adequate Protection</t>
  </si>
  <si>
    <t>RARE</t>
  </si>
  <si>
    <t>86 LfAs</t>
  </si>
  <si>
    <t>Rare</t>
  </si>
  <si>
    <t>rare</t>
  </si>
  <si>
    <t>Cascade Head</t>
  </si>
  <si>
    <t>Crater Lake NP</t>
  </si>
  <si>
    <t>Limited (54K)</t>
  </si>
  <si>
    <t>Limited (71K)</t>
  </si>
  <si>
    <t>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</si>
</sst>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10" fontId="0" fillId="0" borderId="0" xfId="0" applyNumberFormat="1" applyFill="1"/>
    <xf numFmtId="3" fontId="2" fillId="0" borderId="0" xfId="0" applyNumberFormat="1" applyFont="1" applyFill="1" applyAlignment="1">
      <alignment horizontal="right" vertical="center"/>
    </xf>
    <xf numFmtId="1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164" fontId="0" fillId="0" borderId="0" xfId="1" applyNumberFormat="1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/>
    <xf numFmtId="0" fontId="0" fillId="0" borderId="0" xfId="0" applyFill="1" applyAlignment="1">
      <alignment wrapText="1"/>
    </xf>
    <xf numFmtId="10" fontId="0" fillId="2" borderId="0" xfId="0" applyNumberFormat="1" applyFont="1" applyFill="1"/>
    <xf numFmtId="10" fontId="0" fillId="3" borderId="0" xfId="0" applyNumberFormat="1" applyFont="1" applyFill="1"/>
  </cellXfs>
  <cellStyles count="2">
    <cellStyle name="Normal" xfId="0" builtinId="0"/>
    <cellStyle name="Percent" xfId="1" builtinId="5"/>
  </cellStyles>
  <dxfs count="4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nett" refreshedDate="42392.770413310187" createdVersion="4" refreshedVersion="4" minRefreshableVersion="3" recordCount="6479">
  <cacheSource type="worksheet">
    <worksheetSource ref="A1:H1048576" sheet="Raw Data"/>
  </cacheSource>
  <cacheFields count="8">
    <cacheField name="OBJECTID" numFmtId="0">
      <sharedItems containsString="0" containsBlank="1" containsNumber="1" containsInteger="1" minValue="1" maxValue="6478"/>
    </cacheField>
    <cacheField name="Ecoregion" numFmtId="0">
      <sharedItems containsBlank="1"/>
    </cacheField>
    <cacheField name="LfAssoc" numFmtId="0">
      <sharedItems containsBlank="1" count="162">
        <s v="Angulate High Mountains"/>
        <s v="Angulate High Mountains, Serpentinitic"/>
        <s v="Angulate Low Mountains"/>
        <s v="Angulate Mountains"/>
        <s v="Angulate Plateaus"/>
        <s v="Canyonlands"/>
        <s v="Cirque Basins and Icefields"/>
        <s v="Cirque Basins and Icefields, Serpentinitic"/>
        <s v="Collapsed Low Mountains"/>
        <s v="Collapsed Mountains"/>
        <s v="Collapsed Stratal Low Mountains"/>
        <s v="Collapsed Stratal Mountains"/>
        <s v="Dissected High Mountains"/>
        <s v="Dissected High Mountains, Serpentinitic"/>
        <s v="Dissected Low Mountains"/>
        <s v="Dissected Mountains"/>
        <s v="Dissected Mountains, Serpentinitic"/>
        <s v="Dissected Verrucated Mountains"/>
        <s v="Dissected Volcanic Low Mountains"/>
        <s v="Escarpments"/>
        <s v="Faulted Incised Plateaus"/>
        <s v="Faulted Incised Volcanoes"/>
        <s v="Faulted Stratal Low Mountains"/>
        <s v="Faulted Volcanic Terrain"/>
        <s v="Faulted Volcanoes"/>
        <s v="Fluvial Plains"/>
        <s v="Fluvial Terraces"/>
        <s v="Fluvial Valleys"/>
        <s v="Glacial High Mountains"/>
        <s v="Glacial Mountains"/>
        <s v="Glacial Mountains, Serpentinitic"/>
        <s v="Glacial Valleys"/>
        <s v="Glaciofluvial Fans"/>
        <s v="Glaciofluvial Mountainsides"/>
        <s v="Gorges"/>
        <s v="Gorges, Serpentinitic"/>
        <s v="Hills and Valleys"/>
        <s v="Incised Fluvial Plains"/>
        <s v="Incised Low Mountains"/>
        <s v="Incised Plateaus"/>
        <s v="Incised Plateaus, Serpentinitic"/>
        <s v="Incised Shield Volcanoes"/>
        <s v="Incised Volcanoes and Flows"/>
        <s v="Lava Flows"/>
        <s v="Low Mountains"/>
        <s v="Meander Belts"/>
        <s v="Paraglacial Low Mountains"/>
        <s v="Paraglacial Margins"/>
        <s v="Paraglacial Margins, Serpentinitic"/>
        <s v="Paraglacial Mountains"/>
        <s v="Paraglacial Mountains, Serpentinitic"/>
        <s v="Piedmonts"/>
        <s v="Plateaus"/>
        <s v="Remnant Volcanoes"/>
        <s v="Smoothcrested Mountains"/>
        <s v="Stratal Low Mountains"/>
        <s v="Stratal Mountains"/>
        <s v="Sulcate Piedmonts"/>
        <s v="Sulcate Piedmonts, Serpentinitic"/>
        <s v="Verrucated Low Mountains"/>
        <s v="Verrucated Low Mountains, Serpentinitic"/>
        <s v="Verrucated Mountains"/>
        <s v="Verrucated Mountains, Serpentinitic"/>
        <s v="Verrucated Plateaus"/>
        <s v="Volcanic Plains"/>
        <s v="Volcanoes and Flows"/>
        <s v="Volcanofluvial Plains"/>
        <s v="Washboard Canyons"/>
        <s v="Water"/>
        <s v="Cirque Basin Mountains"/>
        <s v="Cirqued Glacial High Mountains"/>
        <s v="Cirqued Glacial Mountains"/>
        <s v="Collapsed Glacial Mountains"/>
        <s v="Collapsed Glacial Stratal Mountains"/>
        <s v="Collapsed Glaciated Mountains"/>
        <s v="Collapsed Gorges"/>
        <s v="Collapsed Volcanoes"/>
        <s v="Crater Rims"/>
        <s v="Dissected Glaciated Mountains"/>
        <s v="Dissected Volcanic Mountains"/>
        <s v="Glacial Low Mountains"/>
        <s v="Glacial Plateaus"/>
        <s v="Glacial Stratal High Mountains"/>
        <s v="Glacial Stratal Mountains"/>
        <s v="Glacial Valley Bottoms"/>
        <s v="Glacial Volcanoes"/>
        <s v="Glacialscoured Lowlands"/>
        <s v="Glaciated Escarpments"/>
        <s v="Glaciated Gorges"/>
        <s v="Glaciated Low Mountains"/>
        <s v="Glaciated Mountains"/>
        <s v="Glaciated Plateaus"/>
        <s v="Glaciated Remnant Volcanoes"/>
        <s v="Glaciated Volcanoes"/>
        <s v="Glaciated Volcanoes (Mazama)"/>
        <s v="Glaciofluvial Plains"/>
        <s v="Glaciofluvial Valleys"/>
        <s v="Glaciovolcanic Plains"/>
        <s v="Glaciovolcanic Scours"/>
        <s v="Icecaplands"/>
        <s v="Lacustrine Plains"/>
        <s v="Megaflood Scoured Plains"/>
        <s v="Megaflood Scours and Deposits"/>
        <s v="Meltwater Canyons"/>
        <s v="Outwash Plains"/>
        <s v="Paraglacial Uplands"/>
        <s v="Peat Lowlands"/>
        <s v="Pumiced Plains"/>
        <s v="Shield Volcanoes"/>
        <s v="Smoothcrested Mountains, Serpentinitic"/>
        <s v="Verrucated Glaciated Mountains"/>
        <s v="Volcano Mountains"/>
        <s v="Volcanoes"/>
        <s v="Angulate Glacial Mountains"/>
        <s v="Angulate Low Mountains, Serpentinitic"/>
        <s v="Coastal Fluvial Valleys"/>
        <s v="Collapsed Broadcrested Mountains"/>
        <s v="Collapsed Mountains, Serpentinitic"/>
        <s v="Dissected Glacial Low Mountains"/>
        <s v="Estuaries"/>
        <s v="Icesheet Lowlands"/>
        <s v="Icesheet Mountains"/>
        <s v="Icesheet Uplands"/>
        <s v="Marine Terraces"/>
        <s v="Puget Fluvial Valleys"/>
        <s v="Stratal Hills and Valleys"/>
        <s v="Alpine Basins"/>
        <s v="Alpine Glacial Mountains"/>
        <s v="Collapsed Escarpments"/>
        <s v="Collapsed Plateaus"/>
        <s v="Dune Fields"/>
        <s v="Faulted Glaciated Volcanoes"/>
        <s v="Faulted Glaciovolcanic Plains"/>
        <s v="Faulted Incised Plains"/>
        <s v="Faulted Outwash Plains"/>
        <s v="Faulted Shield Volcanoes"/>
        <s v="Fluviolacustrine Deltas"/>
        <s v="Lacustrine Terraced Uplands"/>
        <s v="Maars"/>
        <s v="Volcanic Terrain"/>
        <s v="Collapsed Broadcrested Mountains, Serpentinitic"/>
        <s v="Collapsed Low Mountains, Serpentinitic"/>
        <s v="Dissected Broadcrested Mountains"/>
        <s v="Dissected Broadcrested Mountains, Serpentinitic"/>
        <s v="Dissected Low Mountains, Serpentinitic"/>
        <s v="Fluvial Plains, Serpentinitic"/>
        <s v="Glaciated Mountains, Serpentinitic"/>
        <s v="Low Mountains, Serpentinitic"/>
        <s v="Cirqued Glacial High Mountains, Serpentinitic"/>
        <s v="Dissected Glaciated Mountains, Serpentinitic"/>
        <s v="Glacial High Mountains, Serpentinitic"/>
        <s v="Glacial Remnant Volcanoes"/>
        <s v="Glacial Stratal High Mountains, Serpentinitic"/>
        <s v="Glacial Valleys, Serpentinitic"/>
        <s v="Glacialscoured High Mountains"/>
        <s v="Glaciofluvial Valleys, Serpentinitic"/>
        <s v="Glaciolacustrine"/>
        <s v="Icesheet Mountains, Serpentinitic"/>
        <s v="Icesheet Plateaus"/>
        <s v="Megaflood Scoured Uplands"/>
        <s v="Meltwater Valleys"/>
        <m/>
      </sharedItems>
    </cacheField>
    <cacheField name="LTA" numFmtId="0">
      <sharedItems containsBlank="1"/>
    </cacheField>
    <cacheField name="Type" numFmtId="0">
      <sharedItems containsBlank="1" count="6">
        <s v="Non-Protected"/>
        <s v="Wilderness,RNA,IRA"/>
        <s v="Recreational WS"/>
        <s v="Scenic WS"/>
        <s v="Wild WS"/>
        <m/>
      </sharedItems>
    </cacheField>
    <cacheField name="FORESTNAME" numFmtId="0">
      <sharedItems containsBlank="1"/>
    </cacheField>
    <cacheField name="FREQUENCY" numFmtId="0">
      <sharedItems containsString="0" containsBlank="1" containsNumber="1" containsInteger="1" minValue="1" maxValue="160"/>
    </cacheField>
    <cacheField name="GIS Acres" numFmtId="0">
      <sharedItems containsString="0" containsBlank="1" containsNumber="1" minValue="4.4694147790000003E-6" maxValue="284542.778181985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79">
  <r>
    <n v="1"/>
    <s v="Blue Mountains"/>
    <x v="0"/>
    <s v="Angulate High Mountains, Douglas-Fir"/>
    <x v="0"/>
    <s v="Malheur National Forest"/>
    <n v="5"/>
    <n v="2611.4821495077699"/>
  </r>
  <r>
    <n v="2"/>
    <s v="Blue Mountains"/>
    <x v="0"/>
    <s v="Angulate High Mountains, Douglas-Fir"/>
    <x v="1"/>
    <s v="Malheur National Forest"/>
    <n v="5"/>
    <n v="4284.4756598345102"/>
  </r>
  <r>
    <n v="3"/>
    <s v="Blue Mountains"/>
    <x v="0"/>
    <s v="Angulate High Mountains, Douglas-Fir - Grand Fir-White Fir"/>
    <x v="0"/>
    <s v="Malheur National Forest"/>
    <n v="1"/>
    <n v="755.95297932556002"/>
  </r>
  <r>
    <n v="4"/>
    <s v="Blue Mountains"/>
    <x v="0"/>
    <s v="Angulate High Mountains, Douglas-Fir - Grand Fir-White Fir"/>
    <x v="1"/>
    <s v="Malheur National Forest"/>
    <n v="1"/>
    <n v="109.915067847789"/>
  </r>
  <r>
    <n v="5"/>
    <s v="Blue Mountains"/>
    <x v="0"/>
    <s v="Angulate High Mountains, Grand Fir-White Fir"/>
    <x v="0"/>
    <s v="Malheur National Forest"/>
    <n v="1"/>
    <n v="393.925085513505"/>
  </r>
  <r>
    <n v="6"/>
    <s v="Blue Mountains"/>
    <x v="0"/>
    <s v="Angulate High Mountains, Grand Fir-White Fir"/>
    <x v="1"/>
    <s v="Malheur National Forest"/>
    <n v="1"/>
    <n v="1736.2059161366899"/>
  </r>
  <r>
    <n v="7"/>
    <s v="Blue Mountains"/>
    <x v="0"/>
    <s v="Angulate High Mountains, Grand Fir-White Fir - Douglas-Fir"/>
    <x v="0"/>
    <s v="Malheur National Forest"/>
    <n v="1"/>
    <n v="313.729911269929"/>
  </r>
  <r>
    <n v="8"/>
    <s v="Blue Mountains"/>
    <x v="0"/>
    <s v="Angulate High Mountains, Ponderosa Pine"/>
    <x v="0"/>
    <s v="Malheur National Forest"/>
    <n v="3"/>
    <n v="6159.3187021321201"/>
  </r>
  <r>
    <n v="9"/>
    <s v="Blue Mountains"/>
    <x v="0"/>
    <s v="Angulate High Mountains, Ponderosa Pine"/>
    <x v="1"/>
    <s v="Malheur National Forest"/>
    <n v="1"/>
    <n v="9103.0283752855503"/>
  </r>
  <r>
    <n v="10"/>
    <s v="Blue Mountains"/>
    <x v="0"/>
    <s v="Angulate High Mountains, Western Juniper"/>
    <x v="0"/>
    <s v="Malheur National Forest"/>
    <n v="2"/>
    <n v="547.85373377309099"/>
  </r>
  <r>
    <n v="11"/>
    <s v="Blue Mountains"/>
    <x v="0"/>
    <s v="Angulate High Mountains, Western Juniper"/>
    <x v="1"/>
    <s v="Malheur National Forest"/>
    <n v="2"/>
    <n v="1484.89276036657"/>
  </r>
  <r>
    <n v="12"/>
    <s v="Blue Mountains"/>
    <x v="1"/>
    <s v="Angulate High Mountains, Serpentinitic, Douglas-Fir"/>
    <x v="0"/>
    <s v="Malheur National Forest"/>
    <n v="1"/>
    <n v="378.02644456353102"/>
  </r>
  <r>
    <n v="13"/>
    <s v="Blue Mountains"/>
    <x v="1"/>
    <s v="Angulate High Mountains, Serpentinitic, Ponderosa Pine"/>
    <x v="0"/>
    <s v="Malheur National Forest"/>
    <n v="2"/>
    <n v="2479.4923128892701"/>
  </r>
  <r>
    <n v="14"/>
    <s v="Blue Mountains"/>
    <x v="1"/>
    <s v="Angulate High Mountains, Serpentinitic, Ponderosa Pine"/>
    <x v="1"/>
    <s v="Malheur National Forest"/>
    <n v="2"/>
    <n v="81.153930301693094"/>
  </r>
  <r>
    <n v="15"/>
    <s v="Blue Mountains"/>
    <x v="1"/>
    <s v="Angulate High Mountains, Serpentinitic, Western Juniper"/>
    <x v="0"/>
    <s v="Malheur National Forest"/>
    <n v="1"/>
    <n v="377.37470002699899"/>
  </r>
  <r>
    <n v="16"/>
    <s v="Blue Mountains"/>
    <x v="2"/>
    <s v="Angulate Low Mountains, Douglas-Fir - Grand Fir-White Fir"/>
    <x v="0"/>
    <s v="Ochoco National Forest"/>
    <n v="1"/>
    <n v="1221.43030815319"/>
  </r>
  <r>
    <n v="17"/>
    <s v="Blue Mountains"/>
    <x v="2"/>
    <s v="Angulate Low Mountains, Douglas-Fir - Ponderosa Pine"/>
    <x v="0"/>
    <s v="Ochoco National Forest"/>
    <n v="1"/>
    <n v="843.66068965029206"/>
  </r>
  <r>
    <n v="18"/>
    <s v="Blue Mountains"/>
    <x v="2"/>
    <s v="Angulate Low Mountains, Grand Fir-White Fir"/>
    <x v="0"/>
    <s v="Ochoco National Forest"/>
    <n v="1"/>
    <n v="1394.48389588993"/>
  </r>
  <r>
    <n v="19"/>
    <s v="Blue Mountains"/>
    <x v="2"/>
    <s v="Angulate Low Mountains, Grand Fir-White Fir - Douglas-Fir"/>
    <x v="0"/>
    <s v="Ochoco National Forest"/>
    <n v="2"/>
    <n v="504.60427408779498"/>
  </r>
  <r>
    <n v="20"/>
    <s v="Blue Mountains"/>
    <x v="2"/>
    <s v="Angulate Low Mountains, Ponderosa Pine - Shrub-Steppe"/>
    <x v="0"/>
    <s v="Ochoco National Forest"/>
    <n v="1"/>
    <n v="285.58210085693901"/>
  </r>
  <r>
    <n v="21"/>
    <s v="Blue Mountains"/>
    <x v="3"/>
    <s v="Angulate Mountains, Douglas-Fir"/>
    <x v="0"/>
    <s v="Malheur National Forest"/>
    <n v="8"/>
    <n v="10588.381873881201"/>
  </r>
  <r>
    <n v="22"/>
    <s v="Blue Mountains"/>
    <x v="3"/>
    <s v="Angulate Mountains, Douglas-Fir"/>
    <x v="0"/>
    <s v="Wallowa-Whitman National Forest"/>
    <n v="2"/>
    <n v="12105.287699000301"/>
  </r>
  <r>
    <n v="23"/>
    <s v="Blue Mountains"/>
    <x v="3"/>
    <s v="Angulate Mountains, Douglas-Fir"/>
    <x v="1"/>
    <s v="Malheur National Forest"/>
    <n v="2"/>
    <n v="835.24093314403206"/>
  </r>
  <r>
    <n v="24"/>
    <s v="Blue Mountains"/>
    <x v="3"/>
    <s v="Angulate Mountains, Douglas-Fir - Ponderosa Pine"/>
    <x v="0"/>
    <s v="Malheur National Forest"/>
    <n v="1"/>
    <n v="3428.4677522808202"/>
  </r>
  <r>
    <n v="25"/>
    <s v="Blue Mountains"/>
    <x v="3"/>
    <s v="Angulate Mountains, Grand Fir-White Fir"/>
    <x v="0"/>
    <s v="Malheur National Forest"/>
    <n v="3"/>
    <n v="8732.1493973215602"/>
  </r>
  <r>
    <n v="26"/>
    <s v="Blue Mountains"/>
    <x v="3"/>
    <s v="Angulate Mountains, Grand Fir-White Fir"/>
    <x v="0"/>
    <s v="Wallowa-Whitman National Forest"/>
    <n v="4"/>
    <n v="4974.2222732267701"/>
  </r>
  <r>
    <n v="27"/>
    <s v="Blue Mountains"/>
    <x v="3"/>
    <s v="Angulate Mountains, Grand Fir-White Fir"/>
    <x v="1"/>
    <s v="Malheur National Forest"/>
    <n v="2"/>
    <n v="6540.5712642690896"/>
  </r>
  <r>
    <n v="28"/>
    <s v="Blue Mountains"/>
    <x v="3"/>
    <s v="Angulate Mountains, Grand Fir-White Fir - Subalpine Fir"/>
    <x v="0"/>
    <s v="Wallowa-Whitman National Forest"/>
    <n v="1"/>
    <n v="44.389176780575099"/>
  </r>
  <r>
    <n v="29"/>
    <s v="Blue Mountains"/>
    <x v="3"/>
    <s v="Angulate Mountains, Ponderosa Pine"/>
    <x v="0"/>
    <s v="Malheur National Forest"/>
    <n v="8"/>
    <n v="10804.2735675645"/>
  </r>
  <r>
    <n v="30"/>
    <s v="Blue Mountains"/>
    <x v="3"/>
    <s v="Angulate Mountains, Ponderosa Pine"/>
    <x v="0"/>
    <s v="Wallowa-Whitman National Forest"/>
    <n v="3"/>
    <n v="4932.7657674976399"/>
  </r>
  <r>
    <n v="31"/>
    <s v="Blue Mountains"/>
    <x v="3"/>
    <s v="Angulate Mountains, Ponderosa Pine"/>
    <x v="1"/>
    <s v="Malheur National Forest"/>
    <n v="1"/>
    <n v="3171.4991457271399"/>
  </r>
  <r>
    <n v="32"/>
    <s v="Blue Mountains"/>
    <x v="3"/>
    <s v="Angulate Mountains, Subalpine Fir"/>
    <x v="0"/>
    <s v="Malheur National Forest"/>
    <n v="1"/>
    <n v="50.289345989386703"/>
  </r>
  <r>
    <n v="33"/>
    <s v="Blue Mountains"/>
    <x v="3"/>
    <s v="Angulate Mountains, Subalpine Fir"/>
    <x v="1"/>
    <s v="Malheur National Forest"/>
    <n v="1"/>
    <n v="638.12475385025004"/>
  </r>
  <r>
    <n v="34"/>
    <s v="Blue Mountains"/>
    <x v="3"/>
    <s v="Angulate Mountains, Subalpine Fir"/>
    <x v="1"/>
    <s v="Wallowa-Whitman National Forest"/>
    <n v="1"/>
    <n v="2.5960236068190401"/>
  </r>
  <r>
    <n v="35"/>
    <s v="Blue Mountains"/>
    <x v="3"/>
    <s v="Angulate Mountains, Western Juniper"/>
    <x v="0"/>
    <s v="Malheur National Forest"/>
    <n v="1"/>
    <n v="6.1227440686393998E-2"/>
  </r>
  <r>
    <n v="36"/>
    <s v="Blue Mountains"/>
    <x v="3"/>
    <s v="Angulate Mountains, Western Juniper"/>
    <x v="0"/>
    <s v="Wallowa-Whitman National Forest"/>
    <n v="3"/>
    <n v="235.57321057875299"/>
  </r>
  <r>
    <n v="37"/>
    <s v="Blue Mountains"/>
    <x v="3"/>
    <s v="Angulate Mountains, Western Juniper"/>
    <x v="1"/>
    <s v="Malheur National Forest"/>
    <n v="1"/>
    <n v="653.34649869341604"/>
  </r>
  <r>
    <n v="38"/>
    <s v="Blue Mountains"/>
    <x v="4"/>
    <s v="Angulate Plateaus, Douglas-Fir"/>
    <x v="0"/>
    <s v="Malheur National Forest"/>
    <n v="3"/>
    <n v="10214.376756723301"/>
  </r>
  <r>
    <n v="39"/>
    <s v="Blue Mountains"/>
    <x v="4"/>
    <s v="Angulate Plateaus, Douglas-Fir"/>
    <x v="0"/>
    <s v="Wallowa-Whitman National Forest"/>
    <n v="6"/>
    <n v="27410.856157735299"/>
  </r>
  <r>
    <n v="40"/>
    <s v="Blue Mountains"/>
    <x v="4"/>
    <s v="Angulate Plateaus, Douglas-Fir"/>
    <x v="1"/>
    <s v="Wallowa-Whitman National Forest"/>
    <n v="5"/>
    <n v="422.16960849395002"/>
  </r>
  <r>
    <n v="41"/>
    <s v="Blue Mountains"/>
    <x v="4"/>
    <s v="Angulate Plateaus, Douglas-Fir - Grand Fir-White Fir"/>
    <x v="0"/>
    <s v="Ochoco National Forest"/>
    <n v="3"/>
    <n v="767.76172730973099"/>
  </r>
  <r>
    <n v="42"/>
    <s v="Blue Mountains"/>
    <x v="4"/>
    <s v="Angulate Plateaus, Douglas-Fir - Grand Fir-White Fir"/>
    <x v="0"/>
    <s v="Wallowa-Whitman National Forest"/>
    <n v="7"/>
    <n v="1989.97279365297"/>
  </r>
  <r>
    <n v="43"/>
    <s v="Blue Mountains"/>
    <x v="4"/>
    <s v="Angulate Plateaus, Douglas-Fir - Grand Fir-White Fir"/>
    <x v="2"/>
    <s v="Ochoco National Forest"/>
    <n v="2"/>
    <n v="307.45322336666402"/>
  </r>
  <r>
    <n v="44"/>
    <s v="Blue Mountains"/>
    <x v="4"/>
    <s v="Angulate Plateaus, Douglas-Fir - Grand Fir-White Fir"/>
    <x v="3"/>
    <s v="Ochoco National Forest"/>
    <n v="1"/>
    <n v="481.60516562273398"/>
  </r>
  <r>
    <n v="45"/>
    <s v="Blue Mountains"/>
    <x v="4"/>
    <s v="Angulate Plateaus, Douglas-Fir - Grand Fir-White Fir"/>
    <x v="1"/>
    <s v="Wallowa-Whitman National Forest"/>
    <n v="3"/>
    <n v="364.13025705857598"/>
  </r>
  <r>
    <n v="46"/>
    <s v="Blue Mountains"/>
    <x v="4"/>
    <s v="Angulate Plateaus, Douglas-Fir - Ponderosa Pine"/>
    <x v="0"/>
    <s v="Ochoco National Forest"/>
    <n v="2"/>
    <n v="697.59361573697402"/>
  </r>
  <r>
    <n v="47"/>
    <s v="Blue Mountains"/>
    <x v="4"/>
    <s v="Angulate Plateaus, Douglas-Fir - Ponderosa Pine"/>
    <x v="0"/>
    <s v="Wallowa-Whitman National Forest"/>
    <n v="1"/>
    <n v="806.76922550088602"/>
  </r>
  <r>
    <n v="48"/>
    <s v="Blue Mountains"/>
    <x v="4"/>
    <s v="Angulate Plateaus, Douglas-Fir - Ponderosa Pine"/>
    <x v="3"/>
    <s v="Ochoco National Forest"/>
    <n v="1"/>
    <n v="722.61666205259598"/>
  </r>
  <r>
    <n v="49"/>
    <s v="Blue Mountains"/>
    <x v="4"/>
    <s v="Angulate Plateaus, Douglas-Fir - Ponderosa Pine"/>
    <x v="1"/>
    <s v="Wallowa-Whitman National Forest"/>
    <n v="1"/>
    <n v="13.0301958343151"/>
  </r>
  <r>
    <n v="50"/>
    <s v="Blue Mountains"/>
    <x v="4"/>
    <s v="Angulate Plateaus, Douglas-Fir - Ponderosa Pine - mix"/>
    <x v="0"/>
    <s v="Ochoco National Forest"/>
    <n v="2"/>
    <n v="457.63940939426902"/>
  </r>
  <r>
    <n v="51"/>
    <s v="Blue Mountains"/>
    <x v="4"/>
    <s v="Angulate Plateaus, Douglas-Fir - Ponderosa Pine - mix"/>
    <x v="2"/>
    <s v="Ochoco National Forest"/>
    <n v="1"/>
    <n v="404.45315532141302"/>
  </r>
  <r>
    <n v="52"/>
    <s v="Blue Mountains"/>
    <x v="4"/>
    <s v="Angulate Plateaus, Douglas-Fir - Ponderosa Pine - mix"/>
    <x v="3"/>
    <s v="Ochoco National Forest"/>
    <n v="1"/>
    <n v="16.181213498461901"/>
  </r>
  <r>
    <n v="53"/>
    <s v="Blue Mountains"/>
    <x v="4"/>
    <s v="Angulate Plateaus, Grand Fir-White Fir"/>
    <x v="0"/>
    <s v="Malheur National Forest"/>
    <n v="3"/>
    <n v="13313.9403511125"/>
  </r>
  <r>
    <n v="54"/>
    <s v="Blue Mountains"/>
    <x v="4"/>
    <s v="Angulate Plateaus, Grand Fir-White Fir"/>
    <x v="0"/>
    <s v="Ochoco National Forest"/>
    <n v="3"/>
    <n v="69707.582742517596"/>
  </r>
  <r>
    <n v="55"/>
    <s v="Blue Mountains"/>
    <x v="4"/>
    <s v="Angulate Plateaus, Grand Fir-White Fir"/>
    <x v="0"/>
    <s v="Wallowa-Whitman National Forest"/>
    <n v="13"/>
    <n v="9306.2609934211796"/>
  </r>
  <r>
    <n v="56"/>
    <s v="Blue Mountains"/>
    <x v="4"/>
    <s v="Angulate Plateaus, Grand Fir-White Fir"/>
    <x v="2"/>
    <s v="Ochoco National Forest"/>
    <n v="2"/>
    <n v="15.899621542260601"/>
  </r>
  <r>
    <n v="57"/>
    <s v="Blue Mountains"/>
    <x v="4"/>
    <s v="Angulate Plateaus, Grand Fir-White Fir"/>
    <x v="3"/>
    <s v="Ochoco National Forest"/>
    <n v="1"/>
    <n v="67.127997777281706"/>
  </r>
  <r>
    <n v="58"/>
    <s v="Blue Mountains"/>
    <x v="4"/>
    <s v="Angulate Plateaus, Grand Fir-White Fir"/>
    <x v="1"/>
    <s v="Ochoco National Forest"/>
    <n v="1"/>
    <n v="1262.00165964383"/>
  </r>
  <r>
    <n v="59"/>
    <s v="Blue Mountains"/>
    <x v="4"/>
    <s v="Angulate Plateaus, Grand Fir-White Fir"/>
    <x v="1"/>
    <s v="Wallowa-Whitman National Forest"/>
    <n v="2"/>
    <n v="79.2427577842804"/>
  </r>
  <r>
    <n v="60"/>
    <s v="Blue Mountains"/>
    <x v="4"/>
    <s v="Angulate Plateaus, Grand Fir-White Fir - Douglas-Fir"/>
    <x v="0"/>
    <s v="Ochoco National Forest"/>
    <n v="1"/>
    <n v="313.79092645959599"/>
  </r>
  <r>
    <n v="61"/>
    <s v="Blue Mountains"/>
    <x v="4"/>
    <s v="Angulate Plateaus, Grand Fir-White Fir - Ponderosa Pine"/>
    <x v="0"/>
    <s v="Malheur National Forest"/>
    <n v="2"/>
    <n v="475.08538336354297"/>
  </r>
  <r>
    <n v="62"/>
    <s v="Blue Mountains"/>
    <x v="4"/>
    <s v="Angulate Plateaus, Grand Fir-White Fir - Shrub-Steppe"/>
    <x v="0"/>
    <s v="Wallowa-Whitman National Forest"/>
    <n v="1"/>
    <n v="196.56832037063199"/>
  </r>
  <r>
    <n v="63"/>
    <s v="Blue Mountains"/>
    <x v="4"/>
    <s v="Angulate Plateaus, Grand Fir-White Fir - Shrub-Steppe"/>
    <x v="1"/>
    <s v="Wallowa-Whitman National Forest"/>
    <n v="1"/>
    <n v="19.937780355231599"/>
  </r>
  <r>
    <n v="64"/>
    <s v="Blue Mountains"/>
    <x v="4"/>
    <s v="Angulate Plateaus, Ponderosa Pine"/>
    <x v="0"/>
    <s v="Ochoco National Forest"/>
    <n v="4"/>
    <n v="1771.6783075543101"/>
  </r>
  <r>
    <n v="65"/>
    <s v="Blue Mountains"/>
    <x v="4"/>
    <s v="Angulate Plateaus, Ponderosa Pine - Douglas-Fir"/>
    <x v="0"/>
    <s v="Malheur National Forest"/>
    <n v="1"/>
    <n v="493.85643732109702"/>
  </r>
  <r>
    <n v="66"/>
    <s v="Blue Mountains"/>
    <x v="4"/>
    <s v="Angulate Plateaus, Ponderosa Pine - Douglas-Fir"/>
    <x v="0"/>
    <s v="Ochoco National Forest"/>
    <n v="8"/>
    <n v="16366.538217618699"/>
  </r>
  <r>
    <n v="67"/>
    <s v="Blue Mountains"/>
    <x v="4"/>
    <s v="Angulate Plateaus, Ponderosa Pine - Douglas-Fir"/>
    <x v="2"/>
    <s v="Ochoco National Forest"/>
    <n v="1"/>
    <n v="591.48805272030404"/>
  </r>
  <r>
    <n v="68"/>
    <s v="Blue Mountains"/>
    <x v="4"/>
    <s v="Angulate Plateaus, Ponderosa Pine - Douglas-Fir"/>
    <x v="3"/>
    <s v="Ochoco National Forest"/>
    <n v="2"/>
    <n v="975.84472134538601"/>
  </r>
  <r>
    <n v="69"/>
    <s v="Blue Mountains"/>
    <x v="4"/>
    <s v="Angulate Plateaus, Ponderosa Pine - Douglas-Fir"/>
    <x v="4"/>
    <s v="Ochoco National Forest"/>
    <n v="1"/>
    <n v="55.5034138318183"/>
  </r>
  <r>
    <n v="70"/>
    <s v="Blue Mountains"/>
    <x v="4"/>
    <s v="Angulate Plateaus, Ponderosa Pine - Grand Fir-White Fir - mix"/>
    <x v="0"/>
    <s v="Ochoco National Forest"/>
    <n v="1"/>
    <n v="4537.1227735664597"/>
  </r>
  <r>
    <n v="71"/>
    <s v="Blue Mountains"/>
    <x v="4"/>
    <s v="Angulate Plateaus, Ponderosa Pine - Grand Fir-White Fir - mix"/>
    <x v="2"/>
    <s v="Ochoco National Forest"/>
    <n v="1"/>
    <n v="275.54295529263999"/>
  </r>
  <r>
    <n v="72"/>
    <s v="Blue Mountains"/>
    <x v="4"/>
    <s v="Angulate Plateaus, Ponderosa Pine - Shrub-Steppe"/>
    <x v="0"/>
    <s v="Ochoco National Forest"/>
    <n v="3"/>
    <n v="1825.9021479964099"/>
  </r>
  <r>
    <n v="73"/>
    <s v="Blue Mountains"/>
    <x v="4"/>
    <s v="Angulate Plateaus, Ponderosa Pine - Shrub-Steppe - mix"/>
    <x v="0"/>
    <s v="Ochoco National Forest"/>
    <n v="1"/>
    <n v="332.83656782505"/>
  </r>
  <r>
    <n v="74"/>
    <s v="Blue Mountains"/>
    <x v="4"/>
    <s v="Angulate Plateaus, Shrub-Steppe"/>
    <x v="0"/>
    <s v="Ochoco National Forest"/>
    <n v="10"/>
    <n v="4533.5606025081997"/>
  </r>
  <r>
    <n v="75"/>
    <s v="Blue Mountains"/>
    <x v="4"/>
    <s v="Angulate Plateaus, Shrub-Steppe"/>
    <x v="0"/>
    <s v="Wallowa-Whitman National Forest"/>
    <n v="1"/>
    <n v="23.375151495425101"/>
  </r>
  <r>
    <n v="76"/>
    <s v="Blue Mountains"/>
    <x v="4"/>
    <s v="Angulate Plateaus, Shrub-Steppe"/>
    <x v="2"/>
    <s v="Ochoco National Forest"/>
    <n v="1"/>
    <n v="10.8571600115595"/>
  </r>
  <r>
    <n v="77"/>
    <s v="Blue Mountains"/>
    <x v="4"/>
    <s v="Angulate Plateaus, Shrub-Steppe - Douglas-Fir"/>
    <x v="0"/>
    <s v="Ochoco National Forest"/>
    <n v="2"/>
    <n v="736.07067896356898"/>
  </r>
  <r>
    <n v="78"/>
    <s v="Blue Mountains"/>
    <x v="4"/>
    <s v="Angulate Plateaus, Shrub-Steppe - Douglas-Fir"/>
    <x v="2"/>
    <s v="Ochoco National Forest"/>
    <n v="1"/>
    <n v="3.5039012455719201"/>
  </r>
  <r>
    <n v="79"/>
    <s v="Blue Mountains"/>
    <x v="4"/>
    <s v="Angulate Plateaus, Shrub-Steppe - Douglas-Fir"/>
    <x v="3"/>
    <s v="Ochoco National Forest"/>
    <n v="1"/>
    <n v="47.0252376661727"/>
  </r>
  <r>
    <n v="80"/>
    <s v="Blue Mountains"/>
    <x v="4"/>
    <s v="Angulate Plateaus, Shrub-Steppe - Grand Fir-White Fir - mix"/>
    <x v="0"/>
    <s v="Ochoco National Forest"/>
    <n v="1"/>
    <n v="6689.4710403257304"/>
  </r>
  <r>
    <n v="81"/>
    <s v="Blue Mountains"/>
    <x v="4"/>
    <s v="Angulate Plateaus, Shrub-Steppe - Ponderosa Pine"/>
    <x v="0"/>
    <s v="Ochoco National Forest"/>
    <n v="11"/>
    <n v="9708.3754347041795"/>
  </r>
  <r>
    <n v="82"/>
    <s v="Blue Mountains"/>
    <x v="4"/>
    <s v="Angulate Plateaus, Shrub-Steppe - Ponderosa Pine"/>
    <x v="3"/>
    <s v="Ochoco National Forest"/>
    <n v="1"/>
    <n v="16.682442730008599"/>
  </r>
  <r>
    <n v="83"/>
    <s v="Blue Mountains"/>
    <x v="4"/>
    <s v="Angulate Plateaus, Shrub-Steppe - Western Juniper - mix"/>
    <x v="0"/>
    <s v="Ochoco National Forest"/>
    <n v="1"/>
    <n v="421.68811538003399"/>
  </r>
  <r>
    <n v="84"/>
    <s v="Blue Mountains"/>
    <x v="4"/>
    <s v="Angulate Plateaus, Western Juniper - Shrub-Steppe"/>
    <x v="0"/>
    <s v="Ochoco National Forest"/>
    <n v="2"/>
    <n v="617.69919402555104"/>
  </r>
  <r>
    <n v="85"/>
    <s v="Blue Mountains"/>
    <x v="5"/>
    <s v="Canyonlands, Douglas-Fir"/>
    <x v="0"/>
    <s v="Malheur National Forest"/>
    <n v="2"/>
    <n v="2493.2510339188598"/>
  </r>
  <r>
    <n v="86"/>
    <s v="Blue Mountains"/>
    <x v="5"/>
    <s v="Canyonlands, Douglas-Fir"/>
    <x v="0"/>
    <s v="Umatilla National Forest"/>
    <n v="24"/>
    <n v="12349.6182448688"/>
  </r>
  <r>
    <n v="87"/>
    <s v="Blue Mountains"/>
    <x v="5"/>
    <s v="Canyonlands, Douglas-Fir"/>
    <x v="0"/>
    <s v="Wallowa-Whitman National Forest"/>
    <n v="11"/>
    <n v="3376.0358148161999"/>
  </r>
  <r>
    <n v="88"/>
    <s v="Blue Mountains"/>
    <x v="5"/>
    <s v="Canyonlands, Douglas-Fir"/>
    <x v="2"/>
    <s v="Umatilla National Forest"/>
    <n v="1"/>
    <n v="105.50002350589899"/>
  </r>
  <r>
    <n v="89"/>
    <s v="Blue Mountains"/>
    <x v="5"/>
    <s v="Canyonlands, Douglas-Fir"/>
    <x v="3"/>
    <s v="Umatilla National Forest"/>
    <n v="1"/>
    <n v="43.519254605166701"/>
  </r>
  <r>
    <n v="90"/>
    <s v="Blue Mountains"/>
    <x v="5"/>
    <s v="Canyonlands, Douglas-Fir"/>
    <x v="4"/>
    <s v="Wallowa-Whitman National Forest"/>
    <n v="1"/>
    <n v="8.4424373129829107"/>
  </r>
  <r>
    <n v="91"/>
    <s v="Blue Mountains"/>
    <x v="5"/>
    <s v="Canyonlands, Douglas-Fir"/>
    <x v="1"/>
    <s v="Malheur National Forest"/>
    <n v="2"/>
    <n v="1805.0407566914801"/>
  </r>
  <r>
    <n v="92"/>
    <s v="Blue Mountains"/>
    <x v="5"/>
    <s v="Canyonlands, Douglas-Fir"/>
    <x v="1"/>
    <s v="Umatilla National Forest"/>
    <n v="9"/>
    <n v="4066.2264804383299"/>
  </r>
  <r>
    <n v="93"/>
    <s v="Blue Mountains"/>
    <x v="5"/>
    <s v="Canyonlands, Douglas-Fir"/>
    <x v="1"/>
    <s v="Wallowa-Whitman National Forest"/>
    <n v="15"/>
    <n v="65974.216106833803"/>
  </r>
  <r>
    <n v="94"/>
    <s v="Blue Mountains"/>
    <x v="5"/>
    <s v="Canyonlands, Douglas-Fir - Grand Fir-White Fir"/>
    <x v="0"/>
    <s v="Malheur National Forest"/>
    <n v="3"/>
    <n v="1989.57101734348"/>
  </r>
  <r>
    <n v="95"/>
    <s v="Blue Mountains"/>
    <x v="5"/>
    <s v="Canyonlands, Douglas-Fir - Grand Fir-White Fir"/>
    <x v="0"/>
    <s v="Umatilla National Forest"/>
    <n v="11"/>
    <n v="3527.4601248230501"/>
  </r>
  <r>
    <n v="96"/>
    <s v="Blue Mountains"/>
    <x v="5"/>
    <s v="Canyonlands, Douglas-Fir - Grand Fir-White Fir"/>
    <x v="0"/>
    <s v="Wallowa-Whitman National Forest"/>
    <n v="1"/>
    <n v="33.0746888553183"/>
  </r>
  <r>
    <n v="97"/>
    <s v="Blue Mountains"/>
    <x v="5"/>
    <s v="Canyonlands, Douglas-Fir - Grand Fir-White Fir"/>
    <x v="3"/>
    <s v="Umatilla National Forest"/>
    <n v="1"/>
    <n v="535.766083045252"/>
  </r>
  <r>
    <n v="98"/>
    <s v="Blue Mountains"/>
    <x v="5"/>
    <s v="Canyonlands, Douglas-Fir - Grand Fir-White Fir"/>
    <x v="1"/>
    <s v="Malheur National Forest"/>
    <n v="1"/>
    <n v="1658.10910662028"/>
  </r>
  <r>
    <n v="99"/>
    <s v="Blue Mountains"/>
    <x v="5"/>
    <s v="Canyonlands, Douglas-Fir - Grand Fir-White Fir"/>
    <x v="1"/>
    <s v="Umatilla National Forest"/>
    <n v="5"/>
    <n v="1928.1529988120401"/>
  </r>
  <r>
    <n v="100"/>
    <s v="Blue Mountains"/>
    <x v="5"/>
    <s v="Canyonlands, Douglas-Fir - Grand Fir-White Fir"/>
    <x v="1"/>
    <s v="Wallowa-Whitman National Forest"/>
    <n v="1"/>
    <n v="366.930273801873"/>
  </r>
  <r>
    <n v="101"/>
    <s v="Blue Mountains"/>
    <x v="5"/>
    <s v="Canyonlands, Douglas-Fir - Grand Fir-White Fir - mix"/>
    <x v="0"/>
    <s v="Umatilla National Forest"/>
    <n v="1"/>
    <n v="9.9991037118039898"/>
  </r>
  <r>
    <n v="102"/>
    <s v="Blue Mountains"/>
    <x v="5"/>
    <s v="Canyonlands, Douglas-Fir - Grand Fir-White Fir - mix"/>
    <x v="1"/>
    <s v="Umatilla National Forest"/>
    <n v="1"/>
    <n v="1799.6842698717501"/>
  </r>
  <r>
    <n v="103"/>
    <s v="Blue Mountains"/>
    <x v="5"/>
    <s v="Canyonlands, Douglas-Fir - Ponderosa Pine"/>
    <x v="0"/>
    <s v="Malheur National Forest"/>
    <n v="2"/>
    <n v="563.05199665774103"/>
  </r>
  <r>
    <n v="104"/>
    <s v="Blue Mountains"/>
    <x v="5"/>
    <s v="Canyonlands, Douglas-Fir - Ponderosa Pine"/>
    <x v="0"/>
    <s v="Umatilla National Forest"/>
    <n v="16"/>
    <n v="3478.4465584490399"/>
  </r>
  <r>
    <n v="105"/>
    <s v="Blue Mountains"/>
    <x v="5"/>
    <s v="Canyonlands, Douglas-Fir - Ponderosa Pine"/>
    <x v="0"/>
    <s v="Wallowa-Whitman National Forest"/>
    <n v="7"/>
    <n v="2930.2778264164999"/>
  </r>
  <r>
    <n v="106"/>
    <s v="Blue Mountains"/>
    <x v="5"/>
    <s v="Canyonlands, Douglas-Fir - Ponderosa Pine"/>
    <x v="4"/>
    <s v="Wallowa-Whitman National Forest"/>
    <n v="1"/>
    <n v="1.0755977522965401"/>
  </r>
  <r>
    <n v="107"/>
    <s v="Blue Mountains"/>
    <x v="5"/>
    <s v="Canyonlands, Douglas-Fir - Ponderosa Pine"/>
    <x v="1"/>
    <s v="Umatilla National Forest"/>
    <n v="13"/>
    <n v="5111.6558902305196"/>
  </r>
  <r>
    <n v="108"/>
    <s v="Blue Mountains"/>
    <x v="5"/>
    <s v="Canyonlands, Douglas-Fir - Ponderosa Pine"/>
    <x v="1"/>
    <s v="Wallowa-Whitman National Forest"/>
    <n v="6"/>
    <n v="1864.37956470875"/>
  </r>
  <r>
    <n v="109"/>
    <s v="Blue Mountains"/>
    <x v="5"/>
    <s v="Canyonlands, Douglas-Fir - Shrub-Steppe"/>
    <x v="0"/>
    <s v="Umatilla National Forest"/>
    <n v="7"/>
    <n v="827.561203851095"/>
  </r>
  <r>
    <n v="110"/>
    <s v="Blue Mountains"/>
    <x v="5"/>
    <s v="Canyonlands, Douglas-Fir - Shrub-Steppe"/>
    <x v="0"/>
    <s v="Wallowa-Whitman National Forest"/>
    <n v="2"/>
    <n v="164.379011995963"/>
  </r>
  <r>
    <n v="111"/>
    <s v="Blue Mountains"/>
    <x v="5"/>
    <s v="Canyonlands, Douglas-Fir - Shrub-Steppe"/>
    <x v="1"/>
    <s v="Umatilla National Forest"/>
    <n v="3"/>
    <n v="1850.5730450185599"/>
  </r>
  <r>
    <n v="112"/>
    <s v="Blue Mountains"/>
    <x v="5"/>
    <s v="Canyonlands, Douglas-Fir - Shrub-Steppe"/>
    <x v="1"/>
    <s v="Wallowa-Whitman National Forest"/>
    <n v="2"/>
    <n v="401.38044958297297"/>
  </r>
  <r>
    <n v="113"/>
    <s v="Blue Mountains"/>
    <x v="5"/>
    <s v="Canyonlands, Douglas-Fir - Shrub-Steppe - mix"/>
    <x v="1"/>
    <s v="Umatilla National Forest"/>
    <n v="1"/>
    <n v="714.46418974099095"/>
  </r>
  <r>
    <n v="114"/>
    <s v="Blue Mountains"/>
    <x v="5"/>
    <s v="Canyonlands, Douglas-Fir - Subalpine Fir"/>
    <x v="0"/>
    <s v="Umatilla National Forest"/>
    <n v="3"/>
    <n v="514.38159706546003"/>
  </r>
  <r>
    <n v="115"/>
    <s v="Blue Mountains"/>
    <x v="5"/>
    <s v="Canyonlands, Douglas-Fir - Subalpine Fir"/>
    <x v="1"/>
    <s v="Umatilla National Forest"/>
    <n v="1"/>
    <n v="575.05863343153601"/>
  </r>
  <r>
    <n v="116"/>
    <s v="Blue Mountains"/>
    <x v="5"/>
    <s v="Canyonlands, Grand Fir-White Fir"/>
    <x v="0"/>
    <s v="Malheur National Forest"/>
    <n v="4"/>
    <n v="10202.4965844828"/>
  </r>
  <r>
    <n v="117"/>
    <s v="Blue Mountains"/>
    <x v="5"/>
    <s v="Canyonlands, Grand Fir-White Fir"/>
    <x v="0"/>
    <s v="Umatilla National Forest"/>
    <n v="23"/>
    <n v="79450.730669480006"/>
  </r>
  <r>
    <n v="118"/>
    <s v="Blue Mountains"/>
    <x v="5"/>
    <s v="Canyonlands, Grand Fir-White Fir"/>
    <x v="0"/>
    <s v="Wallowa-Whitman National Forest"/>
    <n v="14"/>
    <n v="2510.0757091686801"/>
  </r>
  <r>
    <n v="119"/>
    <s v="Blue Mountains"/>
    <x v="5"/>
    <s v="Canyonlands, Grand Fir-White Fir"/>
    <x v="3"/>
    <s v="Umatilla National Forest"/>
    <n v="2"/>
    <n v="183.84871779490399"/>
  </r>
  <r>
    <n v="120"/>
    <s v="Blue Mountains"/>
    <x v="5"/>
    <s v="Canyonlands, Grand Fir-White Fir"/>
    <x v="4"/>
    <s v="Umatilla National Forest"/>
    <n v="2"/>
    <n v="31.702501480873"/>
  </r>
  <r>
    <n v="121"/>
    <s v="Blue Mountains"/>
    <x v="5"/>
    <s v="Canyonlands, Grand Fir-White Fir"/>
    <x v="1"/>
    <s v="Malheur National Forest"/>
    <n v="3"/>
    <n v="2162.9379258613299"/>
  </r>
  <r>
    <n v="122"/>
    <s v="Blue Mountains"/>
    <x v="5"/>
    <s v="Canyonlands, Grand Fir-White Fir"/>
    <x v="1"/>
    <s v="Umatilla National Forest"/>
    <n v="15"/>
    <n v="239169.505496375"/>
  </r>
  <r>
    <n v="123"/>
    <s v="Blue Mountains"/>
    <x v="5"/>
    <s v="Canyonlands, Grand Fir-White Fir"/>
    <x v="1"/>
    <s v="Wallowa-Whitman National Forest"/>
    <n v="15"/>
    <n v="23885.190566722002"/>
  </r>
  <r>
    <n v="124"/>
    <s v="Blue Mountains"/>
    <x v="5"/>
    <s v="Canyonlands, Grand Fir-White Fir - Douglas-Fir"/>
    <x v="0"/>
    <s v="Umatilla National Forest"/>
    <n v="13"/>
    <n v="9811.8266923097999"/>
  </r>
  <r>
    <n v="125"/>
    <s v="Blue Mountains"/>
    <x v="5"/>
    <s v="Canyonlands, Grand Fir-White Fir - Douglas-Fir"/>
    <x v="0"/>
    <s v="Wallowa-Whitman National Forest"/>
    <n v="5"/>
    <n v="1899.72225336266"/>
  </r>
  <r>
    <n v="126"/>
    <s v="Blue Mountains"/>
    <x v="5"/>
    <s v="Canyonlands, Grand Fir-White Fir - Douglas-Fir"/>
    <x v="1"/>
    <s v="Malheur National Forest"/>
    <n v="1"/>
    <n v="1440.08762226372"/>
  </r>
  <r>
    <n v="127"/>
    <s v="Blue Mountains"/>
    <x v="5"/>
    <s v="Canyonlands, Grand Fir-White Fir - Douglas-Fir"/>
    <x v="1"/>
    <s v="Umatilla National Forest"/>
    <n v="5"/>
    <n v="5634.9215588832903"/>
  </r>
  <r>
    <n v="128"/>
    <s v="Blue Mountains"/>
    <x v="5"/>
    <s v="Canyonlands, Grand Fir-White Fir - Douglas-Fir"/>
    <x v="1"/>
    <s v="Wallowa-Whitman National Forest"/>
    <n v="6"/>
    <n v="4690.80626273702"/>
  </r>
  <r>
    <n v="129"/>
    <s v="Blue Mountains"/>
    <x v="5"/>
    <s v="Canyonlands, Grand Fir-White Fir - Ponderosa Pine"/>
    <x v="0"/>
    <s v="Umatilla National Forest"/>
    <n v="7"/>
    <n v="2011.49292404572"/>
  </r>
  <r>
    <n v="130"/>
    <s v="Blue Mountains"/>
    <x v="5"/>
    <s v="Canyonlands, Grand Fir-White Fir - Ponderosa Pine"/>
    <x v="0"/>
    <s v="Wallowa-Whitman National Forest"/>
    <n v="4"/>
    <n v="3194.4884108548799"/>
  </r>
  <r>
    <n v="131"/>
    <s v="Blue Mountains"/>
    <x v="5"/>
    <s v="Canyonlands, Grand Fir-White Fir - Ponderosa Pine"/>
    <x v="1"/>
    <s v="Umatilla National Forest"/>
    <n v="2"/>
    <n v="250.879876048803"/>
  </r>
  <r>
    <n v="132"/>
    <s v="Blue Mountains"/>
    <x v="5"/>
    <s v="Canyonlands, Grand Fir-White Fir - Ponderosa Pine"/>
    <x v="1"/>
    <s v="Wallowa-Whitman National Forest"/>
    <n v="4"/>
    <n v="2101.8523831652701"/>
  </r>
  <r>
    <n v="133"/>
    <s v="Blue Mountains"/>
    <x v="5"/>
    <s v="Canyonlands, Grand Fir-White Fir - Ponderosa Pine - mix"/>
    <x v="0"/>
    <s v="Umatilla National Forest"/>
    <n v="1"/>
    <n v="2326.4097846746699"/>
  </r>
  <r>
    <n v="134"/>
    <s v="Blue Mountains"/>
    <x v="5"/>
    <s v="Canyonlands, Grand Fir-White Fir - Shrub-Steppe - mix"/>
    <x v="1"/>
    <s v="Umatilla National Forest"/>
    <n v="1"/>
    <n v="608.18293959780397"/>
  </r>
  <r>
    <n v="135"/>
    <s v="Blue Mountains"/>
    <x v="5"/>
    <s v="Canyonlands, Grand Fir-White Fir - Subalpine Fir"/>
    <x v="0"/>
    <s v="Umatilla National Forest"/>
    <n v="5"/>
    <n v="9362.9307452200792"/>
  </r>
  <r>
    <n v="136"/>
    <s v="Blue Mountains"/>
    <x v="5"/>
    <s v="Canyonlands, Grand Fir-White Fir - Subalpine Fir"/>
    <x v="0"/>
    <s v="Wallowa-Whitman National Forest"/>
    <n v="3"/>
    <n v="78.333800645561496"/>
  </r>
  <r>
    <n v="137"/>
    <s v="Blue Mountains"/>
    <x v="5"/>
    <s v="Canyonlands, Grand Fir-White Fir - Subalpine Fir"/>
    <x v="1"/>
    <s v="Umatilla National Forest"/>
    <n v="2"/>
    <n v="13716.5470953687"/>
  </r>
  <r>
    <n v="138"/>
    <s v="Blue Mountains"/>
    <x v="5"/>
    <s v="Canyonlands, Grand Fir-White Fir - Subalpine Fir"/>
    <x v="1"/>
    <s v="Wallowa-Whitman National Forest"/>
    <n v="3"/>
    <n v="2281.1372935519498"/>
  </r>
  <r>
    <n v="139"/>
    <s v="Blue Mountains"/>
    <x v="5"/>
    <s v="Canyonlands, Ponderosa Pine"/>
    <x v="0"/>
    <s v="Malheur National Forest"/>
    <n v="3"/>
    <n v="10615.8396001194"/>
  </r>
  <r>
    <n v="140"/>
    <s v="Blue Mountains"/>
    <x v="5"/>
    <s v="Canyonlands, Ponderosa Pine"/>
    <x v="0"/>
    <s v="Umatilla National Forest"/>
    <n v="39"/>
    <n v="30591.948510060301"/>
  </r>
  <r>
    <n v="141"/>
    <s v="Blue Mountains"/>
    <x v="5"/>
    <s v="Canyonlands, Ponderosa Pine"/>
    <x v="0"/>
    <s v="Wallowa-Whitman National Forest"/>
    <n v="5"/>
    <n v="1065.97395293251"/>
  </r>
  <r>
    <n v="142"/>
    <s v="Blue Mountains"/>
    <x v="5"/>
    <s v="Canyonlands, Ponderosa Pine"/>
    <x v="3"/>
    <s v="Umatilla National Forest"/>
    <n v="1"/>
    <n v="630.90520182790704"/>
  </r>
  <r>
    <n v="143"/>
    <s v="Blue Mountains"/>
    <x v="5"/>
    <s v="Canyonlands, Ponderosa Pine"/>
    <x v="4"/>
    <s v="Umatilla National Forest"/>
    <n v="1"/>
    <n v="3.76287259957846"/>
  </r>
  <r>
    <n v="144"/>
    <s v="Blue Mountains"/>
    <x v="5"/>
    <s v="Canyonlands, Ponderosa Pine"/>
    <x v="1"/>
    <s v="Malheur National Forest"/>
    <n v="1"/>
    <n v="6451.6319885089397"/>
  </r>
  <r>
    <n v="145"/>
    <s v="Blue Mountains"/>
    <x v="5"/>
    <s v="Canyonlands, Ponderosa Pine"/>
    <x v="1"/>
    <s v="Umatilla National Forest"/>
    <n v="22"/>
    <n v="21500.412293983602"/>
  </r>
  <r>
    <n v="146"/>
    <s v="Blue Mountains"/>
    <x v="5"/>
    <s v="Canyonlands, Ponderosa Pine"/>
    <x v="1"/>
    <s v="Wallowa-Whitman National Forest"/>
    <n v="6"/>
    <n v="1540.5787421581999"/>
  </r>
  <r>
    <n v="147"/>
    <s v="Blue Mountains"/>
    <x v="5"/>
    <s v="Canyonlands, Ponderosa Pine - Douglas-Fir"/>
    <x v="0"/>
    <s v="Umatilla National Forest"/>
    <n v="25"/>
    <n v="5788.3932381988998"/>
  </r>
  <r>
    <n v="148"/>
    <s v="Blue Mountains"/>
    <x v="5"/>
    <s v="Canyonlands, Ponderosa Pine - Douglas-Fir"/>
    <x v="0"/>
    <s v="Wallowa-Whitman National Forest"/>
    <n v="3"/>
    <n v="59.337175193361702"/>
  </r>
  <r>
    <n v="149"/>
    <s v="Blue Mountains"/>
    <x v="5"/>
    <s v="Canyonlands, Ponderosa Pine - Douglas-Fir"/>
    <x v="4"/>
    <s v="Wallowa-Whitman National Forest"/>
    <n v="1"/>
    <n v="2.59744874482237"/>
  </r>
  <r>
    <n v="150"/>
    <s v="Blue Mountains"/>
    <x v="5"/>
    <s v="Canyonlands, Ponderosa Pine - Douglas-Fir"/>
    <x v="1"/>
    <s v="Umatilla National Forest"/>
    <n v="35"/>
    <n v="17336.173954408299"/>
  </r>
  <r>
    <n v="151"/>
    <s v="Blue Mountains"/>
    <x v="5"/>
    <s v="Canyonlands, Ponderosa Pine - Douglas-Fir"/>
    <x v="1"/>
    <s v="Wallowa-Whitman National Forest"/>
    <n v="4"/>
    <n v="1826.8097128806801"/>
  </r>
  <r>
    <n v="152"/>
    <s v="Blue Mountains"/>
    <x v="5"/>
    <s v="Canyonlands, Ponderosa Pine - Grand Fir-White Fir"/>
    <x v="0"/>
    <s v="Umatilla National Forest"/>
    <n v="1"/>
    <n v="149.16920978072301"/>
  </r>
  <r>
    <n v="153"/>
    <s v="Blue Mountains"/>
    <x v="5"/>
    <s v="Canyonlands, Ponderosa Pine - Grand Fir-White Fir"/>
    <x v="0"/>
    <s v="Wallowa-Whitman National Forest"/>
    <n v="1"/>
    <n v="531.01362210442403"/>
  </r>
  <r>
    <n v="154"/>
    <s v="Blue Mountains"/>
    <x v="5"/>
    <s v="Canyonlands, Ponderosa Pine - Grand Fir-White Fir"/>
    <x v="1"/>
    <s v="Umatilla National Forest"/>
    <n v="5"/>
    <n v="2311.1233553888101"/>
  </r>
  <r>
    <n v="155"/>
    <s v="Blue Mountains"/>
    <x v="5"/>
    <s v="Canyonlands, Ponderosa Pine - Grand Fir-White Fir"/>
    <x v="1"/>
    <s v="Wallowa-Whitman National Forest"/>
    <n v="2"/>
    <n v="1135.1766183903101"/>
  </r>
  <r>
    <n v="156"/>
    <s v="Blue Mountains"/>
    <x v="5"/>
    <s v="Canyonlands, Ponderosa Pine - Shrub-Steppe"/>
    <x v="0"/>
    <s v="Umatilla National Forest"/>
    <n v="4"/>
    <n v="1198.75660877623"/>
  </r>
  <r>
    <n v="157"/>
    <s v="Blue Mountains"/>
    <x v="5"/>
    <s v="Canyonlands, Ponderosa Pine - Shrub-Steppe"/>
    <x v="0"/>
    <s v="Wallowa-Whitman National Forest"/>
    <n v="1"/>
    <n v="23.211108826654598"/>
  </r>
  <r>
    <n v="158"/>
    <s v="Blue Mountains"/>
    <x v="5"/>
    <s v="Canyonlands, Ponderosa Pine - Shrub-Steppe"/>
    <x v="3"/>
    <s v="Umatilla National Forest"/>
    <n v="1"/>
    <n v="542.93083212051295"/>
  </r>
  <r>
    <n v="159"/>
    <s v="Blue Mountains"/>
    <x v="5"/>
    <s v="Canyonlands, Ponderosa Pine - Shrub-Steppe"/>
    <x v="1"/>
    <s v="Umatilla National Forest"/>
    <n v="2"/>
    <n v="181.52177067544"/>
  </r>
  <r>
    <n v="160"/>
    <s v="Blue Mountains"/>
    <x v="5"/>
    <s v="Canyonlands, Ponderosa Pine - Shrub-Steppe"/>
    <x v="1"/>
    <s v="Wallowa-Whitman National Forest"/>
    <n v="1"/>
    <n v="713.02309558271202"/>
  </r>
  <r>
    <n v="161"/>
    <s v="Blue Mountains"/>
    <x v="5"/>
    <s v="Canyonlands, Ponderosa Pine - Subalpine Fir"/>
    <x v="0"/>
    <s v="Umatilla National Forest"/>
    <n v="4"/>
    <n v="257.75387605283402"/>
  </r>
  <r>
    <n v="162"/>
    <s v="Blue Mountains"/>
    <x v="5"/>
    <s v="Canyonlands, Ponderosa Pine - Subalpine Fir"/>
    <x v="0"/>
    <s v="Wallowa-Whitman National Forest"/>
    <n v="2"/>
    <n v="43.125259860460901"/>
  </r>
  <r>
    <n v="163"/>
    <s v="Blue Mountains"/>
    <x v="5"/>
    <s v="Canyonlands, Ponderosa Pine - Subalpine Fir"/>
    <x v="1"/>
    <s v="Umatilla National Forest"/>
    <n v="13"/>
    <n v="4522.8106350800999"/>
  </r>
  <r>
    <n v="164"/>
    <s v="Blue Mountains"/>
    <x v="5"/>
    <s v="Canyonlands, Ponderosa Pine - Subalpine Fir"/>
    <x v="1"/>
    <s v="Wallowa-Whitman National Forest"/>
    <n v="2"/>
    <n v="757.55682380132998"/>
  </r>
  <r>
    <n v="165"/>
    <s v="Blue Mountains"/>
    <x v="5"/>
    <s v="Canyonlands, Ponderosa Pine - Subalpine Fir - mix"/>
    <x v="0"/>
    <s v="Umatilla National Forest"/>
    <n v="1"/>
    <n v="236.87359965495401"/>
  </r>
  <r>
    <n v="166"/>
    <s v="Blue Mountains"/>
    <x v="5"/>
    <s v="Canyonlands, Ponderosa Pine - Subalpine Fir - mix"/>
    <x v="1"/>
    <s v="Umatilla National Forest"/>
    <n v="1"/>
    <n v="1289.2864971244601"/>
  </r>
  <r>
    <n v="167"/>
    <s v="Blue Mountains"/>
    <x v="5"/>
    <s v="Canyonlands, Shrub-Steppe"/>
    <x v="0"/>
    <s v="Umatilla National Forest"/>
    <n v="12"/>
    <n v="3987.36909624281"/>
  </r>
  <r>
    <n v="168"/>
    <s v="Blue Mountains"/>
    <x v="5"/>
    <s v="Canyonlands, Shrub-Steppe"/>
    <x v="0"/>
    <s v="Wallowa-Whitman National Forest"/>
    <n v="5"/>
    <n v="7559.7110866007597"/>
  </r>
  <r>
    <n v="169"/>
    <s v="Blue Mountains"/>
    <x v="5"/>
    <s v="Canyonlands, Shrub-Steppe"/>
    <x v="2"/>
    <s v="Umatilla National Forest"/>
    <n v="1"/>
    <n v="322.86962040119499"/>
  </r>
  <r>
    <n v="170"/>
    <s v="Blue Mountains"/>
    <x v="5"/>
    <s v="Canyonlands, Shrub-Steppe"/>
    <x v="2"/>
    <s v="Wallowa-Whitman National Forest"/>
    <n v="1"/>
    <n v="532.86804519407997"/>
  </r>
  <r>
    <n v="171"/>
    <s v="Blue Mountains"/>
    <x v="5"/>
    <s v="Canyonlands, Shrub-Steppe"/>
    <x v="3"/>
    <s v="Wallowa-Whitman National Forest"/>
    <n v="2"/>
    <n v="1334.7690948858001"/>
  </r>
  <r>
    <n v="172"/>
    <s v="Blue Mountains"/>
    <x v="5"/>
    <s v="Canyonlands, Shrub-Steppe"/>
    <x v="4"/>
    <s v="Umatilla National Forest"/>
    <n v="1"/>
    <n v="11.4410873944967"/>
  </r>
  <r>
    <n v="173"/>
    <s v="Blue Mountains"/>
    <x v="5"/>
    <s v="Canyonlands, Shrub-Steppe"/>
    <x v="4"/>
    <s v="Wallowa-Whitman National Forest"/>
    <n v="1"/>
    <n v="3814.1724396459299"/>
  </r>
  <r>
    <n v="174"/>
    <s v="Blue Mountains"/>
    <x v="5"/>
    <s v="Canyonlands, Shrub-Steppe"/>
    <x v="1"/>
    <s v="Umatilla National Forest"/>
    <n v="6"/>
    <n v="3264.0974576077201"/>
  </r>
  <r>
    <n v="175"/>
    <s v="Blue Mountains"/>
    <x v="5"/>
    <s v="Canyonlands, Shrub-Steppe"/>
    <x v="1"/>
    <s v="Wallowa-Whitman National Forest"/>
    <n v="4"/>
    <n v="62165.278602629303"/>
  </r>
  <r>
    <n v="176"/>
    <s v="Blue Mountains"/>
    <x v="5"/>
    <s v="Canyonlands, Shrub-Steppe - Douglas-Fir"/>
    <x v="0"/>
    <s v="Umatilla National Forest"/>
    <n v="1"/>
    <n v="51.6021102825556"/>
  </r>
  <r>
    <n v="177"/>
    <s v="Blue Mountains"/>
    <x v="5"/>
    <s v="Canyonlands, Shrub-Steppe - Douglas-Fir"/>
    <x v="1"/>
    <s v="Umatilla National Forest"/>
    <n v="1"/>
    <n v="411.01293539270802"/>
  </r>
  <r>
    <n v="178"/>
    <s v="Blue Mountains"/>
    <x v="5"/>
    <s v="Canyonlands, Shrub-Steppe - Grand Fir-White Fir"/>
    <x v="0"/>
    <s v="Umatilla National Forest"/>
    <n v="1"/>
    <n v="310.19824460973899"/>
  </r>
  <r>
    <n v="179"/>
    <s v="Blue Mountains"/>
    <x v="5"/>
    <s v="Canyonlands, Shrub-Steppe - Grand Fir-White Fir"/>
    <x v="1"/>
    <s v="Umatilla National Forest"/>
    <n v="1"/>
    <n v="11.457925045244901"/>
  </r>
  <r>
    <n v="180"/>
    <s v="Blue Mountains"/>
    <x v="5"/>
    <s v="Canyonlands, Shrub-Steppe - Ponderosa Pine"/>
    <x v="0"/>
    <s v="Umatilla National Forest"/>
    <n v="3"/>
    <n v="466.61550358485101"/>
  </r>
  <r>
    <n v="181"/>
    <s v="Blue Mountains"/>
    <x v="5"/>
    <s v="Canyonlands, Shrub-Steppe - Ponderosa Pine"/>
    <x v="4"/>
    <s v="Umatilla National Forest"/>
    <n v="1"/>
    <n v="127.46650072423201"/>
  </r>
  <r>
    <n v="182"/>
    <s v="Blue Mountains"/>
    <x v="5"/>
    <s v="Canyonlands, Shrub-Steppe - Ponderosa Pine"/>
    <x v="1"/>
    <s v="Umatilla National Forest"/>
    <n v="2"/>
    <n v="3476.8637426028899"/>
  </r>
  <r>
    <n v="183"/>
    <s v="Blue Mountains"/>
    <x v="5"/>
    <s v="Canyonlands, Shrub-Steppe - Ponderosa Pine - mix"/>
    <x v="0"/>
    <s v="Umatilla National Forest"/>
    <n v="2"/>
    <n v="2.79270908079048"/>
  </r>
  <r>
    <n v="184"/>
    <s v="Blue Mountains"/>
    <x v="5"/>
    <s v="Canyonlands, Shrub-Steppe - Ponderosa Pine - mix"/>
    <x v="1"/>
    <s v="Umatilla National Forest"/>
    <n v="1"/>
    <n v="751.00371890421195"/>
  </r>
  <r>
    <n v="185"/>
    <s v="Blue Mountains"/>
    <x v="5"/>
    <s v="Canyonlands, Subalpine Fir"/>
    <x v="0"/>
    <s v="Malheur National Forest"/>
    <n v="1"/>
    <n v="157.69064824669701"/>
  </r>
  <r>
    <n v="186"/>
    <s v="Blue Mountains"/>
    <x v="5"/>
    <s v="Canyonlands, Subalpine Fir"/>
    <x v="0"/>
    <s v="Umatilla National Forest"/>
    <n v="42"/>
    <n v="9644.9238137954399"/>
  </r>
  <r>
    <n v="187"/>
    <s v="Blue Mountains"/>
    <x v="5"/>
    <s v="Canyonlands, Subalpine Fir"/>
    <x v="0"/>
    <s v="Wallowa-Whitman National Forest"/>
    <n v="6"/>
    <n v="122.150236422074"/>
  </r>
  <r>
    <n v="188"/>
    <s v="Blue Mountains"/>
    <x v="5"/>
    <s v="Canyonlands, Subalpine Fir"/>
    <x v="1"/>
    <s v="Malheur National Forest"/>
    <n v="2"/>
    <n v="2549.3702255670901"/>
  </r>
  <r>
    <n v="189"/>
    <s v="Blue Mountains"/>
    <x v="5"/>
    <s v="Canyonlands, Subalpine Fir"/>
    <x v="1"/>
    <s v="Umatilla National Forest"/>
    <n v="72"/>
    <n v="55899.022184825597"/>
  </r>
  <r>
    <n v="190"/>
    <s v="Blue Mountains"/>
    <x v="5"/>
    <s v="Canyonlands, Subalpine Fir"/>
    <x v="1"/>
    <s v="Wallowa-Whitman National Forest"/>
    <n v="6"/>
    <n v="5539.2325772288104"/>
  </r>
  <r>
    <n v="191"/>
    <s v="Blue Mountains"/>
    <x v="5"/>
    <s v="Canyonlands, Subalpine Fir - Douglas-Fir"/>
    <x v="0"/>
    <s v="Wallowa-Whitman National Forest"/>
    <n v="1"/>
    <n v="98.415964812286205"/>
  </r>
  <r>
    <n v="192"/>
    <s v="Blue Mountains"/>
    <x v="5"/>
    <s v="Canyonlands, Subalpine Fir - Douglas-Fir"/>
    <x v="1"/>
    <s v="Umatilla National Forest"/>
    <n v="1"/>
    <n v="583.21484189274702"/>
  </r>
  <r>
    <n v="193"/>
    <s v="Blue Mountains"/>
    <x v="5"/>
    <s v="Canyonlands, Subalpine Fir - Douglas-Fir"/>
    <x v="1"/>
    <s v="Wallowa-Whitman National Forest"/>
    <n v="1"/>
    <n v="266.98614985824503"/>
  </r>
  <r>
    <n v="194"/>
    <s v="Blue Mountains"/>
    <x v="5"/>
    <s v="Canyonlands, Subalpine Fir - Grand Fir-White Fir"/>
    <x v="0"/>
    <s v="Umatilla National Forest"/>
    <n v="3"/>
    <n v="1799.8109935887801"/>
  </r>
  <r>
    <n v="195"/>
    <s v="Blue Mountains"/>
    <x v="5"/>
    <s v="Canyonlands, Subalpine Fir - Grand Fir-White Fir"/>
    <x v="0"/>
    <s v="Wallowa-Whitman National Forest"/>
    <n v="3"/>
    <n v="114.77563727882099"/>
  </r>
  <r>
    <n v="196"/>
    <s v="Blue Mountains"/>
    <x v="5"/>
    <s v="Canyonlands, Subalpine Fir - Grand Fir-White Fir"/>
    <x v="1"/>
    <s v="Umatilla National Forest"/>
    <n v="3"/>
    <n v="960.05708521690497"/>
  </r>
  <r>
    <n v="197"/>
    <s v="Blue Mountains"/>
    <x v="5"/>
    <s v="Canyonlands, Subalpine Fir - Grand Fir-White Fir"/>
    <x v="1"/>
    <s v="Wallowa-Whitman National Forest"/>
    <n v="3"/>
    <n v="1293.5425704292099"/>
  </r>
  <r>
    <n v="198"/>
    <s v="Blue Mountains"/>
    <x v="5"/>
    <s v="Canyonlands, Subalpine Fir - Ponderosa Pine"/>
    <x v="0"/>
    <s v="Umatilla National Forest"/>
    <n v="2"/>
    <n v="155.10744187726499"/>
  </r>
  <r>
    <n v="199"/>
    <s v="Blue Mountains"/>
    <x v="5"/>
    <s v="Canyonlands, Subalpine Fir - Ponderosa Pine"/>
    <x v="1"/>
    <s v="Umatilla National Forest"/>
    <n v="8"/>
    <n v="3012.1117437927701"/>
  </r>
  <r>
    <n v="200"/>
    <s v="Blue Mountains"/>
    <x v="5"/>
    <s v="Canyonlands, Water"/>
    <x v="0"/>
    <s v="Wallowa-Whitman National Forest"/>
    <n v="2"/>
    <n v="452.610347931023"/>
  </r>
  <r>
    <n v="201"/>
    <s v="Blue Mountains"/>
    <x v="5"/>
    <s v="Canyonlands, Water"/>
    <x v="1"/>
    <s v="Wallowa-Whitman National Forest"/>
    <n v="2"/>
    <n v="43.875547535201697"/>
  </r>
  <r>
    <n v="202"/>
    <s v="Blue Mountains"/>
    <x v="5"/>
    <s v="Canyonlands, Western Juniper"/>
    <x v="0"/>
    <s v="Umatilla National Forest"/>
    <n v="2"/>
    <n v="1610.03923669814"/>
  </r>
  <r>
    <n v="203"/>
    <s v="Blue Mountains"/>
    <x v="5"/>
    <s v="Canyonlands, Western Juniper"/>
    <x v="1"/>
    <s v="Umatilla National Forest"/>
    <n v="1"/>
    <n v="522.41498190780999"/>
  </r>
  <r>
    <n v="204"/>
    <s v="Blue Mountains"/>
    <x v="5"/>
    <s v="Canyonlands, Western Juniper - Douglas-Fir"/>
    <x v="0"/>
    <s v="Umatilla National Forest"/>
    <n v="2"/>
    <n v="265.37083142987899"/>
  </r>
  <r>
    <n v="205"/>
    <s v="Blue Mountains"/>
    <x v="5"/>
    <s v="Canyonlands, Western Juniper - Douglas-Fir"/>
    <x v="1"/>
    <s v="Umatilla National Forest"/>
    <n v="1"/>
    <n v="438.06576385329402"/>
  </r>
  <r>
    <n v="206"/>
    <s v="Blue Mountains"/>
    <x v="6"/>
    <s v="Cirque Basins and Icefields, Douglas-Fir"/>
    <x v="0"/>
    <s v="Wallowa-Whitman National Forest"/>
    <n v="2"/>
    <n v="1236.4373277647001"/>
  </r>
  <r>
    <n v="207"/>
    <s v="Blue Mountains"/>
    <x v="6"/>
    <s v="Cirque Basins and Icefields, Douglas-Fir - Ponderosa Pine"/>
    <x v="0"/>
    <s v="Wallowa-Whitman National Forest"/>
    <n v="1"/>
    <n v="1719.0177465624199"/>
  </r>
  <r>
    <n v="208"/>
    <s v="Blue Mountains"/>
    <x v="6"/>
    <s v="Cirque Basins and Icefields, Douglas-Fir - Ponderosa Pine"/>
    <x v="1"/>
    <s v="Malheur National Forest"/>
    <n v="1"/>
    <n v="664.09822747546104"/>
  </r>
  <r>
    <n v="209"/>
    <s v="Blue Mountains"/>
    <x v="6"/>
    <s v="Cirque Basins and Icefields, Grand Fir-White Fir"/>
    <x v="0"/>
    <s v="Malheur National Forest"/>
    <n v="5"/>
    <n v="5150.1241574904998"/>
  </r>
  <r>
    <n v="210"/>
    <s v="Blue Mountains"/>
    <x v="6"/>
    <s v="Cirque Basins and Icefields, Grand Fir-White Fir"/>
    <x v="0"/>
    <s v="Wallowa-Whitman National Forest"/>
    <n v="6"/>
    <n v="11094.268863532599"/>
  </r>
  <r>
    <n v="211"/>
    <s v="Blue Mountains"/>
    <x v="6"/>
    <s v="Cirque Basins and Icefields, Grand Fir-White Fir"/>
    <x v="3"/>
    <s v="Malheur National Forest"/>
    <n v="1"/>
    <n v="107.07771165857601"/>
  </r>
  <r>
    <n v="212"/>
    <s v="Blue Mountains"/>
    <x v="6"/>
    <s v="Cirque Basins and Icefields, Grand Fir-White Fir"/>
    <x v="1"/>
    <s v="Malheur National Forest"/>
    <n v="5"/>
    <n v="7764.7397421224596"/>
  </r>
  <r>
    <n v="213"/>
    <s v="Blue Mountains"/>
    <x v="6"/>
    <s v="Cirque Basins and Icefields, Grand Fir-White Fir"/>
    <x v="1"/>
    <s v="Wallowa-Whitman National Forest"/>
    <n v="3"/>
    <n v="2325.6281716940598"/>
  </r>
  <r>
    <n v="214"/>
    <s v="Blue Mountains"/>
    <x v="6"/>
    <s v="Cirque Basins and Icefields, Grand Fir-White Fir - Douglas-Fir"/>
    <x v="0"/>
    <s v="Ochoco National Forest"/>
    <n v="1"/>
    <n v="534.31609686392505"/>
  </r>
  <r>
    <n v="215"/>
    <s v="Blue Mountains"/>
    <x v="6"/>
    <s v="Cirque Basins and Icefields, Grand Fir-White Fir - Douglas-Fir"/>
    <x v="1"/>
    <s v="Malheur National Forest"/>
    <n v="1"/>
    <n v="1549.98938931874"/>
  </r>
  <r>
    <n v="216"/>
    <s v="Blue Mountains"/>
    <x v="6"/>
    <s v="Cirque Basins and Icefields, Grand Fir-White Fir - Ponderosa Pine"/>
    <x v="0"/>
    <s v="Wallowa-Whitman National Forest"/>
    <n v="1"/>
    <n v="101.849501242675"/>
  </r>
  <r>
    <n v="217"/>
    <s v="Blue Mountains"/>
    <x v="6"/>
    <s v="Cirque Basins and Icefields, Parkland"/>
    <x v="0"/>
    <s v="Malheur National Forest"/>
    <n v="1"/>
    <n v="615.959545685889"/>
  </r>
  <r>
    <n v="218"/>
    <s v="Blue Mountains"/>
    <x v="6"/>
    <s v="Cirque Basins and Icefields, Parkland"/>
    <x v="0"/>
    <s v="Wallowa-Whitman National Forest"/>
    <n v="2"/>
    <n v="207.38724042428899"/>
  </r>
  <r>
    <n v="219"/>
    <s v="Blue Mountains"/>
    <x v="6"/>
    <s v="Cirque Basins and Icefields, Parkland"/>
    <x v="1"/>
    <s v="Malheur National Forest"/>
    <n v="1"/>
    <n v="452.60806408876698"/>
  </r>
  <r>
    <n v="220"/>
    <s v="Blue Mountains"/>
    <x v="6"/>
    <s v="Cirque Basins and Icefields, Parkland"/>
    <x v="1"/>
    <s v="Wallowa-Whitman National Forest"/>
    <n v="2"/>
    <n v="1932.1521544966499"/>
  </r>
  <r>
    <n v="221"/>
    <s v="Blue Mountains"/>
    <x v="6"/>
    <s v="Cirque Basins and Icefields, Ponderosa Pine"/>
    <x v="1"/>
    <s v="Malheur National Forest"/>
    <n v="1"/>
    <n v="466.12927250968698"/>
  </r>
  <r>
    <n v="222"/>
    <s v="Blue Mountains"/>
    <x v="6"/>
    <s v="Cirque Basins and Icefields, Ponderosa Pine - Douglas-Fir"/>
    <x v="1"/>
    <s v="Malheur National Forest"/>
    <n v="1"/>
    <n v="243.69616237513199"/>
  </r>
  <r>
    <n v="223"/>
    <s v="Blue Mountains"/>
    <x v="6"/>
    <s v="Cirque Basins and Icefields, Subalpine Fir"/>
    <x v="0"/>
    <s v="Malheur National Forest"/>
    <n v="3"/>
    <n v="8036.69775011202"/>
  </r>
  <r>
    <n v="224"/>
    <s v="Blue Mountains"/>
    <x v="6"/>
    <s v="Cirque Basins and Icefields, Subalpine Fir"/>
    <x v="0"/>
    <s v="Wallowa-Whitman National Forest"/>
    <n v="5"/>
    <n v="4053.2466334137098"/>
  </r>
  <r>
    <n v="225"/>
    <s v="Blue Mountains"/>
    <x v="6"/>
    <s v="Cirque Basins and Icefields, Subalpine Fir"/>
    <x v="1"/>
    <s v="Malheur National Forest"/>
    <n v="5"/>
    <n v="6764.0245722320697"/>
  </r>
  <r>
    <n v="226"/>
    <s v="Blue Mountains"/>
    <x v="6"/>
    <s v="Cirque Basins and Icefields, Subalpine Fir"/>
    <x v="1"/>
    <s v="Wallowa-Whitman National Forest"/>
    <n v="5"/>
    <n v="8620.9443429876301"/>
  </r>
  <r>
    <n v="227"/>
    <s v="Blue Mountains"/>
    <x v="6"/>
    <s v="Cirque Basins and Icefields, Subalpine Fir - Grand Fir-White Fir"/>
    <x v="0"/>
    <s v="Wallowa-Whitman National Forest"/>
    <n v="1"/>
    <n v="5.3010951310007597"/>
  </r>
  <r>
    <n v="228"/>
    <s v="Blue Mountains"/>
    <x v="6"/>
    <s v="Cirque Basins and Icefields, Subalpine Fir - Grand Fir-White Fir"/>
    <x v="1"/>
    <s v="Wallowa-Whitman National Forest"/>
    <n v="1"/>
    <n v="278.61087527856898"/>
  </r>
  <r>
    <n v="229"/>
    <s v="Blue Mountains"/>
    <x v="7"/>
    <s v="Cirque Basins and Icefields, Serpentinitic, Douglas-Fir"/>
    <x v="0"/>
    <s v="Malheur National Forest"/>
    <n v="2"/>
    <n v="423.966480044273"/>
  </r>
  <r>
    <n v="230"/>
    <s v="Blue Mountains"/>
    <x v="7"/>
    <s v="Cirque Basins and Icefields, Serpentinitic, Douglas-Fir"/>
    <x v="1"/>
    <s v="Malheur National Forest"/>
    <n v="2"/>
    <n v="310.31442100542199"/>
  </r>
  <r>
    <n v="231"/>
    <s v="Blue Mountains"/>
    <x v="7"/>
    <s v="Cirque Basins and Icefields, Serpentinitic, Grand Fir-White Fir"/>
    <x v="0"/>
    <s v="Malheur National Forest"/>
    <n v="1"/>
    <n v="935.19978160794403"/>
  </r>
  <r>
    <n v="232"/>
    <s v="Blue Mountains"/>
    <x v="7"/>
    <s v="Cirque Basins and Icefields, Serpentinitic, Grand Fir-White Fir"/>
    <x v="1"/>
    <s v="Malheur National Forest"/>
    <n v="1"/>
    <n v="2013.91314630442"/>
  </r>
  <r>
    <n v="233"/>
    <s v="Blue Mountains"/>
    <x v="7"/>
    <s v="Cirque Basins and Icefields, Serpentinitic, Grand Fir-White Fir - Subalpine Fir"/>
    <x v="1"/>
    <s v="Malheur National Forest"/>
    <n v="1"/>
    <n v="400.76808128269897"/>
  </r>
  <r>
    <n v="234"/>
    <s v="Blue Mountains"/>
    <x v="7"/>
    <s v="Cirque Basins and Icefields, Serpentinitic, Ponderosa Pine"/>
    <x v="0"/>
    <s v="Malheur National Forest"/>
    <n v="1"/>
    <n v="344.72343761626598"/>
  </r>
  <r>
    <n v="235"/>
    <s v="Blue Mountains"/>
    <x v="7"/>
    <s v="Cirque Basins and Icefields, Serpentinitic, Ponderosa Pine"/>
    <x v="1"/>
    <s v="Malheur National Forest"/>
    <n v="1"/>
    <n v="1384.90834318164"/>
  </r>
  <r>
    <n v="236"/>
    <s v="Blue Mountains"/>
    <x v="7"/>
    <s v="Cirque Basins and Icefields, Serpentinitic, Subalpine Fir"/>
    <x v="0"/>
    <s v="Malheur National Forest"/>
    <n v="1"/>
    <n v="99.168228400316394"/>
  </r>
  <r>
    <n v="237"/>
    <s v="Blue Mountains"/>
    <x v="7"/>
    <s v="Cirque Basins and Icefields, Serpentinitic, Subalpine Fir"/>
    <x v="1"/>
    <s v="Malheur National Forest"/>
    <n v="1"/>
    <n v="267.36407351431399"/>
  </r>
  <r>
    <n v="238"/>
    <s v="Blue Mountains"/>
    <x v="8"/>
    <s v="Collapsed Low Mountains, Douglas-Fir - Grand Fir-White Fir"/>
    <x v="0"/>
    <s v="Ochoco National Forest"/>
    <n v="1"/>
    <n v="361.85529949222399"/>
  </r>
  <r>
    <n v="239"/>
    <s v="Blue Mountains"/>
    <x v="8"/>
    <s v="Collapsed Low Mountains, Douglas-Fir - Ponderosa Pine"/>
    <x v="0"/>
    <s v="Ochoco National Forest"/>
    <n v="3"/>
    <n v="946.789211237308"/>
  </r>
  <r>
    <n v="240"/>
    <s v="Blue Mountains"/>
    <x v="8"/>
    <s v="Collapsed Low Mountains, Douglas-Fir - Shrub-Steppe"/>
    <x v="0"/>
    <s v="Ochoco National Forest"/>
    <n v="1"/>
    <n v="171.55202946786099"/>
  </r>
  <r>
    <n v="241"/>
    <s v="Blue Mountains"/>
    <x v="8"/>
    <s v="Collapsed Low Mountains, Grand Fir-White Fir"/>
    <x v="0"/>
    <s v="Ochoco National Forest"/>
    <n v="2"/>
    <n v="1455.3782680796401"/>
  </r>
  <r>
    <n v="242"/>
    <s v="Blue Mountains"/>
    <x v="8"/>
    <s v="Collapsed Low Mountains, Grand Fir-White Fir"/>
    <x v="1"/>
    <s v="Ochoco National Forest"/>
    <n v="1"/>
    <n v="1056.1937010481799"/>
  </r>
  <r>
    <n v="243"/>
    <s v="Blue Mountains"/>
    <x v="8"/>
    <s v="Collapsed Low Mountains, Grand Fir-White Fir - Douglas-Fir"/>
    <x v="0"/>
    <s v="Ochoco National Forest"/>
    <n v="1"/>
    <n v="973.84871543045801"/>
  </r>
  <r>
    <n v="244"/>
    <s v="Blue Mountains"/>
    <x v="8"/>
    <s v="Collapsed Low Mountains, Ponderosa Pine"/>
    <x v="0"/>
    <s v="Ochoco National Forest"/>
    <n v="1"/>
    <n v="1466.81028392491"/>
  </r>
  <r>
    <n v="245"/>
    <s v="Blue Mountains"/>
    <x v="8"/>
    <s v="Collapsed Low Mountains, Ponderosa Pine - Douglas-Fir"/>
    <x v="0"/>
    <s v="Ochoco National Forest"/>
    <n v="1"/>
    <n v="901.91148164665901"/>
  </r>
  <r>
    <n v="246"/>
    <s v="Blue Mountains"/>
    <x v="8"/>
    <s v="Collapsed Low Mountains, Shrub-Steppe - Ponderosa Pine"/>
    <x v="0"/>
    <s v="Ochoco National Forest"/>
    <n v="1"/>
    <n v="44.202661584947599"/>
  </r>
  <r>
    <n v="247"/>
    <s v="Blue Mountains"/>
    <x v="8"/>
    <s v="Collapsed Low Mountains, Shrub-Steppe - Western Juniper"/>
    <x v="0"/>
    <s v="Ochoco National Forest"/>
    <n v="1"/>
    <n v="166.03672535068901"/>
  </r>
  <r>
    <n v="248"/>
    <s v="Blue Mountains"/>
    <x v="9"/>
    <s v="Collapsed Mountains, Douglas-Fir"/>
    <x v="0"/>
    <s v="Umatilla National Forest"/>
    <n v="4"/>
    <n v="2041.9167221239099"/>
  </r>
  <r>
    <n v="249"/>
    <s v="Blue Mountains"/>
    <x v="9"/>
    <s v="Collapsed Mountains, Grand Fir-White Fir"/>
    <x v="0"/>
    <s v="Umatilla National Forest"/>
    <n v="2"/>
    <n v="2093.5380180772299"/>
  </r>
  <r>
    <n v="250"/>
    <s v="Blue Mountains"/>
    <x v="9"/>
    <s v="Collapsed Mountains, Ponderosa Pine"/>
    <x v="0"/>
    <s v="Umatilla National Forest"/>
    <n v="3"/>
    <n v="8966.1305786371795"/>
  </r>
  <r>
    <n v="251"/>
    <s v="Blue Mountains"/>
    <x v="9"/>
    <s v="Collapsed Mountains, Western Juniper"/>
    <x v="0"/>
    <s v="Umatilla National Forest"/>
    <n v="1"/>
    <n v="972.64613513554195"/>
  </r>
  <r>
    <n v="252"/>
    <s v="Blue Mountains"/>
    <x v="10"/>
    <s v="Collapsed Stratal Low Mountains, Douglas-Fir"/>
    <x v="0"/>
    <s v="Ochoco National Forest"/>
    <n v="3"/>
    <n v="2262.11347436389"/>
  </r>
  <r>
    <n v="253"/>
    <s v="Blue Mountains"/>
    <x v="10"/>
    <s v="Collapsed Stratal Low Mountains, Douglas-Fir - Ponderosa Pine"/>
    <x v="0"/>
    <s v="Ochoco National Forest"/>
    <n v="5"/>
    <n v="1341.25138732958"/>
  </r>
  <r>
    <n v="254"/>
    <s v="Blue Mountains"/>
    <x v="10"/>
    <s v="Collapsed Stratal Low Mountains, Grand Fir-White Fir"/>
    <x v="0"/>
    <s v="Ochoco National Forest"/>
    <n v="2"/>
    <n v="31197.846450289198"/>
  </r>
  <r>
    <n v="255"/>
    <s v="Blue Mountains"/>
    <x v="10"/>
    <s v="Collapsed Stratal Low Mountains, Grand Fir-White Fir"/>
    <x v="1"/>
    <s v="Ochoco National Forest"/>
    <n v="2"/>
    <n v="3416.8662837563502"/>
  </r>
  <r>
    <n v="256"/>
    <s v="Blue Mountains"/>
    <x v="10"/>
    <s v="Collapsed Stratal Low Mountains, Grand Fir-White Fir - Douglas-Fir"/>
    <x v="0"/>
    <s v="Ochoco National Forest"/>
    <n v="1"/>
    <n v="1399.2181956934301"/>
  </r>
  <r>
    <n v="257"/>
    <s v="Blue Mountains"/>
    <x v="10"/>
    <s v="Collapsed Stratal Low Mountains, Ponderosa Pine"/>
    <x v="0"/>
    <s v="Ochoco National Forest"/>
    <n v="2"/>
    <n v="1050.1734223296301"/>
  </r>
  <r>
    <n v="258"/>
    <s v="Blue Mountains"/>
    <x v="10"/>
    <s v="Collapsed Stratal Low Mountains, Ponderosa Pine - Douglas-Fir"/>
    <x v="0"/>
    <s v="Ochoco National Forest"/>
    <n v="3"/>
    <n v="655.77043069817296"/>
  </r>
  <r>
    <n v="259"/>
    <s v="Blue Mountains"/>
    <x v="10"/>
    <s v="Collapsed Stratal Low Mountains, Ponderosa Pine - Shrub-Steppe"/>
    <x v="0"/>
    <s v="Ochoco National Forest"/>
    <n v="1"/>
    <n v="1095.05475123407"/>
  </r>
  <r>
    <n v="260"/>
    <s v="Blue Mountains"/>
    <x v="11"/>
    <s v="Collapsed Stratal Mountains, Douglas-Fir - Ponderosa Pine"/>
    <x v="0"/>
    <s v="Ochoco National Forest"/>
    <n v="4"/>
    <n v="3181.9738540763301"/>
  </r>
  <r>
    <n v="261"/>
    <s v="Blue Mountains"/>
    <x v="11"/>
    <s v="Collapsed Stratal Mountains, Grand Fir-White Fir"/>
    <x v="0"/>
    <s v="Ochoco National Forest"/>
    <n v="1"/>
    <n v="25058.457587767702"/>
  </r>
  <r>
    <n v="262"/>
    <s v="Blue Mountains"/>
    <x v="11"/>
    <s v="Collapsed Stratal Mountains, Grand Fir-White Fir"/>
    <x v="1"/>
    <s v="Ochoco National Forest"/>
    <n v="1"/>
    <n v="9717.5254235215707"/>
  </r>
  <r>
    <n v="263"/>
    <s v="Blue Mountains"/>
    <x v="11"/>
    <s v="Collapsed Stratal Mountains, Ponderosa Pine - Douglas-Fir"/>
    <x v="0"/>
    <s v="Ochoco National Forest"/>
    <n v="5"/>
    <n v="2490.1211088537402"/>
  </r>
  <r>
    <n v="264"/>
    <s v="Blue Mountains"/>
    <x v="11"/>
    <s v="Collapsed Stratal Mountains, Ponderosa Pine - Douglas-Fir"/>
    <x v="2"/>
    <s v="Ochoco National Forest"/>
    <n v="2"/>
    <n v="178.988245974069"/>
  </r>
  <r>
    <n v="265"/>
    <s v="Blue Mountains"/>
    <x v="11"/>
    <s v="Collapsed Stratal Mountains, Ponderosa Pine - Riparian Shrub / Hardwood Forest - mix"/>
    <x v="0"/>
    <s v="Ochoco National Forest"/>
    <n v="1"/>
    <n v="1158.4901486992001"/>
  </r>
  <r>
    <n v="266"/>
    <s v="Blue Mountains"/>
    <x v="11"/>
    <s v="Collapsed Stratal Mountains, Ponderosa Pine - Shrub-Steppe"/>
    <x v="0"/>
    <s v="Ochoco National Forest"/>
    <n v="1"/>
    <n v="348.371545718108"/>
  </r>
  <r>
    <n v="267"/>
    <s v="Blue Mountains"/>
    <x v="11"/>
    <s v="Collapsed Stratal Mountains, Subalpine Fir - Grasslands / Meadows"/>
    <x v="1"/>
    <s v="Ochoco National Forest"/>
    <n v="1"/>
    <n v="377.36106159876499"/>
  </r>
  <r>
    <n v="268"/>
    <s v="Blue Mountains"/>
    <x v="12"/>
    <s v="Dissected High Mountains, Douglas-Fir"/>
    <x v="0"/>
    <s v="Wallowa-Whitman National Forest"/>
    <n v="2"/>
    <n v="6979.3627537985703"/>
  </r>
  <r>
    <n v="269"/>
    <s v="Blue Mountains"/>
    <x v="12"/>
    <s v="Dissected High Mountains, Douglas-Fir"/>
    <x v="1"/>
    <s v="Wallowa-Whitman National Forest"/>
    <n v="1"/>
    <n v="727.51843892057195"/>
  </r>
  <r>
    <n v="270"/>
    <s v="Blue Mountains"/>
    <x v="12"/>
    <s v="Dissected High Mountains, Grand Fir-White Fir"/>
    <x v="0"/>
    <s v="Malheur National Forest"/>
    <n v="1"/>
    <n v="18.106456244791801"/>
  </r>
  <r>
    <n v="271"/>
    <s v="Blue Mountains"/>
    <x v="12"/>
    <s v="Dissected High Mountains, Grand Fir-White Fir"/>
    <x v="0"/>
    <s v="Wallowa-Whitman National Forest"/>
    <n v="1"/>
    <n v="10206.3458569632"/>
  </r>
  <r>
    <n v="272"/>
    <s v="Blue Mountains"/>
    <x v="12"/>
    <s v="Dissected High Mountains, Grand Fir-White Fir"/>
    <x v="1"/>
    <s v="Malheur National Forest"/>
    <n v="1"/>
    <n v="114.366132527644"/>
  </r>
  <r>
    <n v="273"/>
    <s v="Blue Mountains"/>
    <x v="12"/>
    <s v="Dissected High Mountains, Grand Fir-White Fir"/>
    <x v="1"/>
    <s v="Wallowa-Whitman National Forest"/>
    <n v="1"/>
    <n v="4673.5113534420398"/>
  </r>
  <r>
    <n v="274"/>
    <s v="Blue Mountains"/>
    <x v="12"/>
    <s v="Dissected High Mountains, Parkland"/>
    <x v="0"/>
    <s v="Malheur National Forest"/>
    <n v="1"/>
    <n v="1.725622546978E-3"/>
  </r>
  <r>
    <n v="275"/>
    <s v="Blue Mountains"/>
    <x v="12"/>
    <s v="Dissected High Mountains, Parkland"/>
    <x v="0"/>
    <s v="Wallowa-Whitman National Forest"/>
    <n v="1"/>
    <n v="0.66645900970194305"/>
  </r>
  <r>
    <n v="276"/>
    <s v="Blue Mountains"/>
    <x v="12"/>
    <s v="Dissected High Mountains, Parkland"/>
    <x v="1"/>
    <s v="Malheur National Forest"/>
    <n v="1"/>
    <n v="0.63995684397946795"/>
  </r>
  <r>
    <n v="277"/>
    <s v="Blue Mountains"/>
    <x v="12"/>
    <s v="Dissected High Mountains, Parkland"/>
    <x v="1"/>
    <s v="Wallowa-Whitman National Forest"/>
    <n v="1"/>
    <n v="679.15178407091798"/>
  </r>
  <r>
    <n v="278"/>
    <s v="Blue Mountains"/>
    <x v="12"/>
    <s v="Dissected High Mountains, Subalpine Fir"/>
    <x v="0"/>
    <s v="Wallowa-Whitman National Forest"/>
    <n v="3"/>
    <n v="2159.1591423147902"/>
  </r>
  <r>
    <n v="279"/>
    <s v="Blue Mountains"/>
    <x v="12"/>
    <s v="Dissected High Mountains, Subalpine Fir"/>
    <x v="1"/>
    <s v="Malheur National Forest"/>
    <n v="1"/>
    <n v="67.689577900133798"/>
  </r>
  <r>
    <n v="280"/>
    <s v="Blue Mountains"/>
    <x v="12"/>
    <s v="Dissected High Mountains, Subalpine Fir"/>
    <x v="1"/>
    <s v="Wallowa-Whitman National Forest"/>
    <n v="2"/>
    <n v="5860.7475558583501"/>
  </r>
  <r>
    <n v="281"/>
    <s v="Blue Mountains"/>
    <x v="13"/>
    <s v="Dissected High Mountains, Serpentinitic, Grand Fir-White Fir - Douglas-Fir"/>
    <x v="0"/>
    <s v="Wallowa-Whitman National Forest"/>
    <n v="1"/>
    <n v="266.29740716094898"/>
  </r>
  <r>
    <n v="282"/>
    <s v="Blue Mountains"/>
    <x v="13"/>
    <s v="Dissected High Mountains, Serpentinitic, Grand Fir-White Fir - Douglas-Fir"/>
    <x v="1"/>
    <s v="Wallowa-Whitman National Forest"/>
    <n v="1"/>
    <n v="476.41851026870302"/>
  </r>
  <r>
    <n v="283"/>
    <s v="Blue Mountains"/>
    <x v="14"/>
    <s v="Dissected Low Mountains, Douglas-Fir"/>
    <x v="0"/>
    <s v="Malheur National Forest"/>
    <n v="7"/>
    <n v="6484.3696436850996"/>
  </r>
  <r>
    <n v="284"/>
    <s v="Blue Mountains"/>
    <x v="14"/>
    <s v="Dissected Low Mountains, Douglas-Fir"/>
    <x v="0"/>
    <s v="Ochoco National Forest"/>
    <n v="2"/>
    <n v="608.61082756605902"/>
  </r>
  <r>
    <n v="285"/>
    <s v="Blue Mountains"/>
    <x v="14"/>
    <s v="Dissected Low Mountains, Douglas-Fir"/>
    <x v="0"/>
    <s v="Wallowa-Whitman National Forest"/>
    <n v="7"/>
    <n v="13062.6522505661"/>
  </r>
  <r>
    <n v="286"/>
    <s v="Blue Mountains"/>
    <x v="14"/>
    <s v="Dissected Low Mountains, Douglas-Fir"/>
    <x v="3"/>
    <s v="Malheur National Forest"/>
    <n v="1"/>
    <n v="10.322826141153"/>
  </r>
  <r>
    <n v="287"/>
    <s v="Blue Mountains"/>
    <x v="14"/>
    <s v="Dissected Low Mountains, Douglas-Fir"/>
    <x v="1"/>
    <s v="Malheur National Forest"/>
    <n v="3"/>
    <n v="1980.4050579663499"/>
  </r>
  <r>
    <n v="288"/>
    <s v="Blue Mountains"/>
    <x v="14"/>
    <s v="Dissected Low Mountains, Douglas-Fir - Ponderosa Pine"/>
    <x v="0"/>
    <s v="Ochoco National Forest"/>
    <n v="3"/>
    <n v="4019.94714372413"/>
  </r>
  <r>
    <n v="289"/>
    <s v="Blue Mountains"/>
    <x v="14"/>
    <s v="Dissected Low Mountains, Douglas-Fir - Ponderosa Pine"/>
    <x v="1"/>
    <s v="Ochoco National Forest"/>
    <n v="1"/>
    <n v="297.72800066374799"/>
  </r>
  <r>
    <n v="290"/>
    <s v="Blue Mountains"/>
    <x v="14"/>
    <s v="Dissected Low Mountains, Grand Fir-White Fir"/>
    <x v="0"/>
    <s v="Malheur National Forest"/>
    <n v="3"/>
    <n v="10528.061644265001"/>
  </r>
  <r>
    <n v="291"/>
    <s v="Blue Mountains"/>
    <x v="14"/>
    <s v="Dissected Low Mountains, Grand Fir-White Fir"/>
    <x v="0"/>
    <s v="Ochoco National Forest"/>
    <n v="3"/>
    <n v="16522.973181633599"/>
  </r>
  <r>
    <n v="292"/>
    <s v="Blue Mountains"/>
    <x v="14"/>
    <s v="Dissected Low Mountains, Grand Fir-White Fir"/>
    <x v="0"/>
    <s v="Wallowa-Whitman National Forest"/>
    <n v="1"/>
    <n v="19053.5758098265"/>
  </r>
  <r>
    <n v="293"/>
    <s v="Blue Mountains"/>
    <x v="14"/>
    <s v="Dissected Low Mountains, Grand Fir-White Fir"/>
    <x v="1"/>
    <s v="Malheur National Forest"/>
    <n v="2"/>
    <n v="3006.2005558037399"/>
  </r>
  <r>
    <n v="294"/>
    <s v="Blue Mountains"/>
    <x v="14"/>
    <s v="Dissected Low Mountains, Grand Fir-White Fir"/>
    <x v="1"/>
    <s v="Ochoco National Forest"/>
    <n v="2"/>
    <n v="5251.3886338174398"/>
  </r>
  <r>
    <n v="295"/>
    <s v="Blue Mountains"/>
    <x v="14"/>
    <s v="Dissected Low Mountains, Grasslands / Meadows - Shrub-Steppe"/>
    <x v="0"/>
    <s v="Ochoco National Forest"/>
    <n v="1"/>
    <n v="0.48105464064679199"/>
  </r>
  <r>
    <n v="296"/>
    <s v="Blue Mountains"/>
    <x v="14"/>
    <s v="Dissected Low Mountains, Grasslands / Meadows - Shrub-Steppe"/>
    <x v="1"/>
    <s v="Ochoco National Forest"/>
    <n v="1"/>
    <n v="215.572028890214"/>
  </r>
  <r>
    <n v="297"/>
    <s v="Blue Mountains"/>
    <x v="14"/>
    <s v="Dissected Low Mountains, Ponderosa Pine"/>
    <x v="0"/>
    <s v="Malheur National Forest"/>
    <n v="4"/>
    <n v="17309.433870391102"/>
  </r>
  <r>
    <n v="298"/>
    <s v="Blue Mountains"/>
    <x v="14"/>
    <s v="Dissected Low Mountains, Ponderosa Pine"/>
    <x v="0"/>
    <s v="Ochoco National Forest"/>
    <n v="4"/>
    <n v="1378.7179639026699"/>
  </r>
  <r>
    <n v="299"/>
    <s v="Blue Mountains"/>
    <x v="14"/>
    <s v="Dissected Low Mountains, Ponderosa Pine"/>
    <x v="0"/>
    <s v="Wallowa-Whitman National Forest"/>
    <n v="3"/>
    <n v="1321.41646605237"/>
  </r>
  <r>
    <n v="300"/>
    <s v="Blue Mountains"/>
    <x v="14"/>
    <s v="Dissected Low Mountains, Ponderosa Pine - Douglas-Fir"/>
    <x v="0"/>
    <s v="Malheur National Forest"/>
    <n v="1"/>
    <n v="47.819472853196899"/>
  </r>
  <r>
    <n v="301"/>
    <s v="Blue Mountains"/>
    <x v="14"/>
    <s v="Dissected Low Mountains, Ponderosa Pine - Douglas-Fir"/>
    <x v="0"/>
    <s v="Ochoco National Forest"/>
    <n v="2"/>
    <n v="401.67523669815199"/>
  </r>
  <r>
    <n v="302"/>
    <s v="Blue Mountains"/>
    <x v="14"/>
    <s v="Dissected Low Mountains, Ponderosa Pine - Douglas-Fir"/>
    <x v="1"/>
    <s v="Ochoco National Forest"/>
    <n v="2"/>
    <n v="798.34712929501302"/>
  </r>
  <r>
    <n v="303"/>
    <s v="Blue Mountains"/>
    <x v="14"/>
    <s v="Dissected Low Mountains, Ponderosa Pine - Shrub-Steppe"/>
    <x v="0"/>
    <s v="Ochoco National Forest"/>
    <n v="1"/>
    <n v="113.681186933064"/>
  </r>
  <r>
    <n v="304"/>
    <s v="Blue Mountains"/>
    <x v="14"/>
    <s v="Dissected Low Mountains, Shrub-Steppe - Douglas-Fir - mix"/>
    <x v="0"/>
    <s v="Ochoco National Forest"/>
    <n v="1"/>
    <n v="521.76155627200706"/>
  </r>
  <r>
    <n v="305"/>
    <s v="Blue Mountains"/>
    <x v="14"/>
    <s v="Dissected Low Mountains, Shrub-Steppe - Ponderosa Pine"/>
    <x v="0"/>
    <s v="Ochoco National Forest"/>
    <n v="1"/>
    <n v="28.095826177286099"/>
  </r>
  <r>
    <n v="306"/>
    <s v="Blue Mountains"/>
    <x v="14"/>
    <s v="Dissected Low Mountains, Western Juniper"/>
    <x v="0"/>
    <s v="Malheur National Forest"/>
    <n v="2"/>
    <n v="1752.7583465958301"/>
  </r>
  <r>
    <n v="307"/>
    <s v="Blue Mountains"/>
    <x v="14"/>
    <s v="Dissected Low Mountains, Western Juniper"/>
    <x v="0"/>
    <s v="Ochoco National Forest"/>
    <n v="1"/>
    <n v="4.8263643118669197"/>
  </r>
  <r>
    <n v="308"/>
    <s v="Blue Mountains"/>
    <x v="14"/>
    <s v="Dissected Low Mountains, Western Juniper"/>
    <x v="0"/>
    <s v="Wallowa-Whitman National Forest"/>
    <n v="1"/>
    <n v="129.587158119956"/>
  </r>
  <r>
    <n v="309"/>
    <s v="Blue Mountains"/>
    <x v="14"/>
    <s v="Dissected Low Mountains, Western Juniper"/>
    <x v="1"/>
    <s v="Malheur National Forest"/>
    <n v="1"/>
    <n v="1.5438463983581001E-2"/>
  </r>
  <r>
    <n v="310"/>
    <s v="Blue Mountains"/>
    <x v="14"/>
    <s v="Dissected Low Mountains, Western Juniper"/>
    <x v="1"/>
    <s v="Ochoco National Forest"/>
    <n v="1"/>
    <n v="43.482279206167597"/>
  </r>
  <r>
    <n v="311"/>
    <s v="Blue Mountains"/>
    <x v="14"/>
    <s v="Dissected Low Mountains, Western Juniper - Douglas-Fir"/>
    <x v="0"/>
    <s v="Wallowa-Whitman National Forest"/>
    <n v="1"/>
    <n v="287.145750452595"/>
  </r>
  <r>
    <n v="312"/>
    <s v="Blue Mountains"/>
    <x v="15"/>
    <s v="Dissected Mountains, Douglas-Fir"/>
    <x v="0"/>
    <s v="Malheur National Forest"/>
    <n v="10"/>
    <n v="39066.004756590803"/>
  </r>
  <r>
    <n v="313"/>
    <s v="Blue Mountains"/>
    <x v="15"/>
    <s v="Dissected Mountains, Douglas-Fir"/>
    <x v="0"/>
    <s v="Umatilla National Forest"/>
    <n v="1"/>
    <n v="915.828571504568"/>
  </r>
  <r>
    <n v="314"/>
    <s v="Blue Mountains"/>
    <x v="15"/>
    <s v="Dissected Mountains, Douglas-Fir"/>
    <x v="0"/>
    <s v="Wallowa-Whitman National Forest"/>
    <n v="5"/>
    <n v="10319.957655075101"/>
  </r>
  <r>
    <n v="315"/>
    <s v="Blue Mountains"/>
    <x v="15"/>
    <s v="Dissected Mountains, Douglas-Fir"/>
    <x v="1"/>
    <s v="Malheur National Forest"/>
    <n v="2"/>
    <n v="1328.5895506986601"/>
  </r>
  <r>
    <n v="316"/>
    <s v="Blue Mountains"/>
    <x v="15"/>
    <s v="Dissected Mountains, Douglas-Fir"/>
    <x v="1"/>
    <s v="Wallowa-Whitman National Forest"/>
    <n v="1"/>
    <n v="69.435533653778293"/>
  </r>
  <r>
    <n v="317"/>
    <s v="Blue Mountains"/>
    <x v="15"/>
    <s v="Dissected Mountains, Douglas-Fir - Western Juniper"/>
    <x v="0"/>
    <s v="Wallowa-Whitman National Forest"/>
    <n v="1"/>
    <n v="368.41031419483397"/>
  </r>
  <r>
    <n v="318"/>
    <s v="Blue Mountains"/>
    <x v="15"/>
    <s v="Dissected Mountains, Grand Fir-White Fir"/>
    <x v="0"/>
    <s v="Malheur National Forest"/>
    <n v="4"/>
    <n v="25707.013483562001"/>
  </r>
  <r>
    <n v="319"/>
    <s v="Blue Mountains"/>
    <x v="15"/>
    <s v="Dissected Mountains, Grand Fir-White Fir"/>
    <x v="0"/>
    <s v="Umatilla National Forest"/>
    <n v="1"/>
    <n v="2802.1948695921801"/>
  </r>
  <r>
    <n v="320"/>
    <s v="Blue Mountains"/>
    <x v="15"/>
    <s v="Dissected Mountains, Grand Fir-White Fir"/>
    <x v="0"/>
    <s v="Wallowa-Whitman National Forest"/>
    <n v="6"/>
    <n v="50296.725153257801"/>
  </r>
  <r>
    <n v="321"/>
    <s v="Blue Mountains"/>
    <x v="15"/>
    <s v="Dissected Mountains, Grand Fir-White Fir"/>
    <x v="1"/>
    <s v="Malheur National Forest"/>
    <n v="1"/>
    <n v="7553.5616415857603"/>
  </r>
  <r>
    <n v="322"/>
    <s v="Blue Mountains"/>
    <x v="15"/>
    <s v="Dissected Mountains, Grand Fir-White Fir"/>
    <x v="1"/>
    <s v="Umatilla National Forest"/>
    <n v="1"/>
    <n v="1932.1175959434599"/>
  </r>
  <r>
    <n v="323"/>
    <s v="Blue Mountains"/>
    <x v="15"/>
    <s v="Dissected Mountains, Grand Fir-White Fir"/>
    <x v="1"/>
    <s v="Wallowa-Whitman National Forest"/>
    <n v="3"/>
    <n v="1172.2569284201199"/>
  </r>
  <r>
    <n v="324"/>
    <s v="Blue Mountains"/>
    <x v="15"/>
    <s v="Dissected Mountains, Ponderosa Pine"/>
    <x v="0"/>
    <s v="Malheur National Forest"/>
    <n v="15"/>
    <n v="67202.785992645004"/>
  </r>
  <r>
    <n v="325"/>
    <s v="Blue Mountains"/>
    <x v="15"/>
    <s v="Dissected Mountains, Ponderosa Pine"/>
    <x v="0"/>
    <s v="Umatilla National Forest"/>
    <n v="1"/>
    <n v="2767.2453775231902"/>
  </r>
  <r>
    <n v="326"/>
    <s v="Blue Mountains"/>
    <x v="15"/>
    <s v="Dissected Mountains, Ponderosa Pine"/>
    <x v="0"/>
    <s v="Wallowa-Whitman National Forest"/>
    <n v="7"/>
    <n v="1548.3305838408901"/>
  </r>
  <r>
    <n v="327"/>
    <s v="Blue Mountains"/>
    <x v="15"/>
    <s v="Dissected Mountains, Ponderosa Pine"/>
    <x v="1"/>
    <s v="Malheur National Forest"/>
    <n v="6"/>
    <n v="3678.5314730496898"/>
  </r>
  <r>
    <n v="328"/>
    <s v="Blue Mountains"/>
    <x v="15"/>
    <s v="Dissected Mountains, Ponderosa Pine - Western Juniper"/>
    <x v="0"/>
    <s v="Wallowa-Whitman National Forest"/>
    <n v="1"/>
    <n v="266.68883734763801"/>
  </r>
  <r>
    <n v="329"/>
    <s v="Blue Mountains"/>
    <x v="15"/>
    <s v="Dissected Mountains, Subalpine Fir"/>
    <x v="0"/>
    <s v="Wallowa-Whitman National Forest"/>
    <n v="2"/>
    <n v="1597.8104163221501"/>
  </r>
  <r>
    <n v="330"/>
    <s v="Blue Mountains"/>
    <x v="15"/>
    <s v="Dissected Mountains, Western Juniper"/>
    <x v="0"/>
    <s v="Malheur National Forest"/>
    <n v="1"/>
    <n v="44.808239697622902"/>
  </r>
  <r>
    <n v="331"/>
    <s v="Blue Mountains"/>
    <x v="15"/>
    <s v="Dissected Mountains, Western Juniper"/>
    <x v="0"/>
    <s v="Wallowa-Whitman National Forest"/>
    <n v="1"/>
    <n v="53.2407239452479"/>
  </r>
  <r>
    <n v="332"/>
    <s v="Blue Mountains"/>
    <x v="16"/>
    <s v="Dissected Mountains, Serpentinitic, Grand Fir-White Fir"/>
    <x v="0"/>
    <s v="Malheur National Forest"/>
    <n v="1"/>
    <n v="1060.38188477316"/>
  </r>
  <r>
    <n v="333"/>
    <s v="Blue Mountains"/>
    <x v="16"/>
    <s v="Dissected Mountains, Serpentinitic, Grand Fir-White Fir"/>
    <x v="1"/>
    <s v="Malheur National Forest"/>
    <n v="1"/>
    <n v="210.66075234826499"/>
  </r>
  <r>
    <n v="334"/>
    <s v="Blue Mountains"/>
    <x v="16"/>
    <s v="Dissected Mountains, Serpentinitic, Ponderosa Pine"/>
    <x v="0"/>
    <s v="Malheur National Forest"/>
    <n v="2"/>
    <n v="9740.0428363349292"/>
  </r>
  <r>
    <n v="335"/>
    <s v="Blue Mountains"/>
    <x v="16"/>
    <s v="Dissected Mountains, Serpentinitic, Ponderosa Pine"/>
    <x v="1"/>
    <s v="Malheur National Forest"/>
    <n v="1"/>
    <n v="8.6937058729313499"/>
  </r>
  <r>
    <n v="336"/>
    <s v="Blue Mountains"/>
    <x v="17"/>
    <s v="Dissected Verrucated Mountains, Douglas-Fir"/>
    <x v="0"/>
    <s v="Malheur National Forest"/>
    <n v="16"/>
    <n v="28997.9554745725"/>
  </r>
  <r>
    <n v="337"/>
    <s v="Blue Mountains"/>
    <x v="17"/>
    <s v="Dissected Verrucated Mountains, Douglas-Fir - Grand Fir-White Fir"/>
    <x v="0"/>
    <s v="Malheur National Forest"/>
    <n v="1"/>
    <n v="322.14631233878202"/>
  </r>
  <r>
    <n v="338"/>
    <s v="Blue Mountains"/>
    <x v="17"/>
    <s v="Dissected Verrucated Mountains, Douglas-Fir - Ponderosa Pine"/>
    <x v="0"/>
    <s v="Malheur National Forest"/>
    <n v="4"/>
    <n v="7912.1540040048103"/>
  </r>
  <r>
    <n v="339"/>
    <s v="Blue Mountains"/>
    <x v="17"/>
    <s v="Dissected Verrucated Mountains, Grand Fir-White Fir"/>
    <x v="0"/>
    <s v="Malheur National Forest"/>
    <n v="5"/>
    <n v="37510.589852618999"/>
  </r>
  <r>
    <n v="340"/>
    <s v="Blue Mountains"/>
    <x v="17"/>
    <s v="Dissected Verrucated Mountains, Grand Fir-White Fir"/>
    <x v="0"/>
    <s v="Wallowa-Whitman National Forest"/>
    <n v="2"/>
    <n v="32675.466748615501"/>
  </r>
  <r>
    <n v="341"/>
    <s v="Blue Mountains"/>
    <x v="17"/>
    <s v="Dissected Verrucated Mountains, Grand Fir-White Fir"/>
    <x v="1"/>
    <s v="Wallowa-Whitman National Forest"/>
    <n v="2"/>
    <n v="6600.6479107652303"/>
  </r>
  <r>
    <n v="342"/>
    <s v="Blue Mountains"/>
    <x v="17"/>
    <s v="Dissected Verrucated Mountains, Grand Fir-White Fir - Douglas-Fir"/>
    <x v="0"/>
    <s v="Malheur National Forest"/>
    <n v="1"/>
    <n v="1047.04911359838"/>
  </r>
  <r>
    <n v="343"/>
    <s v="Blue Mountains"/>
    <x v="17"/>
    <s v="Dissected Verrucated Mountains, Ponderosa Pine"/>
    <x v="0"/>
    <s v="Malheur National Forest"/>
    <n v="11"/>
    <n v="22463.8415790297"/>
  </r>
  <r>
    <n v="344"/>
    <s v="Blue Mountains"/>
    <x v="17"/>
    <s v="Dissected Verrucated Mountains, Ponderosa Pine - Douglas-Fir"/>
    <x v="0"/>
    <s v="Malheur National Forest"/>
    <n v="2"/>
    <n v="909.922010533101"/>
  </r>
  <r>
    <n v="345"/>
    <s v="Blue Mountains"/>
    <x v="17"/>
    <s v="Dissected Verrucated Mountains, Subalpine Fir"/>
    <x v="0"/>
    <s v="Wallowa-Whitman National Forest"/>
    <n v="2"/>
    <n v="11508.9890097845"/>
  </r>
  <r>
    <n v="346"/>
    <s v="Blue Mountains"/>
    <x v="17"/>
    <s v="Dissected Verrucated Mountains, Subalpine Fir"/>
    <x v="1"/>
    <s v="Wallowa-Whitman National Forest"/>
    <n v="2"/>
    <n v="7583.1221278134799"/>
  </r>
  <r>
    <n v="347"/>
    <s v="Blue Mountains"/>
    <x v="18"/>
    <s v="Dissected Volcanic Low Mountains, Western Juniper"/>
    <x v="0"/>
    <s v="Malheur National Forest"/>
    <n v="1"/>
    <n v="22.112504242187601"/>
  </r>
  <r>
    <n v="348"/>
    <s v="Blue Mountains"/>
    <x v="19"/>
    <s v="Escarpments, Douglas-Fir"/>
    <x v="0"/>
    <s v="Malheur National Forest"/>
    <n v="1"/>
    <n v="549.55787012047904"/>
  </r>
  <r>
    <n v="349"/>
    <s v="Blue Mountains"/>
    <x v="19"/>
    <s v="Escarpments, Douglas-Fir"/>
    <x v="0"/>
    <s v="Wallowa-Whitman National Forest"/>
    <n v="3"/>
    <n v="471.04884226308798"/>
  </r>
  <r>
    <n v="350"/>
    <s v="Blue Mountains"/>
    <x v="19"/>
    <s v="Escarpments, Douglas-Fir"/>
    <x v="1"/>
    <s v="Wallowa-Whitman National Forest"/>
    <n v="1"/>
    <n v="72.6335982078201"/>
  </r>
  <r>
    <n v="351"/>
    <s v="Blue Mountains"/>
    <x v="19"/>
    <s v="Escarpments, Douglas-Fir - Ponderosa Pine"/>
    <x v="0"/>
    <s v="Ochoco National Forest"/>
    <n v="2"/>
    <n v="1315.3296837196599"/>
  </r>
  <r>
    <n v="352"/>
    <s v="Blue Mountains"/>
    <x v="19"/>
    <s v="Escarpments, Douglas-Fir - Water"/>
    <x v="0"/>
    <s v="Ochoco National Forest"/>
    <n v="1"/>
    <n v="2.8946401564504998E-2"/>
  </r>
  <r>
    <n v="353"/>
    <s v="Blue Mountains"/>
    <x v="19"/>
    <s v="Escarpments, Grand Fir-White Fir"/>
    <x v="0"/>
    <s v="Malheur National Forest"/>
    <n v="1"/>
    <n v="2966.5497972672401"/>
  </r>
  <r>
    <n v="354"/>
    <s v="Blue Mountains"/>
    <x v="19"/>
    <s v="Escarpments, Grand Fir-White Fir"/>
    <x v="0"/>
    <s v="Ochoco National Forest"/>
    <n v="2"/>
    <n v="5584.4008545525403"/>
  </r>
  <r>
    <n v="355"/>
    <s v="Blue Mountains"/>
    <x v="19"/>
    <s v="Escarpments, Grand Fir-White Fir"/>
    <x v="0"/>
    <s v="Umatilla National Forest"/>
    <n v="2"/>
    <n v="322.86274444861601"/>
  </r>
  <r>
    <n v="356"/>
    <s v="Blue Mountains"/>
    <x v="19"/>
    <s v="Escarpments, Grand Fir-White Fir"/>
    <x v="0"/>
    <s v="Wallowa-Whitman National Forest"/>
    <n v="2"/>
    <n v="285.63994801352698"/>
  </r>
  <r>
    <n v="357"/>
    <s v="Blue Mountains"/>
    <x v="19"/>
    <s v="Escarpments, Grand Fir-White Fir"/>
    <x v="1"/>
    <s v="Ochoco National Forest"/>
    <n v="1"/>
    <n v="98.545036906239005"/>
  </r>
  <r>
    <n v="358"/>
    <s v="Blue Mountains"/>
    <x v="19"/>
    <s v="Escarpments, Grand Fir-White Fir"/>
    <x v="1"/>
    <s v="Umatilla National Forest"/>
    <n v="2"/>
    <n v="1561.6561272761801"/>
  </r>
  <r>
    <n v="359"/>
    <s v="Blue Mountains"/>
    <x v="19"/>
    <s v="Escarpments, Grand Fir-White Fir"/>
    <x v="1"/>
    <s v="Wallowa-Whitman National Forest"/>
    <n v="2"/>
    <n v="978.449802258467"/>
  </r>
  <r>
    <n v="360"/>
    <s v="Blue Mountains"/>
    <x v="19"/>
    <s v="Escarpments, Grand Fir-White Fir - Ponderosa Pine"/>
    <x v="0"/>
    <s v="Umatilla National Forest"/>
    <n v="1"/>
    <n v="0.84038506406956004"/>
  </r>
  <r>
    <n v="361"/>
    <s v="Blue Mountains"/>
    <x v="19"/>
    <s v="Escarpments, Grand Fir-White Fir - Ponderosa Pine"/>
    <x v="1"/>
    <s v="Umatilla National Forest"/>
    <n v="1"/>
    <n v="285.22622339726001"/>
  </r>
  <r>
    <n v="362"/>
    <s v="Blue Mountains"/>
    <x v="19"/>
    <s v="Escarpments, Grand Fir-White Fir - Subalpine Fir"/>
    <x v="0"/>
    <s v="Umatilla National Forest"/>
    <n v="1"/>
    <n v="0.32179088030403502"/>
  </r>
  <r>
    <n v="363"/>
    <s v="Blue Mountains"/>
    <x v="19"/>
    <s v="Escarpments, Grand Fir-White Fir - Subalpine Fir"/>
    <x v="0"/>
    <s v="Wallowa-Whitman National Forest"/>
    <n v="2"/>
    <n v="587.75211755203895"/>
  </r>
  <r>
    <n v="364"/>
    <s v="Blue Mountains"/>
    <x v="19"/>
    <s v="Escarpments, Grand Fir-White Fir - Subalpine Fir"/>
    <x v="1"/>
    <s v="Umatilla National Forest"/>
    <n v="1"/>
    <n v="78.715800162447294"/>
  </r>
  <r>
    <n v="365"/>
    <s v="Blue Mountains"/>
    <x v="19"/>
    <s v="Escarpments, Grand Fir-White Fir - Subalpine Fir"/>
    <x v="1"/>
    <s v="Wallowa-Whitman National Forest"/>
    <n v="1"/>
    <n v="377.12562678997102"/>
  </r>
  <r>
    <n v="366"/>
    <s v="Blue Mountains"/>
    <x v="19"/>
    <s v="Escarpments, Ponderosa Pine"/>
    <x v="0"/>
    <s v="Malheur National Forest"/>
    <n v="1"/>
    <n v="467.055395693761"/>
  </r>
  <r>
    <n v="367"/>
    <s v="Blue Mountains"/>
    <x v="19"/>
    <s v="Escarpments, Ponderosa Pine"/>
    <x v="0"/>
    <s v="Ochoco National Forest"/>
    <n v="1"/>
    <n v="57.073721150896802"/>
  </r>
  <r>
    <n v="368"/>
    <s v="Blue Mountains"/>
    <x v="19"/>
    <s v="Escarpments, Ponderosa Pine"/>
    <x v="0"/>
    <s v="Wallowa-Whitman National Forest"/>
    <n v="3"/>
    <n v="1263.44164638542"/>
  </r>
  <r>
    <n v="369"/>
    <s v="Blue Mountains"/>
    <x v="19"/>
    <s v="Escarpments, Ponderosa Pine"/>
    <x v="1"/>
    <s v="Umatilla National Forest"/>
    <n v="1"/>
    <n v="4.3175670354088203"/>
  </r>
  <r>
    <n v="370"/>
    <s v="Blue Mountains"/>
    <x v="19"/>
    <s v="Escarpments, Ponderosa Pine"/>
    <x v="1"/>
    <s v="Wallowa-Whitman National Forest"/>
    <n v="2"/>
    <n v="82.234772601864705"/>
  </r>
  <r>
    <n v="371"/>
    <s v="Blue Mountains"/>
    <x v="19"/>
    <s v="Escarpments, Ponderosa Pine - Douglas-Fir"/>
    <x v="0"/>
    <s v="Umatilla National Forest"/>
    <n v="1"/>
    <n v="3.13480368094545"/>
  </r>
  <r>
    <n v="372"/>
    <s v="Blue Mountains"/>
    <x v="19"/>
    <s v="Escarpments, Ponderosa Pine - Douglas-Fir"/>
    <x v="1"/>
    <s v="Umatilla National Forest"/>
    <n v="1"/>
    <n v="492.81785164796202"/>
  </r>
  <r>
    <n v="373"/>
    <s v="Blue Mountains"/>
    <x v="19"/>
    <s v="Escarpments, Ponderosa Pine - Grand Fir-White Fir"/>
    <x v="0"/>
    <s v="Wallowa-Whitman National Forest"/>
    <n v="1"/>
    <n v="44.266244313023499"/>
  </r>
  <r>
    <n v="374"/>
    <s v="Blue Mountains"/>
    <x v="19"/>
    <s v="Escarpments, Ponderosa Pine - Shrub-Steppe"/>
    <x v="0"/>
    <s v="Wallowa-Whitman National Forest"/>
    <n v="1"/>
    <n v="3.7604262999262801"/>
  </r>
  <r>
    <n v="375"/>
    <s v="Blue Mountains"/>
    <x v="19"/>
    <s v="Escarpments, Ponderosa Pine - Shrub-Steppe"/>
    <x v="1"/>
    <s v="Wallowa-Whitman National Forest"/>
    <n v="1"/>
    <n v="187.72115698431"/>
  </r>
  <r>
    <n v="376"/>
    <s v="Blue Mountains"/>
    <x v="19"/>
    <s v="Escarpments, Ponderosa Pine - Western Juniper"/>
    <x v="0"/>
    <s v="Ochoco National Forest"/>
    <n v="1"/>
    <n v="16.871092036881102"/>
  </r>
  <r>
    <n v="377"/>
    <s v="Blue Mountains"/>
    <x v="19"/>
    <s v="Escarpments, Subalpine Fir"/>
    <x v="1"/>
    <s v="Umatilla National Forest"/>
    <n v="3"/>
    <n v="1003.28192066829"/>
  </r>
  <r>
    <n v="378"/>
    <s v="Blue Mountains"/>
    <x v="19"/>
    <s v="Escarpments, Subalpine Fir - Douglas-Fir"/>
    <x v="0"/>
    <s v="Umatilla National Forest"/>
    <n v="1"/>
    <n v="2.4768961981250399"/>
  </r>
  <r>
    <n v="379"/>
    <s v="Blue Mountains"/>
    <x v="19"/>
    <s v="Escarpments, Subalpine Fir - Douglas-Fir"/>
    <x v="1"/>
    <s v="Umatilla National Forest"/>
    <n v="1"/>
    <n v="526.14291024673003"/>
  </r>
  <r>
    <n v="380"/>
    <s v="Blue Mountains"/>
    <x v="19"/>
    <s v="Escarpments, Subalpine Fir - Douglas-Fir"/>
    <x v="1"/>
    <s v="Wallowa-Whitman National Forest"/>
    <n v="1"/>
    <n v="7.8328639056684199"/>
  </r>
  <r>
    <n v="381"/>
    <s v="Blue Mountains"/>
    <x v="19"/>
    <s v="Escarpments, Subalpine Fir - Grand Fir-White Fir"/>
    <x v="0"/>
    <s v="Wallowa-Whitman National Forest"/>
    <n v="1"/>
    <n v="939.09003375612394"/>
  </r>
  <r>
    <n v="382"/>
    <s v="Blue Mountains"/>
    <x v="19"/>
    <s v="Escarpments, Subalpine Fir - Grand Fir-White Fir"/>
    <x v="1"/>
    <s v="Wallowa-Whitman National Forest"/>
    <n v="1"/>
    <n v="200.25582351593101"/>
  </r>
  <r>
    <n v="383"/>
    <s v="Blue Mountains"/>
    <x v="20"/>
    <s v="Faulted Incised Plateaus, Developed"/>
    <x v="0"/>
    <s v="Ochoco National Forest"/>
    <n v="1"/>
    <n v="5.29067590519099"/>
  </r>
  <r>
    <n v="384"/>
    <s v="Blue Mountains"/>
    <x v="20"/>
    <s v="Faulted Incised Plateaus, Developed"/>
    <x v="1"/>
    <s v="Ochoco National Forest"/>
    <n v="1"/>
    <n v="1.51598727386833"/>
  </r>
  <r>
    <n v="385"/>
    <s v="Blue Mountains"/>
    <x v="20"/>
    <s v="Faulted Incised Plateaus, Douglas-Fir"/>
    <x v="0"/>
    <s v="Malheur National Forest"/>
    <n v="17"/>
    <n v="20875.3972071219"/>
  </r>
  <r>
    <n v="386"/>
    <s v="Blue Mountains"/>
    <x v="20"/>
    <s v="Faulted Incised Plateaus, Douglas-Fir - Ponderosa Pine"/>
    <x v="0"/>
    <s v="Malheur National Forest"/>
    <n v="1"/>
    <n v="764.75580235421296"/>
  </r>
  <r>
    <n v="387"/>
    <s v="Blue Mountains"/>
    <x v="20"/>
    <s v="Faulted Incised Plateaus, Douglas-Fir - Ponderosa Pine"/>
    <x v="1"/>
    <s v="Malheur National Forest"/>
    <n v="1"/>
    <n v="225.97248242297201"/>
  </r>
  <r>
    <n v="388"/>
    <s v="Blue Mountains"/>
    <x v="20"/>
    <s v="Faulted Incised Plateaus, Grand Fir-White Fir"/>
    <x v="0"/>
    <s v="Malheur National Forest"/>
    <n v="3"/>
    <n v="47102.654176860298"/>
  </r>
  <r>
    <n v="389"/>
    <s v="Blue Mountains"/>
    <x v="20"/>
    <s v="Faulted Incised Plateaus, Ponderosa Pine"/>
    <x v="0"/>
    <s v="Malheur National Forest"/>
    <n v="9"/>
    <n v="69225.332113038196"/>
  </r>
  <r>
    <n v="390"/>
    <s v="Blue Mountains"/>
    <x v="20"/>
    <s v="Faulted Incised Plateaus, Ponderosa Pine"/>
    <x v="0"/>
    <s v="Ochoco National Forest"/>
    <n v="2"/>
    <n v="2580.2146089518801"/>
  </r>
  <r>
    <n v="391"/>
    <s v="Blue Mountains"/>
    <x v="20"/>
    <s v="Faulted Incised Plateaus, Ponderosa Pine"/>
    <x v="1"/>
    <s v="Malheur National Forest"/>
    <n v="2"/>
    <n v="5019.5837769831996"/>
  </r>
  <r>
    <n v="392"/>
    <s v="Blue Mountains"/>
    <x v="20"/>
    <s v="Faulted Incised Plateaus, Ponderosa Pine"/>
    <x v="1"/>
    <s v="Ochoco National Forest"/>
    <n v="1"/>
    <n v="642.30842533221198"/>
  </r>
  <r>
    <n v="393"/>
    <s v="Blue Mountains"/>
    <x v="20"/>
    <s v="Faulted Incised Plateaus, Shrub-Steppe"/>
    <x v="0"/>
    <s v="Ochoco National Forest"/>
    <n v="1"/>
    <n v="488.055450015742"/>
  </r>
  <r>
    <n v="394"/>
    <s v="Blue Mountains"/>
    <x v="20"/>
    <s v="Faulted Incised Plateaus, Shrub-Steppe - Western Juniper"/>
    <x v="0"/>
    <s v="Ochoco National Forest"/>
    <n v="1"/>
    <n v="107.72471982465601"/>
  </r>
  <r>
    <n v="395"/>
    <s v="Blue Mountains"/>
    <x v="20"/>
    <s v="Faulted Incised Plateaus, Western Juniper"/>
    <x v="0"/>
    <s v="Malheur National Forest"/>
    <n v="5"/>
    <n v="1331.2614956298701"/>
  </r>
  <r>
    <n v="396"/>
    <s v="Blue Mountains"/>
    <x v="20"/>
    <s v="Faulted Incised Plateaus, Western Juniper"/>
    <x v="0"/>
    <s v="Ochoco National Forest"/>
    <n v="2"/>
    <n v="2390.0186059208099"/>
  </r>
  <r>
    <n v="397"/>
    <s v="Blue Mountains"/>
    <x v="20"/>
    <s v="Faulted Incised Plateaus, Western Juniper"/>
    <x v="3"/>
    <s v="Ochoco National Forest"/>
    <n v="1"/>
    <n v="182.03700763389901"/>
  </r>
  <r>
    <n v="398"/>
    <s v="Blue Mountains"/>
    <x v="20"/>
    <s v="Faulted Incised Plateaus, Western Juniper"/>
    <x v="1"/>
    <s v="Malheur National Forest"/>
    <n v="4"/>
    <n v="1443.33924533287"/>
  </r>
  <r>
    <n v="399"/>
    <s v="Blue Mountains"/>
    <x v="20"/>
    <s v="Faulted Incised Plateaus, Western Juniper"/>
    <x v="1"/>
    <s v="Ochoco National Forest"/>
    <n v="1"/>
    <n v="5939.8068121832703"/>
  </r>
  <r>
    <n v="400"/>
    <s v="Blue Mountains"/>
    <x v="21"/>
    <s v="Faulted Incised Volcanoes, Douglas-Fir"/>
    <x v="0"/>
    <s v="Malheur National Forest"/>
    <n v="5"/>
    <n v="15152.579853700299"/>
  </r>
  <r>
    <n v="401"/>
    <s v="Blue Mountains"/>
    <x v="21"/>
    <s v="Faulted Incised Volcanoes, Douglas-Fir - Ponderosa Pine"/>
    <x v="0"/>
    <s v="Malheur National Forest"/>
    <n v="1"/>
    <n v="750.41084162732204"/>
  </r>
  <r>
    <n v="402"/>
    <s v="Blue Mountains"/>
    <x v="21"/>
    <s v="Faulted Incised Volcanoes, Douglas-Fir - Ponderosa Pine"/>
    <x v="1"/>
    <s v="Malheur National Forest"/>
    <n v="1"/>
    <n v="66.310251985004697"/>
  </r>
  <r>
    <n v="403"/>
    <s v="Blue Mountains"/>
    <x v="21"/>
    <s v="Faulted Incised Volcanoes, Grand Fir-White Fir"/>
    <x v="0"/>
    <s v="Malheur National Forest"/>
    <n v="2"/>
    <n v="21011.799027409099"/>
  </r>
  <r>
    <n v="404"/>
    <s v="Blue Mountains"/>
    <x v="21"/>
    <s v="Faulted Incised Volcanoes, Grand Fir-White Fir"/>
    <x v="4"/>
    <s v="Malheur National Forest"/>
    <n v="1"/>
    <n v="13.3541444019049"/>
  </r>
  <r>
    <n v="405"/>
    <s v="Blue Mountains"/>
    <x v="21"/>
    <s v="Faulted Incised Volcanoes, Grand Fir-White Fir"/>
    <x v="1"/>
    <s v="Malheur National Forest"/>
    <n v="1"/>
    <n v="228.84783267601199"/>
  </r>
  <r>
    <n v="406"/>
    <s v="Blue Mountains"/>
    <x v="21"/>
    <s v="Faulted Incised Volcanoes, Ponderosa Pine"/>
    <x v="0"/>
    <s v="Malheur National Forest"/>
    <n v="7"/>
    <n v="7727.3933219553001"/>
  </r>
  <r>
    <n v="407"/>
    <s v="Blue Mountains"/>
    <x v="21"/>
    <s v="Faulted Incised Volcanoes, Ponderosa Pine"/>
    <x v="1"/>
    <s v="Malheur National Forest"/>
    <n v="2"/>
    <n v="1720.70098887731"/>
  </r>
  <r>
    <n v="408"/>
    <s v="Blue Mountains"/>
    <x v="22"/>
    <s v="Faulted Stratal Low Mountains, Douglas-Fir"/>
    <x v="0"/>
    <s v="Malheur National Forest"/>
    <n v="6"/>
    <n v="1511.8074782306701"/>
  </r>
  <r>
    <n v="409"/>
    <s v="Blue Mountains"/>
    <x v="22"/>
    <s v="Faulted Stratal Low Mountains, Douglas-Fir"/>
    <x v="0"/>
    <s v="Wallowa-Whitman National Forest"/>
    <n v="6"/>
    <n v="39103.219708327997"/>
  </r>
  <r>
    <n v="410"/>
    <s v="Blue Mountains"/>
    <x v="22"/>
    <s v="Faulted Stratal Low Mountains, Douglas-Fir - Ponderosa Pine"/>
    <x v="0"/>
    <s v="Malheur National Forest"/>
    <n v="1"/>
    <n v="105.35220722395501"/>
  </r>
  <r>
    <n v="411"/>
    <s v="Blue Mountains"/>
    <x v="22"/>
    <s v="Faulted Stratal Low Mountains, Douglas-Fir - Ponderosa Pine"/>
    <x v="0"/>
    <s v="Wallowa-Whitman National Forest"/>
    <n v="4"/>
    <n v="2812.8125264861101"/>
  </r>
  <r>
    <n v="412"/>
    <s v="Blue Mountains"/>
    <x v="22"/>
    <s v="Faulted Stratal Low Mountains, Grand Fir-White Fir"/>
    <x v="0"/>
    <s v="Malheur National Forest"/>
    <n v="3"/>
    <n v="56779.952888714302"/>
  </r>
  <r>
    <n v="413"/>
    <s v="Blue Mountains"/>
    <x v="22"/>
    <s v="Faulted Stratal Low Mountains, Grand Fir-White Fir"/>
    <x v="0"/>
    <s v="Wallowa-Whitman National Forest"/>
    <n v="7"/>
    <n v="50220.482540163699"/>
  </r>
  <r>
    <n v="414"/>
    <s v="Blue Mountains"/>
    <x v="22"/>
    <s v="Faulted Stratal Low Mountains, Grand Fir-White Fir"/>
    <x v="2"/>
    <s v="Wallowa-Whitman National Forest"/>
    <n v="1"/>
    <n v="64.558562192413007"/>
  </r>
  <r>
    <n v="415"/>
    <s v="Blue Mountains"/>
    <x v="22"/>
    <s v="Faulted Stratal Low Mountains, Grand Fir-White Fir"/>
    <x v="3"/>
    <s v="Wallowa-Whitman National Forest"/>
    <n v="1"/>
    <n v="10.967672066655"/>
  </r>
  <r>
    <n v="416"/>
    <s v="Blue Mountains"/>
    <x v="22"/>
    <s v="Faulted Stratal Low Mountains, Grand Fir-White Fir"/>
    <x v="1"/>
    <s v="Malheur National Forest"/>
    <n v="1"/>
    <n v="4702.7996241901501"/>
  </r>
  <r>
    <n v="417"/>
    <s v="Blue Mountains"/>
    <x v="22"/>
    <s v="Faulted Stratal Low Mountains, Grand Fir-White Fir"/>
    <x v="1"/>
    <s v="Wallowa-Whitman National Forest"/>
    <n v="1"/>
    <n v="67.341776622751098"/>
  </r>
  <r>
    <n v="418"/>
    <s v="Blue Mountains"/>
    <x v="22"/>
    <s v="Faulted Stratal Low Mountains, Grand Fir-White Fir - Douglas-Fir"/>
    <x v="0"/>
    <s v="Wallowa-Whitman National Forest"/>
    <n v="2"/>
    <n v="1175.58513562652"/>
  </r>
  <r>
    <n v="419"/>
    <s v="Blue Mountains"/>
    <x v="22"/>
    <s v="Faulted Stratal Low Mountains, Ponderosa Pine"/>
    <x v="0"/>
    <s v="Wallowa-Whitman National Forest"/>
    <n v="13"/>
    <n v="6255.6496904183296"/>
  </r>
  <r>
    <n v="420"/>
    <s v="Blue Mountains"/>
    <x v="22"/>
    <s v="Faulted Stratal Low Mountains, Ponderosa Pine - Douglas-Fir"/>
    <x v="0"/>
    <s v="Wallowa-Whitman National Forest"/>
    <n v="5"/>
    <n v="3893.0207025657301"/>
  </r>
  <r>
    <n v="421"/>
    <s v="Blue Mountains"/>
    <x v="22"/>
    <s v="Faulted Stratal Low Mountains, Ponderosa Pine - Douglas-Fir"/>
    <x v="2"/>
    <s v="Wallowa-Whitman National Forest"/>
    <n v="2"/>
    <n v="9.4079688491157292"/>
  </r>
  <r>
    <n v="422"/>
    <s v="Blue Mountains"/>
    <x v="22"/>
    <s v="Faulted Stratal Low Mountains, Ponderosa Pine - Douglas-Fir"/>
    <x v="3"/>
    <s v="Wallowa-Whitman National Forest"/>
    <n v="3"/>
    <n v="112.31340388691"/>
  </r>
  <r>
    <n v="423"/>
    <s v="Blue Mountains"/>
    <x v="22"/>
    <s v="Faulted Stratal Low Mountains, Ponderosa Pine - Shrub-Steppe"/>
    <x v="0"/>
    <s v="Wallowa-Whitman National Forest"/>
    <n v="2"/>
    <n v="773.23276911850496"/>
  </r>
  <r>
    <n v="424"/>
    <s v="Blue Mountains"/>
    <x v="22"/>
    <s v="Faulted Stratal Low Mountains, Shrub-Steppe"/>
    <x v="0"/>
    <s v="Wallowa-Whitman National Forest"/>
    <n v="4"/>
    <n v="4942.9751979517596"/>
  </r>
  <r>
    <n v="425"/>
    <s v="Blue Mountains"/>
    <x v="22"/>
    <s v="Faulted Stratal Low Mountains, Shrub-Steppe"/>
    <x v="2"/>
    <s v="Wallowa-Whitman National Forest"/>
    <n v="1"/>
    <n v="77.317858242829402"/>
  </r>
  <r>
    <n v="426"/>
    <s v="Blue Mountains"/>
    <x v="22"/>
    <s v="Faulted Stratal Low Mountains, Subalpine Fir"/>
    <x v="0"/>
    <s v="Malheur National Forest"/>
    <n v="3"/>
    <n v="1907.7087032673601"/>
  </r>
  <r>
    <n v="427"/>
    <s v="Blue Mountains"/>
    <x v="22"/>
    <s v="Faulted Stratal Low Mountains, Subalpine Fir"/>
    <x v="0"/>
    <s v="Wallowa-Whitman National Forest"/>
    <n v="3"/>
    <n v="2726.5449977793601"/>
  </r>
  <r>
    <n v="428"/>
    <s v="Blue Mountains"/>
    <x v="22"/>
    <s v="Faulted Stratal Low Mountains, Subalpine Fir"/>
    <x v="1"/>
    <s v="Malheur National Forest"/>
    <n v="1"/>
    <n v="1622.3262362241501"/>
  </r>
  <r>
    <n v="429"/>
    <s v="Blue Mountains"/>
    <x v="22"/>
    <s v="Faulted Stratal Low Mountains, Subalpine Fir"/>
    <x v="1"/>
    <s v="Wallowa-Whitman National Forest"/>
    <n v="1"/>
    <n v="2.8744334643264202"/>
  </r>
  <r>
    <n v="430"/>
    <s v="Blue Mountains"/>
    <x v="22"/>
    <s v="Faulted Stratal Low Mountains, Western Juniper"/>
    <x v="0"/>
    <s v="Wallowa-Whitman National Forest"/>
    <n v="3"/>
    <n v="1333.50763285524"/>
  </r>
  <r>
    <n v="431"/>
    <s v="Blue Mountains"/>
    <x v="23"/>
    <s v="Faulted Volcanic Terrain, Douglas-Fir"/>
    <x v="0"/>
    <s v="Malheur National Forest"/>
    <n v="3"/>
    <n v="3197.6508659333999"/>
  </r>
  <r>
    <n v="432"/>
    <s v="Blue Mountains"/>
    <x v="23"/>
    <s v="Faulted Volcanic Terrain, Douglas-Fir"/>
    <x v="0"/>
    <s v="Wallowa-Whitman National Forest"/>
    <n v="2"/>
    <n v="2094.7264048368502"/>
  </r>
  <r>
    <n v="433"/>
    <s v="Blue Mountains"/>
    <x v="23"/>
    <s v="Faulted Volcanic Terrain, Douglas-Fir"/>
    <x v="1"/>
    <s v="Malheur National Forest"/>
    <n v="1"/>
    <n v="321.71400516051699"/>
  </r>
  <r>
    <n v="434"/>
    <s v="Blue Mountains"/>
    <x v="23"/>
    <s v="Faulted Volcanic Terrain, Douglas-Fir - Ponderosa Pine"/>
    <x v="0"/>
    <s v="Wallowa-Whitman National Forest"/>
    <n v="1"/>
    <n v="9.5960039886304696"/>
  </r>
  <r>
    <n v="435"/>
    <s v="Blue Mountains"/>
    <x v="23"/>
    <s v="Faulted Volcanic Terrain, Grand Fir-White Fir"/>
    <x v="0"/>
    <s v="Wallowa-Whitman National Forest"/>
    <n v="6"/>
    <n v="13461.513875652199"/>
  </r>
  <r>
    <n v="436"/>
    <s v="Blue Mountains"/>
    <x v="23"/>
    <s v="Faulted Volcanic Terrain, Grand Fir-White Fir"/>
    <x v="1"/>
    <s v="Wallowa-Whitman National Forest"/>
    <n v="2"/>
    <n v="23.734455273434001"/>
  </r>
  <r>
    <n v="437"/>
    <s v="Blue Mountains"/>
    <x v="23"/>
    <s v="Faulted Volcanic Terrain, Ponderosa Pine"/>
    <x v="0"/>
    <s v="Malheur National Forest"/>
    <n v="2"/>
    <n v="25336.9412616872"/>
  </r>
  <r>
    <n v="438"/>
    <s v="Blue Mountains"/>
    <x v="23"/>
    <s v="Faulted Volcanic Terrain, Ponderosa Pine"/>
    <x v="0"/>
    <s v="Wallowa-Whitman National Forest"/>
    <n v="6"/>
    <n v="713.22894630007102"/>
  </r>
  <r>
    <n v="439"/>
    <s v="Blue Mountains"/>
    <x v="23"/>
    <s v="Faulted Volcanic Terrain, Ponderosa Pine"/>
    <x v="1"/>
    <s v="Malheur National Forest"/>
    <n v="1"/>
    <n v="5524.1329819136899"/>
  </r>
  <r>
    <n v="440"/>
    <s v="Blue Mountains"/>
    <x v="23"/>
    <s v="Faulted Volcanic Terrain, Ponderosa Pine - Douglas-Fir"/>
    <x v="0"/>
    <s v="Wallowa-Whitman National Forest"/>
    <n v="1"/>
    <n v="231.09587643597001"/>
  </r>
  <r>
    <n v="441"/>
    <s v="Blue Mountains"/>
    <x v="23"/>
    <s v="Faulted Volcanic Terrain, Ponderosa Pine - Grand Fir-White Fir"/>
    <x v="0"/>
    <s v="Wallowa-Whitman National Forest"/>
    <n v="1"/>
    <n v="189.692581926994"/>
  </r>
  <r>
    <n v="442"/>
    <s v="Blue Mountains"/>
    <x v="23"/>
    <s v="Faulted Volcanic Terrain, Shrub-Steppe"/>
    <x v="0"/>
    <s v="Malheur National Forest"/>
    <n v="1"/>
    <n v="2.9100204543514399"/>
  </r>
  <r>
    <n v="443"/>
    <s v="Blue Mountains"/>
    <x v="23"/>
    <s v="Faulted Volcanic Terrain, Shrub-Steppe"/>
    <x v="0"/>
    <s v="Wallowa-Whitman National Forest"/>
    <n v="4"/>
    <n v="390.57549723112601"/>
  </r>
  <r>
    <n v="444"/>
    <s v="Blue Mountains"/>
    <x v="23"/>
    <s v="Faulted Volcanic Terrain, Shrub-Steppe"/>
    <x v="1"/>
    <s v="Malheur National Forest"/>
    <n v="1"/>
    <n v="13.023731715418601"/>
  </r>
  <r>
    <n v="445"/>
    <s v="Blue Mountains"/>
    <x v="23"/>
    <s v="Faulted Volcanic Terrain, Subalpine Fir"/>
    <x v="0"/>
    <s v="Wallowa-Whitman National Forest"/>
    <n v="3"/>
    <n v="1516.3815050757601"/>
  </r>
  <r>
    <n v="446"/>
    <s v="Blue Mountains"/>
    <x v="23"/>
    <s v="Faulted Volcanic Terrain, Subalpine Fir"/>
    <x v="1"/>
    <s v="Wallowa-Whitman National Forest"/>
    <n v="1"/>
    <n v="84.491088650024906"/>
  </r>
  <r>
    <n v="447"/>
    <s v="Blue Mountains"/>
    <x v="23"/>
    <s v="Faulted Volcanic Terrain, Western Juniper"/>
    <x v="0"/>
    <s v="Malheur National Forest"/>
    <n v="1"/>
    <n v="6113.8554525342797"/>
  </r>
  <r>
    <n v="448"/>
    <s v="Blue Mountains"/>
    <x v="23"/>
    <s v="Faulted Volcanic Terrain, Western Juniper"/>
    <x v="1"/>
    <s v="Malheur National Forest"/>
    <n v="1"/>
    <n v="2258.7307580957399"/>
  </r>
  <r>
    <n v="449"/>
    <s v="Blue Mountains"/>
    <x v="24"/>
    <s v="Faulted Volcanoes, Grand Fir-White Fir"/>
    <x v="0"/>
    <s v="Ochoco National Forest"/>
    <n v="1"/>
    <n v="4265.2781476458504"/>
  </r>
  <r>
    <n v="450"/>
    <s v="Blue Mountains"/>
    <x v="24"/>
    <s v="Faulted Volcanoes, Ponderosa Pine - Douglas-Fir"/>
    <x v="0"/>
    <s v="Ochoco National Forest"/>
    <n v="2"/>
    <n v="1607.41573774839"/>
  </r>
  <r>
    <n v="451"/>
    <s v="Blue Mountains"/>
    <x v="24"/>
    <s v="Faulted Volcanoes, Ponderosa Pine - Shrub-Steppe"/>
    <x v="0"/>
    <s v="Ochoco National Forest"/>
    <n v="1"/>
    <n v="513.53659101443202"/>
  </r>
  <r>
    <n v="452"/>
    <s v="Blue Mountains"/>
    <x v="24"/>
    <s v="Faulted Volcanoes, Ponderosa Pine - Western Juniper"/>
    <x v="0"/>
    <s v="Ochoco National Forest"/>
    <n v="1"/>
    <n v="171.668721946353"/>
  </r>
  <r>
    <n v="453"/>
    <s v="Blue Mountains"/>
    <x v="24"/>
    <s v="Faulted Volcanoes, Shrub-Steppe"/>
    <x v="0"/>
    <s v="Ochoco National Forest"/>
    <n v="3"/>
    <n v="739.91909675768204"/>
  </r>
  <r>
    <n v="454"/>
    <s v="Blue Mountains"/>
    <x v="24"/>
    <s v="Faulted Volcanoes, Western Juniper - Ponderosa Pine"/>
    <x v="0"/>
    <s v="Ochoco National Forest"/>
    <n v="1"/>
    <n v="529.31364068738606"/>
  </r>
  <r>
    <n v="455"/>
    <s v="Blue Mountains"/>
    <x v="24"/>
    <s v="Faulted Volcanoes, Western Juniper - Shrub-Steppe"/>
    <x v="0"/>
    <s v="Ochoco National Forest"/>
    <n v="1"/>
    <n v="32.061774570103204"/>
  </r>
  <r>
    <n v="456"/>
    <s v="Blue Mountains"/>
    <x v="25"/>
    <s v="Fluvial Plains, Developed"/>
    <x v="0"/>
    <s v="Ochoco National Forest"/>
    <n v="5"/>
    <n v="121.40424222782799"/>
  </r>
  <r>
    <n v="457"/>
    <s v="Blue Mountains"/>
    <x v="25"/>
    <s v="Fluvial Plains, Developed"/>
    <x v="0"/>
    <s v="Wallowa-Whitman National Forest"/>
    <n v="1"/>
    <n v="19.215029578811901"/>
  </r>
  <r>
    <n v="458"/>
    <s v="Blue Mountains"/>
    <x v="25"/>
    <s v="Fluvial Plains, Developed - Ponderosa Pine"/>
    <x v="0"/>
    <s v="Deschutes National Forest"/>
    <n v="1"/>
    <n v="3.1673878995890199"/>
  </r>
  <r>
    <n v="459"/>
    <s v="Blue Mountains"/>
    <x v="25"/>
    <s v="Fluvial Plains, Douglas-Fir"/>
    <x v="0"/>
    <s v="Malheur National Forest"/>
    <n v="2"/>
    <n v="3802.4935423659899"/>
  </r>
  <r>
    <n v="460"/>
    <s v="Blue Mountains"/>
    <x v="25"/>
    <s v="Fluvial Plains, Douglas-Fir"/>
    <x v="0"/>
    <s v="Umatilla National Forest"/>
    <n v="1"/>
    <n v="0.24890500529994999"/>
  </r>
  <r>
    <n v="461"/>
    <s v="Blue Mountains"/>
    <x v="25"/>
    <s v="Fluvial Plains, Douglas-Fir"/>
    <x v="0"/>
    <s v="Wallowa-Whitman National Forest"/>
    <n v="3"/>
    <n v="2143.6583394128402"/>
  </r>
  <r>
    <n v="462"/>
    <s v="Blue Mountains"/>
    <x v="25"/>
    <s v="Fluvial Plains, Douglas-Fir"/>
    <x v="1"/>
    <s v="Umatilla National Forest"/>
    <n v="1"/>
    <n v="1.12521475387E-4"/>
  </r>
  <r>
    <n v="463"/>
    <s v="Blue Mountains"/>
    <x v="25"/>
    <s v="Fluvial Plains, Douglas-Fir - Grasslands / Meadows - mix"/>
    <x v="0"/>
    <s v="Ochoco National Forest"/>
    <n v="1"/>
    <n v="340.15934755045402"/>
  </r>
  <r>
    <n v="464"/>
    <s v="Blue Mountains"/>
    <x v="25"/>
    <s v="Fluvial Plains, Grand Fir-White Fir"/>
    <x v="0"/>
    <s v="Malheur National Forest"/>
    <n v="2"/>
    <n v="1916.38172337941"/>
  </r>
  <r>
    <n v="465"/>
    <s v="Blue Mountains"/>
    <x v="25"/>
    <s v="Fluvial Plains, Grand Fir-White Fir"/>
    <x v="0"/>
    <s v="Umatilla National Forest"/>
    <n v="1"/>
    <n v="409.16073211393302"/>
  </r>
  <r>
    <n v="466"/>
    <s v="Blue Mountains"/>
    <x v="25"/>
    <s v="Fluvial Plains, Grand Fir-White Fir"/>
    <x v="0"/>
    <s v="Wallowa-Whitman National Forest"/>
    <n v="1"/>
    <n v="257.43418744110397"/>
  </r>
  <r>
    <n v="467"/>
    <s v="Blue Mountains"/>
    <x v="25"/>
    <s v="Fluvial Plains, Grand Fir-White Fir"/>
    <x v="3"/>
    <s v="Malheur National Forest"/>
    <n v="1"/>
    <n v="1.1080035893932501"/>
  </r>
  <r>
    <n v="468"/>
    <s v="Blue Mountains"/>
    <x v="25"/>
    <s v="Fluvial Plains, Grand Fir-White Fir"/>
    <x v="1"/>
    <s v="Umatilla National Forest"/>
    <n v="1"/>
    <n v="22.2216204475525"/>
  </r>
  <r>
    <n v="469"/>
    <s v="Blue Mountains"/>
    <x v="25"/>
    <s v="Fluvial Plains, Grand Fir-White Fir - Douglas-Fir"/>
    <x v="0"/>
    <s v="Malheur National Forest"/>
    <n v="1"/>
    <n v="1263.32071233546"/>
  </r>
  <r>
    <n v="470"/>
    <s v="Blue Mountains"/>
    <x v="25"/>
    <s v="Fluvial Plains, Grand Fir-White Fir - Grasslands / Meadows"/>
    <x v="0"/>
    <s v="Ochoco National Forest"/>
    <n v="1"/>
    <n v="212.042500453001"/>
  </r>
  <r>
    <n v="471"/>
    <s v="Blue Mountains"/>
    <x v="25"/>
    <s v="Fluvial Plains, Grasslands / Meadows"/>
    <x v="0"/>
    <s v="Ochoco National Forest"/>
    <n v="1"/>
    <n v="346.04098421310601"/>
  </r>
  <r>
    <n v="472"/>
    <s v="Blue Mountains"/>
    <x v="25"/>
    <s v="Fluvial Plains, Grasslands / Meadows - Ponderosa Pine - mix"/>
    <x v="0"/>
    <s v="Ochoco National Forest"/>
    <n v="1"/>
    <n v="51.051553392416103"/>
  </r>
  <r>
    <n v="473"/>
    <s v="Blue Mountains"/>
    <x v="25"/>
    <s v="Fluvial Plains, Grasslands / Meadows - Shrub-Steppe"/>
    <x v="0"/>
    <s v="Ochoco National Forest"/>
    <n v="2"/>
    <n v="1085.2855736256199"/>
  </r>
  <r>
    <n v="474"/>
    <s v="Blue Mountains"/>
    <x v="25"/>
    <s v="Fluvial Plains, Ponderosa Pine"/>
    <x v="0"/>
    <s v="Deschutes National Forest"/>
    <n v="1"/>
    <n v="960.55377965531204"/>
  </r>
  <r>
    <n v="475"/>
    <s v="Blue Mountains"/>
    <x v="25"/>
    <s v="Fluvial Plains, Ponderosa Pine"/>
    <x v="0"/>
    <s v="Malheur National Forest"/>
    <n v="4"/>
    <n v="1042.0287915929"/>
  </r>
  <r>
    <n v="476"/>
    <s v="Blue Mountains"/>
    <x v="25"/>
    <s v="Fluvial Plains, Ponderosa Pine"/>
    <x v="0"/>
    <s v="Ochoco National Forest"/>
    <n v="2"/>
    <n v="522.61257121180495"/>
  </r>
  <r>
    <n v="477"/>
    <s v="Blue Mountains"/>
    <x v="25"/>
    <s v="Fluvial Plains, Ponderosa Pine"/>
    <x v="0"/>
    <s v="Wallowa-Whitman National Forest"/>
    <n v="3"/>
    <n v="619.26087410139803"/>
  </r>
  <r>
    <n v="478"/>
    <s v="Blue Mountains"/>
    <x v="25"/>
    <s v="Fluvial Plains, Ponderosa Pine - Douglas-Fir"/>
    <x v="0"/>
    <s v="Ochoco National Forest"/>
    <n v="1"/>
    <n v="468.47829077647401"/>
  </r>
  <r>
    <n v="479"/>
    <s v="Blue Mountains"/>
    <x v="25"/>
    <s v="Fluvial Plains, Ponderosa Pine - Grand Fir-White Fir - mix"/>
    <x v="0"/>
    <s v="Ochoco National Forest"/>
    <n v="1"/>
    <n v="628.28605969927196"/>
  </r>
  <r>
    <n v="480"/>
    <s v="Blue Mountains"/>
    <x v="25"/>
    <s v="Fluvial Plains, Ponderosa Pine - Riparian Shrub / Hardwood Forest"/>
    <x v="0"/>
    <s v="Ochoco National Forest"/>
    <n v="1"/>
    <n v="610.78398091291297"/>
  </r>
  <r>
    <n v="481"/>
    <s v="Blue Mountains"/>
    <x v="25"/>
    <s v="Fluvial Plains, Ponderosa Pine - Riparian Shrub / Hardwood Forest"/>
    <x v="2"/>
    <s v="Ochoco National Forest"/>
    <n v="1"/>
    <n v="703.65684171672103"/>
  </r>
  <r>
    <n v="482"/>
    <s v="Blue Mountains"/>
    <x v="25"/>
    <s v="Fluvial Plains, Ponderosa Pine - Shrub-Steppe"/>
    <x v="0"/>
    <s v="Ochoco National Forest"/>
    <n v="1"/>
    <n v="669.900502073236"/>
  </r>
  <r>
    <n v="483"/>
    <s v="Blue Mountains"/>
    <x v="25"/>
    <s v="Fluvial Plains, Riparian Shrub / Hardwood Forest"/>
    <x v="0"/>
    <s v="Ochoco National Forest"/>
    <n v="1"/>
    <n v="10.3806773627309"/>
  </r>
  <r>
    <n v="484"/>
    <s v="Blue Mountains"/>
    <x v="25"/>
    <s v="Fluvial Plains, Riparian Shrub / Hardwood Forest"/>
    <x v="2"/>
    <s v="Ochoco National Forest"/>
    <n v="1"/>
    <n v="68.8151009659083"/>
  </r>
  <r>
    <n v="485"/>
    <s v="Blue Mountains"/>
    <x v="25"/>
    <s v="Fluvial Plains, Shrub-Steppe"/>
    <x v="0"/>
    <s v="Deschutes National Forest"/>
    <n v="1"/>
    <n v="145.46372038993701"/>
  </r>
  <r>
    <n v="486"/>
    <s v="Blue Mountains"/>
    <x v="25"/>
    <s v="Fluvial Plains, Shrub-Steppe"/>
    <x v="0"/>
    <s v="Ochoco National Forest"/>
    <n v="4"/>
    <n v="15848.034769394801"/>
  </r>
  <r>
    <n v="487"/>
    <s v="Blue Mountains"/>
    <x v="25"/>
    <s v="Fluvial Plains, Shrub-Steppe"/>
    <x v="0"/>
    <s v="Umatilla National Forest"/>
    <n v="1"/>
    <n v="5.5166495902563399"/>
  </r>
  <r>
    <n v="488"/>
    <s v="Blue Mountains"/>
    <x v="25"/>
    <s v="Fluvial Plains, Shrub-Steppe"/>
    <x v="0"/>
    <s v="Wallowa-Whitman National Forest"/>
    <n v="2"/>
    <n v="9.0213624270842505"/>
  </r>
  <r>
    <n v="489"/>
    <s v="Blue Mountains"/>
    <x v="25"/>
    <s v="Fluvial Plains, Shrub-Steppe - Western Juniper"/>
    <x v="0"/>
    <s v="Deschutes National Forest"/>
    <n v="1"/>
    <n v="14.084728280853"/>
  </r>
  <r>
    <n v="490"/>
    <s v="Blue Mountains"/>
    <x v="25"/>
    <s v="Fluvial Plains, Shrub-Steppe - Western Juniper"/>
    <x v="0"/>
    <s v="Ochoco National Forest"/>
    <n v="1"/>
    <n v="30.052156600147299"/>
  </r>
  <r>
    <n v="491"/>
    <s v="Blue Mountains"/>
    <x v="25"/>
    <s v="Fluvial Plains, Western Juniper"/>
    <x v="0"/>
    <s v="Malheur National Forest"/>
    <n v="3"/>
    <n v="88.022587382087394"/>
  </r>
  <r>
    <n v="492"/>
    <s v="Blue Mountains"/>
    <x v="25"/>
    <s v="Fluvial Plains, Western Juniper"/>
    <x v="0"/>
    <s v="Ochoco National Forest"/>
    <n v="8"/>
    <n v="4072.5200095457799"/>
  </r>
  <r>
    <n v="493"/>
    <s v="Blue Mountains"/>
    <x v="25"/>
    <s v="Fluvial Plains, Western Juniper"/>
    <x v="0"/>
    <s v="Wallowa-Whitman National Forest"/>
    <n v="1"/>
    <n v="12.386785966512999"/>
  </r>
  <r>
    <n v="494"/>
    <s v="Blue Mountains"/>
    <x v="25"/>
    <s v="Fluvial Plains, Western Juniper - Grasslands / Meadows"/>
    <x v="0"/>
    <s v="Ochoco National Forest"/>
    <n v="1"/>
    <n v="199.99233951253001"/>
  </r>
  <r>
    <n v="495"/>
    <s v="Blue Mountains"/>
    <x v="25"/>
    <s v="Fluvial Plains, Western Juniper - Shrub-Steppe"/>
    <x v="0"/>
    <s v="Ochoco National Forest"/>
    <n v="2"/>
    <n v="1326.0617911776501"/>
  </r>
  <r>
    <n v="496"/>
    <s v="Blue Mountains"/>
    <x v="26"/>
    <s v="Fluvial Terraces, Shrub-Steppe - Ponderosa Pine"/>
    <x v="0"/>
    <s v="Ochoco National Forest"/>
    <n v="1"/>
    <n v="102.01700786727"/>
  </r>
  <r>
    <n v="497"/>
    <s v="Blue Mountains"/>
    <x v="27"/>
    <s v="Fluvial Valleys, Developed"/>
    <x v="0"/>
    <s v="Ochoco National Forest"/>
    <n v="2"/>
    <n v="18.854090344622499"/>
  </r>
  <r>
    <n v="498"/>
    <s v="Blue Mountains"/>
    <x v="27"/>
    <s v="Fluvial Valleys, Developed - Shrub-Steppe"/>
    <x v="0"/>
    <s v="Ochoco National Forest"/>
    <n v="1"/>
    <n v="0.92562695956552998"/>
  </r>
  <r>
    <n v="499"/>
    <s v="Blue Mountains"/>
    <x v="27"/>
    <s v="Fluvial Valleys, Developed - Shrub-Steppe - mix"/>
    <x v="0"/>
    <s v="Ochoco National Forest"/>
    <n v="2"/>
    <n v="79.971232915246802"/>
  </r>
  <r>
    <n v="500"/>
    <s v="Blue Mountains"/>
    <x v="27"/>
    <s v="Fluvial Valleys, Developed - Shrub-Steppe - mix"/>
    <x v="1"/>
    <s v="Ochoco National Forest"/>
    <n v="1"/>
    <n v="1.2419392174422501"/>
  </r>
  <r>
    <n v="501"/>
    <s v="Blue Mountains"/>
    <x v="27"/>
    <s v="Fluvial Valleys, Developed - Western Juniper"/>
    <x v="0"/>
    <s v="Malheur National Forest"/>
    <n v="1"/>
    <n v="87.666269156018203"/>
  </r>
  <r>
    <n v="502"/>
    <s v="Blue Mountains"/>
    <x v="27"/>
    <s v="Fluvial Valleys, Douglas-Fir"/>
    <x v="0"/>
    <s v="Umatilla National Forest"/>
    <n v="1"/>
    <n v="18.082928674068398"/>
  </r>
  <r>
    <n v="503"/>
    <s v="Blue Mountains"/>
    <x v="27"/>
    <s v="Fluvial Valleys, Douglas-Fir"/>
    <x v="0"/>
    <s v="Wallowa-Whitman National Forest"/>
    <n v="1"/>
    <n v="282.87508944726801"/>
  </r>
  <r>
    <n v="504"/>
    <s v="Blue Mountains"/>
    <x v="27"/>
    <s v="Fluvial Valleys, Douglas-Fir"/>
    <x v="2"/>
    <s v="Wallowa-Whitman National Forest"/>
    <n v="1"/>
    <n v="74.373952781368601"/>
  </r>
  <r>
    <n v="505"/>
    <s v="Blue Mountains"/>
    <x v="27"/>
    <s v="Fluvial Valleys, Douglas-Fir"/>
    <x v="1"/>
    <s v="Umatilla National Forest"/>
    <n v="1"/>
    <n v="2.86140757623554"/>
  </r>
  <r>
    <n v="506"/>
    <s v="Blue Mountains"/>
    <x v="27"/>
    <s v="Fluvial Valleys, Douglas-Fir"/>
    <x v="1"/>
    <s v="Wallowa-Whitman National Forest"/>
    <n v="1"/>
    <n v="3.65850269105418"/>
  </r>
  <r>
    <n v="507"/>
    <s v="Blue Mountains"/>
    <x v="27"/>
    <s v="Fluvial Valleys, Douglas-Fir - Grand Fir-White Fir"/>
    <x v="0"/>
    <s v="Wallowa-Whitman National Forest"/>
    <n v="1"/>
    <n v="46.868593226098902"/>
  </r>
  <r>
    <n v="508"/>
    <s v="Blue Mountains"/>
    <x v="27"/>
    <s v="Fluvial Valleys, Douglas-Fir - Grand Fir-White Fir"/>
    <x v="2"/>
    <s v="Wallowa-Whitman National Forest"/>
    <n v="1"/>
    <n v="516.38714972349203"/>
  </r>
  <r>
    <n v="509"/>
    <s v="Blue Mountains"/>
    <x v="27"/>
    <s v="Fluvial Valleys, Grand Fir-White Fir"/>
    <x v="0"/>
    <s v="Wallowa-Whitman National Forest"/>
    <n v="1"/>
    <n v="13.9128081163316"/>
  </r>
  <r>
    <n v="510"/>
    <s v="Blue Mountains"/>
    <x v="27"/>
    <s v="Fluvial Valleys, Grand Fir-White Fir"/>
    <x v="2"/>
    <s v="Wallowa-Whitman National Forest"/>
    <n v="1"/>
    <n v="561.41996270847005"/>
  </r>
  <r>
    <n v="511"/>
    <s v="Blue Mountains"/>
    <x v="27"/>
    <s v="Fluvial Valleys, Grand Fir-White Fir - Douglas-Fir"/>
    <x v="0"/>
    <s v="Malheur National Forest"/>
    <n v="1"/>
    <n v="33.302638838754902"/>
  </r>
  <r>
    <n v="512"/>
    <s v="Blue Mountains"/>
    <x v="27"/>
    <s v="Fluvial Valleys, Grand Fir-White Fir - Douglas-Fir"/>
    <x v="0"/>
    <s v="Wallowa-Whitman National Forest"/>
    <n v="1"/>
    <n v="51.186692840596798"/>
  </r>
  <r>
    <n v="513"/>
    <s v="Blue Mountains"/>
    <x v="27"/>
    <s v="Fluvial Valleys, Grand Fir-White Fir - Douglas-Fir"/>
    <x v="2"/>
    <s v="Wallowa-Whitman National Forest"/>
    <n v="1"/>
    <n v="561.78021934990204"/>
  </r>
  <r>
    <n v="514"/>
    <s v="Blue Mountains"/>
    <x v="27"/>
    <s v="Fluvial Valleys, Grand Fir-White Fir - Ponderosa Pine - mix"/>
    <x v="0"/>
    <s v="Ochoco National Forest"/>
    <n v="1"/>
    <n v="0.38514438654720801"/>
  </r>
  <r>
    <n v="515"/>
    <s v="Blue Mountains"/>
    <x v="27"/>
    <s v="Fluvial Valleys, Grasslands / Meadows - Shrub-Steppe - mix"/>
    <x v="0"/>
    <s v="Ochoco National Forest"/>
    <n v="1"/>
    <n v="194.60293380718201"/>
  </r>
  <r>
    <n v="516"/>
    <s v="Blue Mountains"/>
    <x v="27"/>
    <s v="Fluvial Valleys, Ponderosa Pine"/>
    <x v="0"/>
    <s v="Malheur National Forest"/>
    <n v="4"/>
    <n v="233.64246042945399"/>
  </r>
  <r>
    <n v="517"/>
    <s v="Blue Mountains"/>
    <x v="27"/>
    <s v="Fluvial Valleys, Ponderosa Pine"/>
    <x v="1"/>
    <s v="Malheur National Forest"/>
    <n v="1"/>
    <n v="11.3381251003833"/>
  </r>
  <r>
    <n v="518"/>
    <s v="Blue Mountains"/>
    <x v="27"/>
    <s v="Fluvial Valleys, Ponderosa Pine - Western Juniper"/>
    <x v="0"/>
    <s v="Malheur National Forest"/>
    <n v="1"/>
    <n v="397.91820413053102"/>
  </r>
  <r>
    <n v="519"/>
    <s v="Blue Mountains"/>
    <x v="27"/>
    <s v="Fluvial Valleys, Riparian Shrub / Hardwood Forest - Ponderosa Pine"/>
    <x v="0"/>
    <s v="Ochoco National Forest"/>
    <n v="1"/>
    <n v="189.709282257311"/>
  </r>
  <r>
    <n v="520"/>
    <s v="Blue Mountains"/>
    <x v="27"/>
    <s v="Fluvial Valleys, Shrub-Steppe"/>
    <x v="0"/>
    <s v="Malheur National Forest"/>
    <n v="1"/>
    <n v="0.60737227645497005"/>
  </r>
  <r>
    <n v="521"/>
    <s v="Blue Mountains"/>
    <x v="27"/>
    <s v="Fluvial Valleys, Shrub-Steppe"/>
    <x v="3"/>
    <s v="Wallowa-Whitman National Forest"/>
    <n v="1"/>
    <n v="101.078549784587"/>
  </r>
  <r>
    <n v="522"/>
    <s v="Blue Mountains"/>
    <x v="27"/>
    <s v="Fluvial Valleys, Shrub-Steppe"/>
    <x v="4"/>
    <s v="Wallowa-Whitman National Forest"/>
    <n v="1"/>
    <n v="30.2707224624086"/>
  </r>
  <r>
    <n v="523"/>
    <s v="Blue Mountains"/>
    <x v="27"/>
    <s v="Fluvial Valleys, Shrub-Steppe - Grasslands / Meadows"/>
    <x v="0"/>
    <s v="Ochoco National Forest"/>
    <n v="1"/>
    <n v="39.120262223206403"/>
  </r>
  <r>
    <n v="524"/>
    <s v="Blue Mountains"/>
    <x v="27"/>
    <s v="Fluvial Valleys, Shrub-Steppe - Ponderosa Pine"/>
    <x v="0"/>
    <s v="Ochoco National Forest"/>
    <n v="1"/>
    <n v="14.3766280067378"/>
  </r>
  <r>
    <n v="525"/>
    <s v="Blue Mountains"/>
    <x v="27"/>
    <s v="Fluvial Valleys, Shrub-Steppe - Ponderosa Pine"/>
    <x v="0"/>
    <s v="Wallowa-Whitman National Forest"/>
    <n v="1"/>
    <n v="238.154281887211"/>
  </r>
  <r>
    <n v="526"/>
    <s v="Blue Mountains"/>
    <x v="27"/>
    <s v="Fluvial Valleys, Shrub-Steppe - Ponderosa Pine - mix"/>
    <x v="0"/>
    <s v="Ochoco National Forest"/>
    <n v="1"/>
    <n v="302.18798788109001"/>
  </r>
  <r>
    <n v="527"/>
    <s v="Blue Mountains"/>
    <x v="27"/>
    <s v="Fluvial Valleys, Shrub-Steppe - Water"/>
    <x v="0"/>
    <s v="Ochoco National Forest"/>
    <n v="1"/>
    <n v="168.657816108676"/>
  </r>
  <r>
    <n v="528"/>
    <s v="Blue Mountains"/>
    <x v="27"/>
    <s v="Fluvial Valleys, Shrub-Steppe - Water"/>
    <x v="0"/>
    <s v="Wallowa-Whitman National Forest"/>
    <n v="1"/>
    <n v="2.7780282222096599"/>
  </r>
  <r>
    <n v="529"/>
    <s v="Blue Mountains"/>
    <x v="27"/>
    <s v="Fluvial Valleys, Water - Shrub-Steppe"/>
    <x v="0"/>
    <s v="Wallowa-Whitman National Forest"/>
    <n v="1"/>
    <n v="376.81954957701998"/>
  </r>
  <r>
    <n v="530"/>
    <s v="Blue Mountains"/>
    <x v="27"/>
    <s v="Fluvial Valleys, Western Juniper"/>
    <x v="0"/>
    <s v="Malheur National Forest"/>
    <n v="1"/>
    <n v="4.7088453597292199"/>
  </r>
  <r>
    <n v="531"/>
    <s v="Blue Mountains"/>
    <x v="28"/>
    <s v="Glacial High Mountains, Alpine"/>
    <x v="1"/>
    <s v="Wallowa-Whitman National Forest"/>
    <n v="6"/>
    <n v="2489.8895371715598"/>
  </r>
  <r>
    <n v="532"/>
    <s v="Blue Mountains"/>
    <x v="28"/>
    <s v="Glacial High Mountains, Alpine - Mountain Hemlock"/>
    <x v="1"/>
    <s v="Wallowa-Whitman National Forest"/>
    <n v="1"/>
    <n v="290.91993604231499"/>
  </r>
  <r>
    <n v="533"/>
    <s v="Blue Mountains"/>
    <x v="28"/>
    <s v="Glacial High Mountains, Alpine - Parkland"/>
    <x v="1"/>
    <s v="Wallowa-Whitman National Forest"/>
    <n v="1"/>
    <n v="420.359677547454"/>
  </r>
  <r>
    <n v="534"/>
    <s v="Blue Mountains"/>
    <x v="28"/>
    <s v="Glacial High Mountains, Alpine - Rock"/>
    <x v="1"/>
    <s v="Wallowa-Whitman National Forest"/>
    <n v="1"/>
    <n v="360.80674184226302"/>
  </r>
  <r>
    <n v="535"/>
    <s v="Blue Mountains"/>
    <x v="28"/>
    <s v="Glacial High Mountains, Grand Fir-White Fir"/>
    <x v="0"/>
    <s v="Wallowa-Whitman National Forest"/>
    <n v="17"/>
    <n v="9318.9673624512398"/>
  </r>
  <r>
    <n v="536"/>
    <s v="Blue Mountains"/>
    <x v="28"/>
    <s v="Glacial High Mountains, Grand Fir-White Fir"/>
    <x v="2"/>
    <s v="Wallowa-Whitman National Forest"/>
    <n v="2"/>
    <n v="22.6545116097871"/>
  </r>
  <r>
    <n v="537"/>
    <s v="Blue Mountains"/>
    <x v="28"/>
    <s v="Glacial High Mountains, Grand Fir-White Fir"/>
    <x v="1"/>
    <s v="Wallowa-Whitman National Forest"/>
    <n v="27"/>
    <n v="18351.847110749201"/>
  </r>
  <r>
    <n v="538"/>
    <s v="Blue Mountains"/>
    <x v="28"/>
    <s v="Glacial High Mountains, Grand Fir-White Fir - Mountain Hemlock"/>
    <x v="1"/>
    <s v="Wallowa-Whitman National Forest"/>
    <n v="1"/>
    <n v="799.551137331988"/>
  </r>
  <r>
    <n v="539"/>
    <s v="Blue Mountains"/>
    <x v="28"/>
    <s v="Glacial High Mountains, Grand Fir-White Fir - Subalpine Fir"/>
    <x v="0"/>
    <s v="Wallowa-Whitman National Forest"/>
    <n v="1"/>
    <n v="89.012830697837899"/>
  </r>
  <r>
    <n v="540"/>
    <s v="Blue Mountains"/>
    <x v="28"/>
    <s v="Glacial High Mountains, Grand Fir-White Fir - Subalpine Fir"/>
    <x v="1"/>
    <s v="Wallowa-Whitman National Forest"/>
    <n v="3"/>
    <n v="1415.31891686012"/>
  </r>
  <r>
    <n v="541"/>
    <s v="Blue Mountains"/>
    <x v="28"/>
    <s v="Glacial High Mountains, Mountain Hemlock"/>
    <x v="1"/>
    <s v="Wallowa-Whitman National Forest"/>
    <n v="16"/>
    <n v="18070.3485109578"/>
  </r>
  <r>
    <n v="542"/>
    <s v="Blue Mountains"/>
    <x v="28"/>
    <s v="Glacial High Mountains, Mountain Hemlock - Grand Fir-White Fir"/>
    <x v="0"/>
    <s v="Wallowa-Whitman National Forest"/>
    <n v="1"/>
    <n v="3.2435786662580002E-3"/>
  </r>
  <r>
    <n v="543"/>
    <s v="Blue Mountains"/>
    <x v="28"/>
    <s v="Glacial High Mountains, Mountain Hemlock - Grand Fir-White Fir"/>
    <x v="1"/>
    <s v="Wallowa-Whitman National Forest"/>
    <n v="1"/>
    <n v="526.06404269210896"/>
  </r>
  <r>
    <n v="544"/>
    <s v="Blue Mountains"/>
    <x v="28"/>
    <s v="Glacial High Mountains, Mountain Hemlock - Parkland"/>
    <x v="1"/>
    <s v="Wallowa-Whitman National Forest"/>
    <n v="4"/>
    <n v="2182.5052506073098"/>
  </r>
  <r>
    <n v="545"/>
    <s v="Blue Mountains"/>
    <x v="28"/>
    <s v="Glacial High Mountains, Mountain Hemlock - Subalpine Fir"/>
    <x v="1"/>
    <s v="Wallowa-Whitman National Forest"/>
    <n v="2"/>
    <n v="1043.8385552807299"/>
  </r>
  <r>
    <n v="546"/>
    <s v="Blue Mountains"/>
    <x v="28"/>
    <s v="Glacial High Mountains, Parkland"/>
    <x v="0"/>
    <s v="Wallowa-Whitman National Forest"/>
    <n v="2"/>
    <n v="6562.7738304244203"/>
  </r>
  <r>
    <n v="547"/>
    <s v="Blue Mountains"/>
    <x v="28"/>
    <s v="Glacial High Mountains, Parkland"/>
    <x v="3"/>
    <s v="Wallowa-Whitman National Forest"/>
    <n v="1"/>
    <n v="0.25759172405948799"/>
  </r>
  <r>
    <n v="548"/>
    <s v="Blue Mountains"/>
    <x v="28"/>
    <s v="Glacial High Mountains, Parkland"/>
    <x v="4"/>
    <s v="Wallowa-Whitman National Forest"/>
    <n v="1"/>
    <n v="4.0023103613199998E-4"/>
  </r>
  <r>
    <n v="549"/>
    <s v="Blue Mountains"/>
    <x v="28"/>
    <s v="Glacial High Mountains, Parkland"/>
    <x v="1"/>
    <s v="Wallowa-Whitman National Forest"/>
    <n v="14"/>
    <n v="40698.568151633197"/>
  </r>
  <r>
    <n v="550"/>
    <s v="Blue Mountains"/>
    <x v="28"/>
    <s v="Glacial High Mountains, Parkland - Grand Fir-White Fir"/>
    <x v="1"/>
    <s v="Wallowa-Whitman National Forest"/>
    <n v="1"/>
    <n v="403.93523086993702"/>
  </r>
  <r>
    <n v="551"/>
    <s v="Blue Mountains"/>
    <x v="28"/>
    <s v="Glacial High Mountains, Parkland - Mountain Hemlock"/>
    <x v="0"/>
    <s v="Wallowa-Whitman National Forest"/>
    <n v="1"/>
    <n v="0.89702585806861401"/>
  </r>
  <r>
    <n v="552"/>
    <s v="Blue Mountains"/>
    <x v="28"/>
    <s v="Glacial High Mountains, Parkland - Mountain Hemlock"/>
    <x v="1"/>
    <s v="Wallowa-Whitman National Forest"/>
    <n v="9"/>
    <n v="3168.3851197183199"/>
  </r>
  <r>
    <n v="553"/>
    <s v="Blue Mountains"/>
    <x v="28"/>
    <s v="Glacial High Mountains, Parkland - Rock"/>
    <x v="1"/>
    <s v="Wallowa-Whitman National Forest"/>
    <n v="1"/>
    <n v="354.63695535570997"/>
  </r>
  <r>
    <n v="554"/>
    <s v="Blue Mountains"/>
    <x v="28"/>
    <s v="Glacial High Mountains, Parkland - Subalpine Fir"/>
    <x v="1"/>
    <s v="Wallowa-Whitman National Forest"/>
    <n v="1"/>
    <n v="622.35484487474002"/>
  </r>
  <r>
    <n v="555"/>
    <s v="Blue Mountains"/>
    <x v="28"/>
    <s v="Glacial High Mountains, Ponderosa Pine"/>
    <x v="0"/>
    <s v="Wallowa-Whitman National Forest"/>
    <n v="1"/>
    <n v="346.91314127332498"/>
  </r>
  <r>
    <n v="556"/>
    <s v="Blue Mountains"/>
    <x v="28"/>
    <s v="Glacial High Mountains, Rock"/>
    <x v="0"/>
    <s v="Wallowa-Whitman National Forest"/>
    <n v="1"/>
    <n v="7.7473243318945197"/>
  </r>
  <r>
    <n v="557"/>
    <s v="Blue Mountains"/>
    <x v="28"/>
    <s v="Glacial High Mountains, Rock"/>
    <x v="1"/>
    <s v="Wallowa-Whitman National Forest"/>
    <n v="15"/>
    <n v="42148.289948366903"/>
  </r>
  <r>
    <n v="558"/>
    <s v="Blue Mountains"/>
    <x v="28"/>
    <s v="Glacial High Mountains, Rock - Grand Fir-White Fir"/>
    <x v="1"/>
    <s v="Wallowa-Whitman National Forest"/>
    <n v="1"/>
    <n v="535.60029642327697"/>
  </r>
  <r>
    <n v="559"/>
    <s v="Blue Mountains"/>
    <x v="28"/>
    <s v="Glacial High Mountains, Rock - Mountain Hemlock"/>
    <x v="1"/>
    <s v="Wallowa-Whitman National Forest"/>
    <n v="1"/>
    <n v="362.58047562988702"/>
  </r>
  <r>
    <n v="560"/>
    <s v="Blue Mountains"/>
    <x v="28"/>
    <s v="Glacial High Mountains, Rock - Parkland"/>
    <x v="0"/>
    <s v="Wallowa-Whitman National Forest"/>
    <n v="1"/>
    <n v="67.619880337559096"/>
  </r>
  <r>
    <n v="561"/>
    <s v="Blue Mountains"/>
    <x v="28"/>
    <s v="Glacial High Mountains, Rock - Parkland"/>
    <x v="1"/>
    <s v="Wallowa-Whitman National Forest"/>
    <n v="1"/>
    <n v="940.06459255566199"/>
  </r>
  <r>
    <n v="562"/>
    <s v="Blue Mountains"/>
    <x v="28"/>
    <s v="Glacial High Mountains, Subalpine Fir"/>
    <x v="0"/>
    <s v="Wallowa-Whitman National Forest"/>
    <n v="25"/>
    <n v="11981.8817821589"/>
  </r>
  <r>
    <n v="563"/>
    <s v="Blue Mountains"/>
    <x v="28"/>
    <s v="Glacial High Mountains, Subalpine Fir"/>
    <x v="1"/>
    <s v="Wallowa-Whitman National Forest"/>
    <n v="47"/>
    <n v="145194.260498624"/>
  </r>
  <r>
    <n v="564"/>
    <s v="Blue Mountains"/>
    <x v="28"/>
    <s v="Glacial High Mountains, Subalpine Fir - Grand Fir-White Fir"/>
    <x v="0"/>
    <s v="Wallowa-Whitman National Forest"/>
    <n v="2"/>
    <n v="63.448928368445003"/>
  </r>
  <r>
    <n v="565"/>
    <s v="Blue Mountains"/>
    <x v="28"/>
    <s v="Glacial High Mountains, Subalpine Fir - Grand Fir-White Fir"/>
    <x v="1"/>
    <s v="Wallowa-Whitman National Forest"/>
    <n v="4"/>
    <n v="3920.9069813096698"/>
  </r>
  <r>
    <n v="566"/>
    <s v="Blue Mountains"/>
    <x v="28"/>
    <s v="Glacial High Mountains, Subalpine Fir - Parkland"/>
    <x v="1"/>
    <s v="Wallowa-Whitman National Forest"/>
    <n v="3"/>
    <n v="1323.3257953496"/>
  </r>
  <r>
    <n v="567"/>
    <s v="Blue Mountains"/>
    <x v="29"/>
    <s v="Glacial Mountains, Douglas-Fir - Ponderosa Pine"/>
    <x v="0"/>
    <s v="Malheur National Forest"/>
    <n v="1"/>
    <n v="0.70165655293261098"/>
  </r>
  <r>
    <n v="568"/>
    <s v="Blue Mountains"/>
    <x v="29"/>
    <s v="Glacial Mountains, Douglas-Fir - Ponderosa Pine"/>
    <x v="1"/>
    <s v="Malheur National Forest"/>
    <n v="1"/>
    <n v="360.87800243096098"/>
  </r>
  <r>
    <n v="569"/>
    <s v="Blue Mountains"/>
    <x v="29"/>
    <s v="Glacial Mountains, Grand Fir-White Fir"/>
    <x v="0"/>
    <s v="Malheur National Forest"/>
    <n v="6"/>
    <n v="1289.42398634183"/>
  </r>
  <r>
    <n v="570"/>
    <s v="Blue Mountains"/>
    <x v="29"/>
    <s v="Glacial Mountains, Grand Fir-White Fir"/>
    <x v="0"/>
    <s v="Umatilla National Forest"/>
    <n v="1"/>
    <n v="0.37978285137613299"/>
  </r>
  <r>
    <n v="571"/>
    <s v="Blue Mountains"/>
    <x v="29"/>
    <s v="Glacial Mountains, Grand Fir-White Fir"/>
    <x v="1"/>
    <s v="Malheur National Forest"/>
    <n v="7"/>
    <n v="7670.0544890107003"/>
  </r>
  <r>
    <n v="572"/>
    <s v="Blue Mountains"/>
    <x v="29"/>
    <s v="Glacial Mountains, Grand Fir-White Fir"/>
    <x v="1"/>
    <s v="Umatilla National Forest"/>
    <n v="1"/>
    <n v="99.657938456195097"/>
  </r>
  <r>
    <n v="573"/>
    <s v="Blue Mountains"/>
    <x v="29"/>
    <s v="Glacial Mountains, Parkland"/>
    <x v="0"/>
    <s v="Malheur National Forest"/>
    <n v="3"/>
    <n v="459.23740817721801"/>
  </r>
  <r>
    <n v="574"/>
    <s v="Blue Mountains"/>
    <x v="29"/>
    <s v="Glacial Mountains, Parkland"/>
    <x v="0"/>
    <s v="Umatilla National Forest"/>
    <n v="1"/>
    <n v="121.968137964546"/>
  </r>
  <r>
    <n v="575"/>
    <s v="Blue Mountains"/>
    <x v="29"/>
    <s v="Glacial Mountains, Parkland"/>
    <x v="1"/>
    <s v="Malheur National Forest"/>
    <n v="6"/>
    <n v="9751.8504046548805"/>
  </r>
  <r>
    <n v="576"/>
    <s v="Blue Mountains"/>
    <x v="29"/>
    <s v="Glacial Mountains, Parkland"/>
    <x v="1"/>
    <s v="Umatilla National Forest"/>
    <n v="4"/>
    <n v="3953.80016256504"/>
  </r>
  <r>
    <n v="577"/>
    <s v="Blue Mountains"/>
    <x v="29"/>
    <s v="Glacial Mountains, Subalpine Fir"/>
    <x v="0"/>
    <s v="Malheur National Forest"/>
    <n v="5"/>
    <n v="1502.11205938991"/>
  </r>
  <r>
    <n v="578"/>
    <s v="Blue Mountains"/>
    <x v="29"/>
    <s v="Glacial Mountains, Subalpine Fir"/>
    <x v="0"/>
    <s v="Umatilla National Forest"/>
    <n v="3"/>
    <n v="3049.9062046109402"/>
  </r>
  <r>
    <n v="579"/>
    <s v="Blue Mountains"/>
    <x v="29"/>
    <s v="Glacial Mountains, Subalpine Fir"/>
    <x v="3"/>
    <s v="Malheur National Forest"/>
    <n v="1"/>
    <n v="30.0658812176287"/>
  </r>
  <r>
    <n v="580"/>
    <s v="Blue Mountains"/>
    <x v="29"/>
    <s v="Glacial Mountains, Subalpine Fir"/>
    <x v="1"/>
    <s v="Malheur National Forest"/>
    <n v="7"/>
    <n v="25611.549545678201"/>
  </r>
  <r>
    <n v="581"/>
    <s v="Blue Mountains"/>
    <x v="29"/>
    <s v="Glacial Mountains, Subalpine Fir"/>
    <x v="1"/>
    <s v="Umatilla National Forest"/>
    <n v="3"/>
    <n v="10299.0153426303"/>
  </r>
  <r>
    <n v="582"/>
    <s v="Blue Mountains"/>
    <x v="29"/>
    <s v="Glacial Mountains, Subalpine Fir - Grand Fir-White Fir"/>
    <x v="0"/>
    <s v="Umatilla National Forest"/>
    <n v="1"/>
    <n v="8.2558657448237103"/>
  </r>
  <r>
    <n v="583"/>
    <s v="Blue Mountains"/>
    <x v="29"/>
    <s v="Glacial Mountains, Subalpine Fir - Grand Fir-White Fir"/>
    <x v="1"/>
    <s v="Umatilla National Forest"/>
    <n v="1"/>
    <n v="707.60169857994003"/>
  </r>
  <r>
    <n v="584"/>
    <s v="Blue Mountains"/>
    <x v="30"/>
    <s v="Glacial Mountains, Serpentinitic, Douglas-Fir - Grand Fir-White Fir"/>
    <x v="0"/>
    <s v="Malheur National Forest"/>
    <n v="1"/>
    <n v="8.4210298284011404"/>
  </r>
  <r>
    <n v="585"/>
    <s v="Blue Mountains"/>
    <x v="30"/>
    <s v="Glacial Mountains, Serpentinitic, Douglas-Fir - Grand Fir-White Fir"/>
    <x v="1"/>
    <s v="Malheur National Forest"/>
    <n v="1"/>
    <n v="490.42175804385602"/>
  </r>
  <r>
    <n v="586"/>
    <s v="Blue Mountains"/>
    <x v="30"/>
    <s v="Glacial Mountains, Serpentinitic, Grand Fir-White Fir"/>
    <x v="0"/>
    <s v="Malheur National Forest"/>
    <n v="1"/>
    <n v="82.919015072688396"/>
  </r>
  <r>
    <n v="587"/>
    <s v="Blue Mountains"/>
    <x v="30"/>
    <s v="Glacial Mountains, Serpentinitic, Grand Fir-White Fir"/>
    <x v="1"/>
    <s v="Malheur National Forest"/>
    <n v="1"/>
    <n v="674.96952071236296"/>
  </r>
  <r>
    <n v="588"/>
    <s v="Blue Mountains"/>
    <x v="30"/>
    <s v="Glacial Mountains, Serpentinitic, Parkland"/>
    <x v="0"/>
    <s v="Umatilla National Forest"/>
    <n v="2"/>
    <n v="385.43044894617299"/>
  </r>
  <r>
    <n v="589"/>
    <s v="Blue Mountains"/>
    <x v="30"/>
    <s v="Glacial Mountains, Serpentinitic, Parkland"/>
    <x v="1"/>
    <s v="Malheur National Forest"/>
    <n v="1"/>
    <n v="84.427993452316997"/>
  </r>
  <r>
    <n v="590"/>
    <s v="Blue Mountains"/>
    <x v="30"/>
    <s v="Glacial Mountains, Serpentinitic, Parkland"/>
    <x v="1"/>
    <s v="Umatilla National Forest"/>
    <n v="2"/>
    <n v="820.77284809871503"/>
  </r>
  <r>
    <n v="591"/>
    <s v="Blue Mountains"/>
    <x v="30"/>
    <s v="Glacial Mountains, Serpentinitic, Subalpine Fir"/>
    <x v="0"/>
    <s v="Malheur National Forest"/>
    <n v="1"/>
    <n v="0.90395593667446705"/>
  </r>
  <r>
    <n v="592"/>
    <s v="Blue Mountains"/>
    <x v="30"/>
    <s v="Glacial Mountains, Serpentinitic, Subalpine Fir"/>
    <x v="0"/>
    <s v="Umatilla National Forest"/>
    <n v="2"/>
    <n v="1149.21586531514"/>
  </r>
  <r>
    <n v="593"/>
    <s v="Blue Mountains"/>
    <x v="30"/>
    <s v="Glacial Mountains, Serpentinitic, Subalpine Fir"/>
    <x v="1"/>
    <s v="Malheur National Forest"/>
    <n v="3"/>
    <n v="754.32627101885896"/>
  </r>
  <r>
    <n v="594"/>
    <s v="Blue Mountains"/>
    <x v="30"/>
    <s v="Glacial Mountains, Serpentinitic, Subalpine Fir"/>
    <x v="1"/>
    <s v="Umatilla National Forest"/>
    <n v="2"/>
    <n v="1676.9487142513101"/>
  </r>
  <r>
    <n v="595"/>
    <s v="Blue Mountains"/>
    <x v="31"/>
    <s v="Glacial Valleys, Grand Fir-White Fir"/>
    <x v="0"/>
    <s v="Wallowa-Whitman National Forest"/>
    <n v="11"/>
    <n v="4586.5081906682999"/>
  </r>
  <r>
    <n v="596"/>
    <s v="Blue Mountains"/>
    <x v="31"/>
    <s v="Glacial Valleys, Grand Fir-White Fir"/>
    <x v="2"/>
    <s v="Wallowa-Whitman National Forest"/>
    <n v="4"/>
    <n v="2745.3002142339201"/>
  </r>
  <r>
    <n v="597"/>
    <s v="Blue Mountains"/>
    <x v="31"/>
    <s v="Glacial Valleys, Grand Fir-White Fir"/>
    <x v="4"/>
    <s v="Wallowa-Whitman National Forest"/>
    <n v="1"/>
    <n v="146.299361962945"/>
  </r>
  <r>
    <n v="598"/>
    <s v="Blue Mountains"/>
    <x v="31"/>
    <s v="Glacial Valleys, Grand Fir-White Fir"/>
    <x v="1"/>
    <s v="Wallowa-Whitman National Forest"/>
    <n v="14"/>
    <n v="24284.6140465383"/>
  </r>
  <r>
    <n v="599"/>
    <s v="Blue Mountains"/>
    <x v="31"/>
    <s v="Glacial Valleys, Grand Fir-White Fir - Subalpine Fir"/>
    <x v="1"/>
    <s v="Wallowa-Whitman National Forest"/>
    <n v="2"/>
    <n v="875.00880437027195"/>
  </r>
  <r>
    <n v="600"/>
    <s v="Blue Mountains"/>
    <x v="31"/>
    <s v="Glacial Valleys, Mountain Hemlock"/>
    <x v="1"/>
    <s v="Wallowa-Whitman National Forest"/>
    <n v="3"/>
    <n v="4029.9172151000198"/>
  </r>
  <r>
    <n v="601"/>
    <s v="Blue Mountains"/>
    <x v="31"/>
    <s v="Glacial Valleys, Mountain Hemlock - Parkland"/>
    <x v="1"/>
    <s v="Wallowa-Whitman National Forest"/>
    <n v="1"/>
    <n v="295.949855737164"/>
  </r>
  <r>
    <n v="602"/>
    <s v="Blue Mountains"/>
    <x v="31"/>
    <s v="Glacial Valleys, Parkland"/>
    <x v="0"/>
    <s v="Wallowa-Whitman National Forest"/>
    <n v="1"/>
    <n v="12.8267973598578"/>
  </r>
  <r>
    <n v="603"/>
    <s v="Blue Mountains"/>
    <x v="31"/>
    <s v="Glacial Valleys, Parkland"/>
    <x v="1"/>
    <s v="Wallowa-Whitman National Forest"/>
    <n v="3"/>
    <n v="1688.37635052981"/>
  </r>
  <r>
    <n v="604"/>
    <s v="Blue Mountains"/>
    <x v="31"/>
    <s v="Glacial Valleys, Parkland - Subalpine Fir"/>
    <x v="0"/>
    <s v="Wallowa-Whitman National Forest"/>
    <n v="1"/>
    <n v="305.79593596616797"/>
  </r>
  <r>
    <n v="605"/>
    <s v="Blue Mountains"/>
    <x v="31"/>
    <s v="Glacial Valleys, Parkland - Subalpine Fir"/>
    <x v="1"/>
    <s v="Wallowa-Whitman National Forest"/>
    <n v="1"/>
    <n v="218.178270269411"/>
  </r>
  <r>
    <n v="606"/>
    <s v="Blue Mountains"/>
    <x v="31"/>
    <s v="Glacial Valleys, Ponderosa Pine"/>
    <x v="0"/>
    <s v="Wallowa-Whitman National Forest"/>
    <n v="1"/>
    <n v="433.27480905343498"/>
  </r>
  <r>
    <n v="607"/>
    <s v="Blue Mountains"/>
    <x v="31"/>
    <s v="Glacial Valleys, Ponderosa Pine"/>
    <x v="2"/>
    <s v="Wallowa-Whitman National Forest"/>
    <n v="1"/>
    <n v="144.56855231867999"/>
  </r>
  <r>
    <n v="608"/>
    <s v="Blue Mountains"/>
    <x v="31"/>
    <s v="Glacial Valleys, Rock - Parkland"/>
    <x v="1"/>
    <s v="Wallowa-Whitman National Forest"/>
    <n v="1"/>
    <n v="366.11911358513203"/>
  </r>
  <r>
    <n v="609"/>
    <s v="Blue Mountains"/>
    <x v="31"/>
    <s v="Glacial Valleys, Subalpine Fir"/>
    <x v="0"/>
    <s v="Wallowa-Whitman National Forest"/>
    <n v="14"/>
    <n v="7354.4355129974101"/>
  </r>
  <r>
    <n v="610"/>
    <s v="Blue Mountains"/>
    <x v="31"/>
    <s v="Glacial Valleys, Subalpine Fir"/>
    <x v="2"/>
    <s v="Wallowa-Whitman National Forest"/>
    <n v="4"/>
    <n v="1809.0524882320201"/>
  </r>
  <r>
    <n v="611"/>
    <s v="Blue Mountains"/>
    <x v="31"/>
    <s v="Glacial Valleys, Subalpine Fir"/>
    <x v="3"/>
    <s v="Wallowa-Whitman National Forest"/>
    <n v="1"/>
    <n v="0.34634775819904201"/>
  </r>
  <r>
    <n v="612"/>
    <s v="Blue Mountains"/>
    <x v="31"/>
    <s v="Glacial Valleys, Subalpine Fir"/>
    <x v="4"/>
    <s v="Wallowa-Whitman National Forest"/>
    <n v="1"/>
    <n v="27.785245305292101"/>
  </r>
  <r>
    <n v="613"/>
    <s v="Blue Mountains"/>
    <x v="31"/>
    <s v="Glacial Valleys, Subalpine Fir"/>
    <x v="1"/>
    <s v="Wallowa-Whitman National Forest"/>
    <n v="22"/>
    <n v="73461.147859695004"/>
  </r>
  <r>
    <n v="614"/>
    <s v="Blue Mountains"/>
    <x v="31"/>
    <s v="Glacial Valleys, Subalpine Fir - Grand Fir-White Fir"/>
    <x v="0"/>
    <s v="Wallowa-Whitman National Forest"/>
    <n v="1"/>
    <n v="634.60802679548101"/>
  </r>
  <r>
    <n v="615"/>
    <s v="Blue Mountains"/>
    <x v="31"/>
    <s v="Glacial Valleys, Subalpine Fir - Grand Fir-White Fir"/>
    <x v="1"/>
    <s v="Wallowa-Whitman National Forest"/>
    <n v="1"/>
    <n v="626.22710078877697"/>
  </r>
  <r>
    <n v="616"/>
    <s v="Blue Mountains"/>
    <x v="31"/>
    <s v="Glacial Valleys, Subalpine Fir - Mountain Hemlock"/>
    <x v="1"/>
    <s v="Wallowa-Whitman National Forest"/>
    <n v="1"/>
    <n v="302.65273284390901"/>
  </r>
  <r>
    <n v="617"/>
    <s v="Blue Mountains"/>
    <x v="32"/>
    <s v="Glaciofluvial Fans, Douglas-Fir"/>
    <x v="0"/>
    <s v="Malheur National Forest"/>
    <n v="1"/>
    <n v="159.66731475441199"/>
  </r>
  <r>
    <n v="618"/>
    <s v="Blue Mountains"/>
    <x v="32"/>
    <s v="Glaciofluvial Fans, Douglas-Fir"/>
    <x v="3"/>
    <s v="Malheur National Forest"/>
    <n v="1"/>
    <n v="321.30910169092698"/>
  </r>
  <r>
    <n v="619"/>
    <s v="Blue Mountains"/>
    <x v="32"/>
    <s v="Glaciofluvial Fans, Douglas-Fir"/>
    <x v="1"/>
    <s v="Malheur National Forest"/>
    <n v="1"/>
    <n v="39.534708427146299"/>
  </r>
  <r>
    <n v="620"/>
    <s v="Blue Mountains"/>
    <x v="32"/>
    <s v="Glaciofluvial Fans, Grand Fir-White Fir"/>
    <x v="0"/>
    <s v="Malheur National Forest"/>
    <n v="1"/>
    <n v="706.74697336476197"/>
  </r>
  <r>
    <n v="621"/>
    <s v="Blue Mountains"/>
    <x v="32"/>
    <s v="Glaciofluvial Fans, Grand Fir-White Fir"/>
    <x v="0"/>
    <s v="Umatilla National Forest"/>
    <n v="1"/>
    <n v="923.72856688250897"/>
  </r>
  <r>
    <n v="622"/>
    <s v="Blue Mountains"/>
    <x v="32"/>
    <s v="Glaciofluvial Fans, Grand Fir-White Fir"/>
    <x v="0"/>
    <s v="Wallowa-Whitman National Forest"/>
    <n v="4"/>
    <n v="44.774937757609202"/>
  </r>
  <r>
    <n v="623"/>
    <s v="Blue Mountains"/>
    <x v="32"/>
    <s v="Glaciofluvial Fans, Grand Fir-White Fir"/>
    <x v="3"/>
    <s v="Malheur National Forest"/>
    <n v="1"/>
    <n v="558.13326688869699"/>
  </r>
  <r>
    <n v="624"/>
    <s v="Blue Mountains"/>
    <x v="32"/>
    <s v="Glaciofluvial Fans, Grand Fir-White Fir"/>
    <x v="1"/>
    <s v="Malheur National Forest"/>
    <n v="1"/>
    <n v="167.87477333912199"/>
  </r>
  <r>
    <n v="625"/>
    <s v="Blue Mountains"/>
    <x v="32"/>
    <s v="Glaciofluvial Fans, Grand Fir-White Fir"/>
    <x v="1"/>
    <s v="Umatilla National Forest"/>
    <n v="1"/>
    <n v="18.290734613230601"/>
  </r>
  <r>
    <n v="626"/>
    <s v="Blue Mountains"/>
    <x v="32"/>
    <s v="Glaciofluvial Fans, Grand Fir-White Fir"/>
    <x v="1"/>
    <s v="Wallowa-Whitman National Forest"/>
    <n v="3"/>
    <n v="103.46516203408"/>
  </r>
  <r>
    <n v="627"/>
    <s v="Blue Mountains"/>
    <x v="32"/>
    <s v="Glaciofluvial Fans, Shrub-Steppe"/>
    <x v="0"/>
    <s v="Wallowa-Whitman National Forest"/>
    <n v="1"/>
    <n v="1.7846100966490801"/>
  </r>
  <r>
    <n v="628"/>
    <s v="Blue Mountains"/>
    <x v="33"/>
    <s v="Glaciofluvial Mountainsides, Grand Fir-White Fir"/>
    <x v="0"/>
    <s v="Wallowa-Whitman National Forest"/>
    <n v="1"/>
    <n v="881.79120498440295"/>
  </r>
  <r>
    <n v="629"/>
    <s v="Blue Mountains"/>
    <x v="33"/>
    <s v="Glaciofluvial Mountainsides, Subalpine Fir"/>
    <x v="0"/>
    <s v="Wallowa-Whitman National Forest"/>
    <n v="1"/>
    <n v="1321.48441773168"/>
  </r>
  <r>
    <n v="630"/>
    <s v="Blue Mountains"/>
    <x v="33"/>
    <s v="Glaciofluvial Mountainsides, Subalpine Fir"/>
    <x v="1"/>
    <s v="Wallowa-Whitman National Forest"/>
    <n v="1"/>
    <n v="243.27290464703799"/>
  </r>
  <r>
    <n v="631"/>
    <s v="Blue Mountains"/>
    <x v="33"/>
    <s v="Glaciofluvial Mountainsides, Subalpine Fir - Grand Fir-White Fir"/>
    <x v="0"/>
    <s v="Wallowa-Whitman National Forest"/>
    <n v="1"/>
    <n v="445.62355402885697"/>
  </r>
  <r>
    <n v="632"/>
    <s v="Blue Mountains"/>
    <x v="33"/>
    <s v="Glaciofluvial Mountainsides, Subalpine Fir - Grand Fir-White Fir"/>
    <x v="1"/>
    <s v="Wallowa-Whitman National Forest"/>
    <n v="1"/>
    <n v="67.080160413566603"/>
  </r>
  <r>
    <n v="633"/>
    <s v="Blue Mountains"/>
    <x v="34"/>
    <s v="Gorges, Douglas-Fir"/>
    <x v="0"/>
    <s v="Malheur National Forest"/>
    <n v="3"/>
    <n v="2457.3648150884201"/>
  </r>
  <r>
    <n v="634"/>
    <s v="Blue Mountains"/>
    <x v="34"/>
    <s v="Gorges, Douglas-Fir"/>
    <x v="0"/>
    <s v="Ochoco National Forest"/>
    <n v="1"/>
    <n v="0.243958819230357"/>
  </r>
  <r>
    <n v="635"/>
    <s v="Blue Mountains"/>
    <x v="34"/>
    <s v="Gorges, Douglas-Fir"/>
    <x v="0"/>
    <s v="Wallowa-Whitman National Forest"/>
    <n v="3"/>
    <n v="624.15993793894097"/>
  </r>
  <r>
    <n v="636"/>
    <s v="Blue Mountains"/>
    <x v="34"/>
    <s v="Gorges, Douglas-Fir"/>
    <x v="2"/>
    <s v="Wallowa-Whitman National Forest"/>
    <n v="1"/>
    <n v="196.309436503066"/>
  </r>
  <r>
    <n v="637"/>
    <s v="Blue Mountains"/>
    <x v="34"/>
    <s v="Gorges, Douglas-Fir"/>
    <x v="3"/>
    <s v="Wallowa-Whitman National Forest"/>
    <n v="1"/>
    <n v="160.618175224824"/>
  </r>
  <r>
    <n v="638"/>
    <s v="Blue Mountains"/>
    <x v="34"/>
    <s v="Gorges, Douglas-Fir"/>
    <x v="1"/>
    <s v="Malheur National Forest"/>
    <n v="1"/>
    <n v="134.66165000342201"/>
  </r>
  <r>
    <n v="639"/>
    <s v="Blue Mountains"/>
    <x v="34"/>
    <s v="Gorges, Douglas-Fir"/>
    <x v="1"/>
    <s v="Ochoco National Forest"/>
    <n v="2"/>
    <n v="330.94355010253901"/>
  </r>
  <r>
    <n v="640"/>
    <s v="Blue Mountains"/>
    <x v="34"/>
    <s v="Gorges, Douglas-Fir - Ponderosa Pine"/>
    <x v="0"/>
    <s v="Malheur National Forest"/>
    <n v="3"/>
    <n v="468.736198136756"/>
  </r>
  <r>
    <n v="641"/>
    <s v="Blue Mountains"/>
    <x v="34"/>
    <s v="Gorges, Douglas-Fir - Ponderosa Pine"/>
    <x v="0"/>
    <s v="Ochoco National Forest"/>
    <n v="4"/>
    <n v="361.89547120772102"/>
  </r>
  <r>
    <n v="642"/>
    <s v="Blue Mountains"/>
    <x v="34"/>
    <s v="Gorges, Douglas-Fir - Ponderosa Pine"/>
    <x v="0"/>
    <s v="Wallowa-Whitman National Forest"/>
    <n v="3"/>
    <n v="4121.7417104398301"/>
  </r>
  <r>
    <n v="643"/>
    <s v="Blue Mountains"/>
    <x v="34"/>
    <s v="Gorges, Douglas-Fir - Ponderosa Pine"/>
    <x v="3"/>
    <s v="Malheur National Forest"/>
    <n v="1"/>
    <n v="2.1123020481956698"/>
  </r>
  <r>
    <n v="644"/>
    <s v="Blue Mountains"/>
    <x v="34"/>
    <s v="Gorges, Douglas-Fir - Ponderosa Pine"/>
    <x v="4"/>
    <s v="Malheur National Forest"/>
    <n v="1"/>
    <n v="14.5804544590441"/>
  </r>
  <r>
    <n v="645"/>
    <s v="Blue Mountains"/>
    <x v="34"/>
    <s v="Gorges, Douglas-Fir - Ponderosa Pine"/>
    <x v="1"/>
    <s v="Malheur National Forest"/>
    <n v="2"/>
    <n v="1416.75239820202"/>
  </r>
  <r>
    <n v="646"/>
    <s v="Blue Mountains"/>
    <x v="34"/>
    <s v="Gorges, Douglas-Fir - Ponderosa Pine"/>
    <x v="1"/>
    <s v="Ochoco National Forest"/>
    <n v="3"/>
    <n v="2136.7595021122502"/>
  </r>
  <r>
    <n v="647"/>
    <s v="Blue Mountains"/>
    <x v="34"/>
    <s v="Gorges, Douglas-Fir - Shrub-Steppe"/>
    <x v="0"/>
    <s v="Wallowa-Whitman National Forest"/>
    <n v="1"/>
    <n v="163.601613285018"/>
  </r>
  <r>
    <n v="648"/>
    <s v="Blue Mountains"/>
    <x v="34"/>
    <s v="Gorges, Grand Fir-White Fir"/>
    <x v="0"/>
    <s v="Malheur National Forest"/>
    <n v="5"/>
    <n v="8127.1557179672"/>
  </r>
  <r>
    <n v="649"/>
    <s v="Blue Mountains"/>
    <x v="34"/>
    <s v="Gorges, Grand Fir-White Fir"/>
    <x v="0"/>
    <s v="Ochoco National Forest"/>
    <n v="3"/>
    <n v="2535.6240135257699"/>
  </r>
  <r>
    <n v="650"/>
    <s v="Blue Mountains"/>
    <x v="34"/>
    <s v="Gorges, Grand Fir-White Fir"/>
    <x v="0"/>
    <s v="Wallowa-Whitman National Forest"/>
    <n v="5"/>
    <n v="8489.8266358913406"/>
  </r>
  <r>
    <n v="651"/>
    <s v="Blue Mountains"/>
    <x v="34"/>
    <s v="Gorges, Grand Fir-White Fir"/>
    <x v="3"/>
    <s v="Malheur National Forest"/>
    <n v="1"/>
    <n v="217.495148274504"/>
  </r>
  <r>
    <n v="652"/>
    <s v="Blue Mountains"/>
    <x v="34"/>
    <s v="Gorges, Grand Fir-White Fir"/>
    <x v="4"/>
    <s v="Malheur National Forest"/>
    <n v="1"/>
    <n v="5.7083650857858004"/>
  </r>
  <r>
    <n v="653"/>
    <s v="Blue Mountains"/>
    <x v="34"/>
    <s v="Gorges, Grand Fir-White Fir"/>
    <x v="1"/>
    <s v="Malheur National Forest"/>
    <n v="5"/>
    <n v="600.02570462192"/>
  </r>
  <r>
    <n v="654"/>
    <s v="Blue Mountains"/>
    <x v="34"/>
    <s v="Gorges, Grand Fir-White Fir"/>
    <x v="1"/>
    <s v="Ochoco National Forest"/>
    <n v="3"/>
    <n v="14949.409955650101"/>
  </r>
  <r>
    <n v="655"/>
    <s v="Blue Mountains"/>
    <x v="34"/>
    <s v="Gorges, Grand Fir-White Fir"/>
    <x v="1"/>
    <s v="Wallowa-Whitman National Forest"/>
    <n v="2"/>
    <n v="568.28228592275002"/>
  </r>
  <r>
    <n v="656"/>
    <s v="Blue Mountains"/>
    <x v="34"/>
    <s v="Gorges, Grand Fir-White Fir - Douglas-Fir"/>
    <x v="0"/>
    <s v="Wallowa-Whitman National Forest"/>
    <n v="4"/>
    <n v="3607.6743073395201"/>
  </r>
  <r>
    <n v="657"/>
    <s v="Blue Mountains"/>
    <x v="34"/>
    <s v="Gorges, Grand Fir-White Fir - Douglas-Fir"/>
    <x v="2"/>
    <s v="Wallowa-Whitman National Forest"/>
    <n v="1"/>
    <n v="1346.7113277603401"/>
  </r>
  <r>
    <n v="658"/>
    <s v="Blue Mountains"/>
    <x v="34"/>
    <s v="Gorges, Grand Fir-White Fir - Douglas-Fir"/>
    <x v="3"/>
    <s v="Wallowa-Whitman National Forest"/>
    <n v="1"/>
    <n v="889.44939024075097"/>
  </r>
  <r>
    <n v="659"/>
    <s v="Blue Mountains"/>
    <x v="34"/>
    <s v="Gorges, Grand Fir-White Fir - Douglas-Fir"/>
    <x v="1"/>
    <s v="Wallowa-Whitman National Forest"/>
    <n v="1"/>
    <n v="36.172802284353601"/>
  </r>
  <r>
    <n v="660"/>
    <s v="Blue Mountains"/>
    <x v="34"/>
    <s v="Gorges, Grand Fir-White Fir - Subalpine Fir"/>
    <x v="0"/>
    <s v="Wallowa-Whitman National Forest"/>
    <n v="1"/>
    <n v="1190.18940326031"/>
  </r>
  <r>
    <n v="661"/>
    <s v="Blue Mountains"/>
    <x v="34"/>
    <s v="Gorges, Grasslands / Meadows"/>
    <x v="0"/>
    <s v="Ochoco National Forest"/>
    <n v="1"/>
    <n v="2.35577347491E-4"/>
  </r>
  <r>
    <n v="662"/>
    <s v="Blue Mountains"/>
    <x v="34"/>
    <s v="Gorges, Grasslands / Meadows"/>
    <x v="1"/>
    <s v="Ochoco National Forest"/>
    <n v="1"/>
    <n v="305.81362777487902"/>
  </r>
  <r>
    <n v="663"/>
    <s v="Blue Mountains"/>
    <x v="34"/>
    <s v="Gorges, Ponderosa Pine"/>
    <x v="0"/>
    <s v="Malheur National Forest"/>
    <n v="7"/>
    <n v="4999.5302810469802"/>
  </r>
  <r>
    <n v="664"/>
    <s v="Blue Mountains"/>
    <x v="34"/>
    <s v="Gorges, Ponderosa Pine"/>
    <x v="0"/>
    <s v="Wallowa-Whitman National Forest"/>
    <n v="2"/>
    <n v="698.317864968256"/>
  </r>
  <r>
    <n v="665"/>
    <s v="Blue Mountains"/>
    <x v="34"/>
    <s v="Gorges, Ponderosa Pine"/>
    <x v="3"/>
    <s v="Malheur National Forest"/>
    <n v="1"/>
    <n v="1.53519982223812"/>
  </r>
  <r>
    <n v="666"/>
    <s v="Blue Mountains"/>
    <x v="34"/>
    <s v="Gorges, Ponderosa Pine"/>
    <x v="4"/>
    <s v="Malheur National Forest"/>
    <n v="1"/>
    <n v="0.38559230510791698"/>
  </r>
  <r>
    <n v="667"/>
    <s v="Blue Mountains"/>
    <x v="34"/>
    <s v="Gorges, Ponderosa Pine"/>
    <x v="1"/>
    <s v="Malheur National Forest"/>
    <n v="2"/>
    <n v="4024.6769268390199"/>
  </r>
  <r>
    <n v="668"/>
    <s v="Blue Mountains"/>
    <x v="34"/>
    <s v="Gorges, Ponderosa Pine - Douglas-Fir"/>
    <x v="0"/>
    <s v="Malheur National Forest"/>
    <n v="1"/>
    <n v="153.449478081439"/>
  </r>
  <r>
    <n v="669"/>
    <s v="Blue Mountains"/>
    <x v="34"/>
    <s v="Gorges, Ponderosa Pine - Douglas-Fir"/>
    <x v="1"/>
    <s v="Malheur National Forest"/>
    <n v="1"/>
    <n v="185.78797299308201"/>
  </r>
  <r>
    <n v="670"/>
    <s v="Blue Mountains"/>
    <x v="34"/>
    <s v="Gorges, Ponderosa Pine - Douglas-Fir"/>
    <x v="1"/>
    <s v="Ochoco National Forest"/>
    <n v="1"/>
    <n v="375.66545109530603"/>
  </r>
  <r>
    <n v="671"/>
    <s v="Blue Mountains"/>
    <x v="34"/>
    <s v="Gorges, Ponderosa Pine - Grand Fir-White Fir"/>
    <x v="0"/>
    <s v="Wallowa-Whitman National Forest"/>
    <n v="1"/>
    <n v="0.90716907032722804"/>
  </r>
  <r>
    <n v="672"/>
    <s v="Blue Mountains"/>
    <x v="34"/>
    <s v="Gorges, Ponderosa Pine - Grand Fir-White Fir"/>
    <x v="1"/>
    <s v="Wallowa-Whitman National Forest"/>
    <n v="1"/>
    <n v="608.58636106226697"/>
  </r>
  <r>
    <n v="673"/>
    <s v="Blue Mountains"/>
    <x v="34"/>
    <s v="Gorges, Ponderosa Pine - Grasslands / Meadows"/>
    <x v="0"/>
    <s v="Ochoco National Forest"/>
    <n v="1"/>
    <n v="131.35200746690799"/>
  </r>
  <r>
    <n v="674"/>
    <s v="Blue Mountains"/>
    <x v="34"/>
    <s v="Gorges, Ponderosa Pine - Shrub-Steppe"/>
    <x v="0"/>
    <s v="Wallowa-Whitman National Forest"/>
    <n v="1"/>
    <n v="822.47168974013198"/>
  </r>
  <r>
    <n v="675"/>
    <s v="Blue Mountains"/>
    <x v="34"/>
    <s v="Gorges, Ponderosa Pine - Western Juniper"/>
    <x v="0"/>
    <s v="Deschutes National Forest"/>
    <n v="1"/>
    <n v="310.01107586779801"/>
  </r>
  <r>
    <n v="676"/>
    <s v="Blue Mountains"/>
    <x v="34"/>
    <s v="Gorges, Ponderosa Pine - Western Juniper"/>
    <x v="1"/>
    <s v="Ochoco National Forest"/>
    <n v="1"/>
    <n v="1.2038451716135001E-2"/>
  </r>
  <r>
    <n v="677"/>
    <s v="Blue Mountains"/>
    <x v="34"/>
    <s v="Gorges, Ponderosa Pine - Western Juniper - mix"/>
    <x v="0"/>
    <s v="Malheur National Forest"/>
    <n v="1"/>
    <n v="381.03224892531699"/>
  </r>
  <r>
    <n v="678"/>
    <s v="Blue Mountains"/>
    <x v="34"/>
    <s v="Gorges, Ponderosa Pine - Western Juniper - mix"/>
    <x v="0"/>
    <s v="Ochoco National Forest"/>
    <n v="1"/>
    <n v="511.63772120492803"/>
  </r>
  <r>
    <n v="679"/>
    <s v="Blue Mountains"/>
    <x v="34"/>
    <s v="Gorges, Shrub-Steppe"/>
    <x v="0"/>
    <s v="Wallowa-Whitman National Forest"/>
    <n v="6"/>
    <n v="3565.2385102313801"/>
  </r>
  <r>
    <n v="680"/>
    <s v="Blue Mountains"/>
    <x v="34"/>
    <s v="Gorges, Shrub-Steppe"/>
    <x v="2"/>
    <s v="Wallowa-Whitman National Forest"/>
    <n v="2"/>
    <n v="125.31592137239799"/>
  </r>
  <r>
    <n v="681"/>
    <s v="Blue Mountains"/>
    <x v="34"/>
    <s v="Gorges, Shrub-Steppe"/>
    <x v="3"/>
    <s v="Wallowa-Whitman National Forest"/>
    <n v="2"/>
    <n v="7346.6298368656999"/>
  </r>
  <r>
    <n v="682"/>
    <s v="Blue Mountains"/>
    <x v="34"/>
    <s v="Gorges, Shrub-Steppe"/>
    <x v="1"/>
    <s v="Wallowa-Whitman National Forest"/>
    <n v="1"/>
    <n v="1895.5612160248299"/>
  </r>
  <r>
    <n v="683"/>
    <s v="Blue Mountains"/>
    <x v="34"/>
    <s v="Gorges, Shrub-Steppe - Rock"/>
    <x v="3"/>
    <s v="Ochoco National Forest"/>
    <n v="1"/>
    <n v="1.37013631761314"/>
  </r>
  <r>
    <n v="684"/>
    <s v="Blue Mountains"/>
    <x v="34"/>
    <s v="Gorges, Shrub-Steppe - Rock"/>
    <x v="1"/>
    <s v="Ochoco National Forest"/>
    <n v="1"/>
    <n v="63.554792524337799"/>
  </r>
  <r>
    <n v="685"/>
    <s v="Blue Mountains"/>
    <x v="34"/>
    <s v="Gorges, Subalpine Fir"/>
    <x v="0"/>
    <s v="Malheur National Forest"/>
    <n v="1"/>
    <n v="749.51358161212704"/>
  </r>
  <r>
    <n v="686"/>
    <s v="Blue Mountains"/>
    <x v="34"/>
    <s v="Gorges, Subalpine Fir"/>
    <x v="0"/>
    <s v="Wallowa-Whitman National Forest"/>
    <n v="3"/>
    <n v="1613.31654842689"/>
  </r>
  <r>
    <n v="687"/>
    <s v="Blue Mountains"/>
    <x v="34"/>
    <s v="Gorges, Subalpine Fir"/>
    <x v="2"/>
    <s v="Wallowa-Whitman National Forest"/>
    <n v="1"/>
    <n v="174.22086091795401"/>
  </r>
  <r>
    <n v="688"/>
    <s v="Blue Mountains"/>
    <x v="34"/>
    <s v="Gorges, Subalpine Fir"/>
    <x v="1"/>
    <s v="Malheur National Forest"/>
    <n v="1"/>
    <n v="80.574378436632799"/>
  </r>
  <r>
    <n v="689"/>
    <s v="Blue Mountains"/>
    <x v="34"/>
    <s v="Gorges, Subalpine Fir - Grand Fir-White Fir"/>
    <x v="0"/>
    <s v="Wallowa-Whitman National Forest"/>
    <n v="1"/>
    <n v="902.094038237983"/>
  </r>
  <r>
    <n v="690"/>
    <s v="Blue Mountains"/>
    <x v="34"/>
    <s v="Gorges, Water"/>
    <x v="0"/>
    <s v="Deschutes National Forest"/>
    <n v="1"/>
    <n v="47.322417213095299"/>
  </r>
  <r>
    <n v="691"/>
    <s v="Blue Mountains"/>
    <x v="34"/>
    <s v="Gorges, Water"/>
    <x v="0"/>
    <s v="Ochoco National Forest"/>
    <n v="2"/>
    <n v="369.391510552672"/>
  </r>
  <r>
    <n v="692"/>
    <s v="Blue Mountains"/>
    <x v="34"/>
    <s v="Gorges, Western Juniper"/>
    <x v="0"/>
    <s v="Malheur National Forest"/>
    <n v="1"/>
    <n v="528.33938707649304"/>
  </r>
  <r>
    <n v="693"/>
    <s v="Blue Mountains"/>
    <x v="34"/>
    <s v="Gorges, Western Juniper"/>
    <x v="0"/>
    <s v="Ochoco National Forest"/>
    <n v="6"/>
    <n v="1385.55164445732"/>
  </r>
  <r>
    <n v="694"/>
    <s v="Blue Mountains"/>
    <x v="34"/>
    <s v="Gorges, Western Juniper"/>
    <x v="3"/>
    <s v="Ochoco National Forest"/>
    <n v="2"/>
    <n v="18.846230596523501"/>
  </r>
  <r>
    <n v="695"/>
    <s v="Blue Mountains"/>
    <x v="34"/>
    <s v="Gorges, Western Juniper"/>
    <x v="1"/>
    <s v="Malheur National Forest"/>
    <n v="1"/>
    <n v="432.29108043884298"/>
  </r>
  <r>
    <n v="696"/>
    <s v="Blue Mountains"/>
    <x v="34"/>
    <s v="Gorges, Western Juniper"/>
    <x v="1"/>
    <s v="Ochoco National Forest"/>
    <n v="2"/>
    <n v="1370.6909862274299"/>
  </r>
  <r>
    <n v="697"/>
    <s v="Blue Mountains"/>
    <x v="34"/>
    <s v="Gorges, Western Juniper - Ponderosa Pine"/>
    <x v="0"/>
    <s v="Ochoco National Forest"/>
    <n v="2"/>
    <n v="84.316836946462303"/>
  </r>
  <r>
    <n v="698"/>
    <s v="Blue Mountains"/>
    <x v="34"/>
    <s v="Gorges, Western Juniper - Shrub-Steppe"/>
    <x v="0"/>
    <s v="Deschutes National Forest"/>
    <n v="1"/>
    <n v="50.173264185117397"/>
  </r>
  <r>
    <n v="699"/>
    <s v="Blue Mountains"/>
    <x v="34"/>
    <s v="Gorges, Western Juniper - Shrub-Steppe"/>
    <x v="0"/>
    <s v="Ochoco National Forest"/>
    <n v="1"/>
    <n v="169.15828550811901"/>
  </r>
  <r>
    <n v="700"/>
    <s v="Blue Mountains"/>
    <x v="34"/>
    <s v="Gorges, Western Juniper - Shrub-Steppe"/>
    <x v="1"/>
    <s v="Ochoco National Forest"/>
    <n v="1"/>
    <n v="6.2401876993339398"/>
  </r>
  <r>
    <n v="701"/>
    <s v="Blue Mountains"/>
    <x v="35"/>
    <s v="Gorges, Serpentinitic, Douglas-Fir - Ponderosa Pine"/>
    <x v="0"/>
    <s v="Malheur National Forest"/>
    <n v="1"/>
    <n v="577.56462965366495"/>
  </r>
  <r>
    <n v="702"/>
    <s v="Blue Mountains"/>
    <x v="36"/>
    <s v="Hills and Valleys, Shrub-Steppe"/>
    <x v="0"/>
    <s v="Ochoco National Forest"/>
    <n v="1"/>
    <n v="107.67227957482601"/>
  </r>
  <r>
    <n v="703"/>
    <s v="Blue Mountains"/>
    <x v="36"/>
    <s v="Hills and Valleys, Western Juniper - Shrub-Steppe"/>
    <x v="0"/>
    <s v="Ochoco National Forest"/>
    <n v="1"/>
    <n v="1.0878693617558299"/>
  </r>
  <r>
    <n v="704"/>
    <s v="Blue Mountains"/>
    <x v="37"/>
    <s v="Incised Fluvial Plains, Douglas-Fir"/>
    <x v="0"/>
    <s v="Malheur National Forest"/>
    <n v="2"/>
    <n v="1045.2239052015"/>
  </r>
  <r>
    <n v="705"/>
    <s v="Blue Mountains"/>
    <x v="37"/>
    <s v="Incised Fluvial Plains, Douglas-Fir - Ponderosa Pine"/>
    <x v="0"/>
    <s v="Malheur National Forest"/>
    <n v="1"/>
    <n v="2381.79797101749"/>
  </r>
  <r>
    <n v="706"/>
    <s v="Blue Mountains"/>
    <x v="37"/>
    <s v="Incised Fluvial Plains, Douglas-Fir - Ponderosa Pine"/>
    <x v="1"/>
    <s v="Malheur National Forest"/>
    <n v="1"/>
    <n v="0.43971003206633003"/>
  </r>
  <r>
    <n v="707"/>
    <s v="Blue Mountains"/>
    <x v="37"/>
    <s v="Incised Fluvial Plains, Grand Fir-White Fir"/>
    <x v="0"/>
    <s v="Malheur National Forest"/>
    <n v="3"/>
    <n v="3312.4720677866699"/>
  </r>
  <r>
    <n v="708"/>
    <s v="Blue Mountains"/>
    <x v="37"/>
    <s v="Incised Fluvial Plains, Ponderosa Pine"/>
    <x v="0"/>
    <s v="Malheur National Forest"/>
    <n v="1"/>
    <n v="273.45320006782703"/>
  </r>
  <r>
    <n v="709"/>
    <s v="Blue Mountains"/>
    <x v="37"/>
    <s v="Incised Fluvial Plains, Ponderosa Pine - Grand Fir-White Fir"/>
    <x v="0"/>
    <s v="Malheur National Forest"/>
    <n v="1"/>
    <n v="83.620188527016296"/>
  </r>
  <r>
    <n v="710"/>
    <s v="Blue Mountains"/>
    <x v="37"/>
    <s v="Incised Fluvial Plains, Western Juniper"/>
    <x v="0"/>
    <s v="Wallowa-Whitman National Forest"/>
    <n v="1"/>
    <n v="2.3951354842216399"/>
  </r>
  <r>
    <n v="711"/>
    <s v="Blue Mountains"/>
    <x v="38"/>
    <s v="Incised Low Mountains, Grand Fir-White Fir"/>
    <x v="0"/>
    <s v="Ochoco National Forest"/>
    <n v="2"/>
    <n v="2910.6617016904602"/>
  </r>
  <r>
    <n v="712"/>
    <s v="Blue Mountains"/>
    <x v="38"/>
    <s v="Incised Low Mountains, Grand Fir-White Fir"/>
    <x v="1"/>
    <s v="Ochoco National Forest"/>
    <n v="1"/>
    <n v="5774.2111544565496"/>
  </r>
  <r>
    <n v="713"/>
    <s v="Blue Mountains"/>
    <x v="38"/>
    <s v="Incised Low Mountains, Ponderosa Pine - Douglas-Fir"/>
    <x v="0"/>
    <s v="Wallowa-Whitman National Forest"/>
    <n v="1"/>
    <n v="36.807186122966897"/>
  </r>
  <r>
    <n v="714"/>
    <s v="Blue Mountains"/>
    <x v="38"/>
    <s v="Incised Low Mountains, Shrub-Steppe"/>
    <x v="0"/>
    <s v="Wallowa-Whitman National Forest"/>
    <n v="1"/>
    <n v="147.327957374964"/>
  </r>
  <r>
    <n v="715"/>
    <s v="Blue Mountains"/>
    <x v="39"/>
    <s v="Incised Plateaus, Douglas-Fir"/>
    <x v="0"/>
    <s v="Malheur National Forest"/>
    <n v="36"/>
    <n v="43858.905465229"/>
  </r>
  <r>
    <n v="716"/>
    <s v="Blue Mountains"/>
    <x v="39"/>
    <s v="Incised Plateaus, Douglas-Fir"/>
    <x v="0"/>
    <s v="Umatilla National Forest"/>
    <n v="72"/>
    <n v="66012.027435755503"/>
  </r>
  <r>
    <n v="717"/>
    <s v="Blue Mountains"/>
    <x v="39"/>
    <s v="Incised Plateaus, Douglas-Fir"/>
    <x v="0"/>
    <s v="Wallowa-Whitman National Forest"/>
    <n v="42"/>
    <n v="63311.007468609503"/>
  </r>
  <r>
    <n v="718"/>
    <s v="Blue Mountains"/>
    <x v="39"/>
    <s v="Incised Plateaus, Douglas-Fir"/>
    <x v="3"/>
    <s v="Malheur National Forest"/>
    <n v="6"/>
    <n v="210.355188470125"/>
  </r>
  <r>
    <n v="719"/>
    <s v="Blue Mountains"/>
    <x v="39"/>
    <s v="Incised Plateaus, Douglas-Fir"/>
    <x v="1"/>
    <s v="Malheur National Forest"/>
    <n v="14"/>
    <n v="11261.3628306342"/>
  </r>
  <r>
    <n v="720"/>
    <s v="Blue Mountains"/>
    <x v="39"/>
    <s v="Incised Plateaus, Douglas-Fir"/>
    <x v="1"/>
    <s v="Umatilla National Forest"/>
    <n v="5"/>
    <n v="161.004463073414"/>
  </r>
  <r>
    <n v="721"/>
    <s v="Blue Mountains"/>
    <x v="39"/>
    <s v="Incised Plateaus, Douglas-Fir"/>
    <x v="1"/>
    <s v="Wallowa-Whitman National Forest"/>
    <n v="22"/>
    <n v="13149.7897709192"/>
  </r>
  <r>
    <n v="722"/>
    <s v="Blue Mountains"/>
    <x v="39"/>
    <s v="Incised Plateaus, Douglas-Fir - Grand Fir-White Fir"/>
    <x v="0"/>
    <s v="Malheur National Forest"/>
    <n v="4"/>
    <n v="2159.18037938523"/>
  </r>
  <r>
    <n v="723"/>
    <s v="Blue Mountains"/>
    <x v="39"/>
    <s v="Incised Plateaus, Douglas-Fir - Grand Fir-White Fir"/>
    <x v="0"/>
    <s v="Ochoco National Forest"/>
    <n v="4"/>
    <n v="2501.9415700127902"/>
  </r>
  <r>
    <n v="724"/>
    <s v="Blue Mountains"/>
    <x v="39"/>
    <s v="Incised Plateaus, Douglas-Fir - Grand Fir-White Fir"/>
    <x v="0"/>
    <s v="Umatilla National Forest"/>
    <n v="11"/>
    <n v="4634.8537331164098"/>
  </r>
  <r>
    <n v="725"/>
    <s v="Blue Mountains"/>
    <x v="39"/>
    <s v="Incised Plateaus, Douglas-Fir - Grand Fir-White Fir"/>
    <x v="0"/>
    <s v="Wallowa-Whitman National Forest"/>
    <n v="7"/>
    <n v="2709.8718837954002"/>
  </r>
  <r>
    <n v="726"/>
    <s v="Blue Mountains"/>
    <x v="39"/>
    <s v="Incised Plateaus, Douglas-Fir - Grand Fir-White Fir"/>
    <x v="1"/>
    <s v="Malheur National Forest"/>
    <n v="2"/>
    <n v="983.94135374772497"/>
  </r>
  <r>
    <n v="727"/>
    <s v="Blue Mountains"/>
    <x v="39"/>
    <s v="Incised Plateaus, Douglas-Fir - Grand Fir-White Fir"/>
    <x v="1"/>
    <s v="Umatilla National Forest"/>
    <n v="2"/>
    <n v="84.030308126795504"/>
  </r>
  <r>
    <n v="728"/>
    <s v="Blue Mountains"/>
    <x v="39"/>
    <s v="Incised Plateaus, Douglas-Fir - Grand Fir-White Fir"/>
    <x v="1"/>
    <s v="Wallowa-Whitman National Forest"/>
    <n v="4"/>
    <n v="1498.07862876801"/>
  </r>
  <r>
    <n v="729"/>
    <s v="Blue Mountains"/>
    <x v="39"/>
    <s v="Incised Plateaus, Douglas-Fir - Grasslands / Meadows - mix"/>
    <x v="0"/>
    <s v="Ochoco National Forest"/>
    <n v="1"/>
    <n v="923.48034407557498"/>
  </r>
  <r>
    <n v="730"/>
    <s v="Blue Mountains"/>
    <x v="39"/>
    <s v="Incised Plateaus, Douglas-Fir - Grasslands / Meadows - mix"/>
    <x v="1"/>
    <s v="Ochoco National Forest"/>
    <n v="1"/>
    <n v="159.19141970699499"/>
  </r>
  <r>
    <n v="731"/>
    <s v="Blue Mountains"/>
    <x v="39"/>
    <s v="Incised Plateaus, Douglas-Fir - Ponderosa Pine"/>
    <x v="0"/>
    <s v="Malheur National Forest"/>
    <n v="8"/>
    <n v="8555.2557601516892"/>
  </r>
  <r>
    <n v="732"/>
    <s v="Blue Mountains"/>
    <x v="39"/>
    <s v="Incised Plateaus, Douglas-Fir - Ponderosa Pine"/>
    <x v="0"/>
    <s v="Ochoco National Forest"/>
    <n v="13"/>
    <n v="12648.079602354201"/>
  </r>
  <r>
    <n v="733"/>
    <s v="Blue Mountains"/>
    <x v="39"/>
    <s v="Incised Plateaus, Douglas-Fir - Ponderosa Pine"/>
    <x v="0"/>
    <s v="Umatilla National Forest"/>
    <n v="28"/>
    <n v="14397.138663219999"/>
  </r>
  <r>
    <n v="734"/>
    <s v="Blue Mountains"/>
    <x v="39"/>
    <s v="Incised Plateaus, Douglas-Fir - Ponderosa Pine"/>
    <x v="0"/>
    <s v="Wallowa-Whitman National Forest"/>
    <n v="18"/>
    <n v="8431.1116050622004"/>
  </r>
  <r>
    <n v="735"/>
    <s v="Blue Mountains"/>
    <x v="39"/>
    <s v="Incised Plateaus, Douglas-Fir - Ponderosa Pine"/>
    <x v="1"/>
    <s v="Malheur National Forest"/>
    <n v="1"/>
    <n v="37.966536565804503"/>
  </r>
  <r>
    <n v="736"/>
    <s v="Blue Mountains"/>
    <x v="39"/>
    <s v="Incised Plateaus, Douglas-Fir - Ponderosa Pine"/>
    <x v="1"/>
    <s v="Ochoco National Forest"/>
    <n v="1"/>
    <n v="45.492519908577101"/>
  </r>
  <r>
    <n v="737"/>
    <s v="Blue Mountains"/>
    <x v="39"/>
    <s v="Incised Plateaus, Douglas-Fir - Ponderosa Pine"/>
    <x v="1"/>
    <s v="Umatilla National Forest"/>
    <n v="5"/>
    <n v="106.34415728446599"/>
  </r>
  <r>
    <n v="738"/>
    <s v="Blue Mountains"/>
    <x v="39"/>
    <s v="Incised Plateaus, Douglas-Fir - Ponderosa Pine"/>
    <x v="1"/>
    <s v="Wallowa-Whitman National Forest"/>
    <n v="6"/>
    <n v="1039.86760759553"/>
  </r>
  <r>
    <n v="739"/>
    <s v="Blue Mountains"/>
    <x v="39"/>
    <s v="Incised Plateaus, Douglas-Fir - Ponderosa Pine - mix"/>
    <x v="0"/>
    <s v="Ochoco National Forest"/>
    <n v="1"/>
    <n v="527.604933138712"/>
  </r>
  <r>
    <n v="740"/>
    <s v="Blue Mountains"/>
    <x v="39"/>
    <s v="Incised Plateaus, Douglas-Fir - Shrub-Steppe"/>
    <x v="0"/>
    <s v="Ochoco National Forest"/>
    <n v="1"/>
    <n v="423.00118852312698"/>
  </r>
  <r>
    <n v="741"/>
    <s v="Blue Mountains"/>
    <x v="39"/>
    <s v="Incised Plateaus, Douglas-Fir - Shrub-Steppe"/>
    <x v="0"/>
    <s v="Umatilla National Forest"/>
    <n v="3"/>
    <n v="1210.8549225251199"/>
  </r>
  <r>
    <n v="742"/>
    <s v="Blue Mountains"/>
    <x v="39"/>
    <s v="Incised Plateaus, Douglas-Fir - Shrub-Steppe"/>
    <x v="0"/>
    <s v="Wallowa-Whitman National Forest"/>
    <n v="1"/>
    <n v="502.76452856068403"/>
  </r>
  <r>
    <n v="743"/>
    <s v="Blue Mountains"/>
    <x v="39"/>
    <s v="Incised Plateaus, Douglas-Fir - Shrub-Steppe"/>
    <x v="1"/>
    <s v="Umatilla National Forest"/>
    <n v="2"/>
    <n v="398.54408482559103"/>
  </r>
  <r>
    <n v="744"/>
    <s v="Blue Mountains"/>
    <x v="39"/>
    <s v="Incised Plateaus, Douglas-Fir - Western Juniper"/>
    <x v="0"/>
    <s v="Ochoco National Forest"/>
    <n v="1"/>
    <n v="448.91240350598599"/>
  </r>
  <r>
    <n v="745"/>
    <s v="Blue Mountains"/>
    <x v="39"/>
    <s v="Incised Plateaus, Grand Fir-White Fir"/>
    <x v="0"/>
    <s v="Malheur National Forest"/>
    <n v="14"/>
    <n v="80316.213877315007"/>
  </r>
  <r>
    <n v="746"/>
    <s v="Blue Mountains"/>
    <x v="39"/>
    <s v="Incised Plateaus, Grand Fir-White Fir"/>
    <x v="0"/>
    <s v="Ochoco National Forest"/>
    <n v="4"/>
    <n v="27806.770563148399"/>
  </r>
  <r>
    <n v="747"/>
    <s v="Blue Mountains"/>
    <x v="39"/>
    <s v="Incised Plateaus, Grand Fir-White Fir"/>
    <x v="0"/>
    <s v="Umatilla National Forest"/>
    <n v="47"/>
    <n v="220902.123044065"/>
  </r>
  <r>
    <n v="748"/>
    <s v="Blue Mountains"/>
    <x v="39"/>
    <s v="Incised Plateaus, Grand Fir-White Fir"/>
    <x v="0"/>
    <s v="Wallowa-Whitman National Forest"/>
    <n v="33"/>
    <n v="171020.771475324"/>
  </r>
  <r>
    <n v="749"/>
    <s v="Blue Mountains"/>
    <x v="39"/>
    <s v="Incised Plateaus, Grand Fir-White Fir"/>
    <x v="3"/>
    <s v="Malheur National Forest"/>
    <n v="3"/>
    <n v="1261.14840070942"/>
  </r>
  <r>
    <n v="750"/>
    <s v="Blue Mountains"/>
    <x v="39"/>
    <s v="Incised Plateaus, Grand Fir-White Fir"/>
    <x v="1"/>
    <s v="Malheur National Forest"/>
    <n v="7"/>
    <n v="10305.145604266099"/>
  </r>
  <r>
    <n v="751"/>
    <s v="Blue Mountains"/>
    <x v="39"/>
    <s v="Incised Plateaus, Grand Fir-White Fir"/>
    <x v="1"/>
    <s v="Ochoco National Forest"/>
    <n v="2"/>
    <n v="2946.3549457019699"/>
  </r>
  <r>
    <n v="752"/>
    <s v="Blue Mountains"/>
    <x v="39"/>
    <s v="Incised Plateaus, Grand Fir-White Fir"/>
    <x v="1"/>
    <s v="Umatilla National Forest"/>
    <n v="28"/>
    <n v="29920.1865802174"/>
  </r>
  <r>
    <n v="753"/>
    <s v="Blue Mountains"/>
    <x v="39"/>
    <s v="Incised Plateaus, Grand Fir-White Fir"/>
    <x v="1"/>
    <s v="Wallowa-Whitman National Forest"/>
    <n v="18"/>
    <n v="13810.160061439799"/>
  </r>
  <r>
    <n v="754"/>
    <s v="Blue Mountains"/>
    <x v="39"/>
    <s v="Incised Plateaus, Grand Fir-White Fir - Douglas-Fir"/>
    <x v="0"/>
    <s v="Malheur National Forest"/>
    <n v="4"/>
    <n v="3410.0398919252202"/>
  </r>
  <r>
    <n v="755"/>
    <s v="Blue Mountains"/>
    <x v="39"/>
    <s v="Incised Plateaus, Grand Fir-White Fir - Douglas-Fir"/>
    <x v="0"/>
    <s v="Ochoco National Forest"/>
    <n v="2"/>
    <n v="3126.6507002768999"/>
  </r>
  <r>
    <n v="756"/>
    <s v="Blue Mountains"/>
    <x v="39"/>
    <s v="Incised Plateaus, Grand Fir-White Fir - Douglas-Fir"/>
    <x v="0"/>
    <s v="Umatilla National Forest"/>
    <n v="12"/>
    <n v="11299.475504432099"/>
  </r>
  <r>
    <n v="757"/>
    <s v="Blue Mountains"/>
    <x v="39"/>
    <s v="Incised Plateaus, Grand Fir-White Fir - Douglas-Fir"/>
    <x v="0"/>
    <s v="Wallowa-Whitman National Forest"/>
    <n v="13"/>
    <n v="8102.3735865477802"/>
  </r>
  <r>
    <n v="758"/>
    <s v="Blue Mountains"/>
    <x v="39"/>
    <s v="Incised Plateaus, Grand Fir-White Fir - Douglas-Fir"/>
    <x v="1"/>
    <s v="Malheur National Forest"/>
    <n v="2"/>
    <n v="163.529238182706"/>
  </r>
  <r>
    <n v="759"/>
    <s v="Blue Mountains"/>
    <x v="39"/>
    <s v="Incised Plateaus, Grand Fir-White Fir - Douglas-Fir"/>
    <x v="1"/>
    <s v="Ochoco National Forest"/>
    <n v="1"/>
    <n v="122.236036386097"/>
  </r>
  <r>
    <n v="760"/>
    <s v="Blue Mountains"/>
    <x v="39"/>
    <s v="Incised Plateaus, Grand Fir-White Fir - Douglas-Fir"/>
    <x v="1"/>
    <s v="Umatilla National Forest"/>
    <n v="3"/>
    <n v="782.05226067475201"/>
  </r>
  <r>
    <n v="761"/>
    <s v="Blue Mountains"/>
    <x v="39"/>
    <s v="Incised Plateaus, Grand Fir-White Fir - Douglas-Fir"/>
    <x v="1"/>
    <s v="Wallowa-Whitman National Forest"/>
    <n v="9"/>
    <n v="6306.1042766809496"/>
  </r>
  <r>
    <n v="762"/>
    <s v="Blue Mountains"/>
    <x v="39"/>
    <s v="Incised Plateaus, Grand Fir-White Fir - Ponderosa Pine"/>
    <x v="0"/>
    <s v="Malheur National Forest"/>
    <n v="1"/>
    <n v="648.749363990544"/>
  </r>
  <r>
    <n v="763"/>
    <s v="Blue Mountains"/>
    <x v="39"/>
    <s v="Incised Plateaus, Grand Fir-White Fir - Ponderosa Pine"/>
    <x v="0"/>
    <s v="Umatilla National Forest"/>
    <n v="7"/>
    <n v="3238.8298615389799"/>
  </r>
  <r>
    <n v="764"/>
    <s v="Blue Mountains"/>
    <x v="39"/>
    <s v="Incised Plateaus, Grand Fir-White Fir - Ponderosa Pine"/>
    <x v="0"/>
    <s v="Wallowa-Whitman National Forest"/>
    <n v="4"/>
    <n v="1138.4206322037901"/>
  </r>
  <r>
    <n v="765"/>
    <s v="Blue Mountains"/>
    <x v="39"/>
    <s v="Incised Plateaus, Grand Fir-White Fir - Ponderosa Pine"/>
    <x v="3"/>
    <s v="Malheur National Forest"/>
    <n v="1"/>
    <n v="51.426021473312097"/>
  </r>
  <r>
    <n v="766"/>
    <s v="Blue Mountains"/>
    <x v="39"/>
    <s v="Incised Plateaus, Grand Fir-White Fir - Ponderosa Pine"/>
    <x v="1"/>
    <s v="Umatilla National Forest"/>
    <n v="2"/>
    <n v="75.808056356916296"/>
  </r>
  <r>
    <n v="767"/>
    <s v="Blue Mountains"/>
    <x v="39"/>
    <s v="Incised Plateaus, Grand Fir-White Fir - Ponderosa Pine"/>
    <x v="1"/>
    <s v="Wallowa-Whitman National Forest"/>
    <n v="2"/>
    <n v="535.76271627657195"/>
  </r>
  <r>
    <n v="768"/>
    <s v="Blue Mountains"/>
    <x v="39"/>
    <s v="Incised Plateaus, Grand Fir-White Fir - Shrub-Steppe"/>
    <x v="0"/>
    <s v="Wallowa-Whitman National Forest"/>
    <n v="3"/>
    <n v="665.17150325164403"/>
  </r>
  <r>
    <n v="769"/>
    <s v="Blue Mountains"/>
    <x v="39"/>
    <s v="Incised Plateaus, Grand Fir-White Fir - Shrub-Steppe - mix"/>
    <x v="0"/>
    <s v="Ochoco National Forest"/>
    <n v="1"/>
    <n v="256.95637263419297"/>
  </r>
  <r>
    <n v="770"/>
    <s v="Blue Mountains"/>
    <x v="39"/>
    <s v="Incised Plateaus, Grand Fir-White Fir - Subalpine Fir"/>
    <x v="0"/>
    <s v="Umatilla National Forest"/>
    <n v="4"/>
    <n v="1835.9840602491399"/>
  </r>
  <r>
    <n v="771"/>
    <s v="Blue Mountains"/>
    <x v="39"/>
    <s v="Incised Plateaus, Grand Fir-White Fir - Subalpine Fir"/>
    <x v="0"/>
    <s v="Wallowa-Whitman National Forest"/>
    <n v="2"/>
    <n v="741.24732195884496"/>
  </r>
  <r>
    <n v="772"/>
    <s v="Blue Mountains"/>
    <x v="39"/>
    <s v="Incised Plateaus, Grand Fir-White Fir - Subalpine Fir"/>
    <x v="1"/>
    <s v="Umatilla National Forest"/>
    <n v="6"/>
    <n v="1444.7004418153099"/>
  </r>
  <r>
    <n v="773"/>
    <s v="Blue Mountains"/>
    <x v="39"/>
    <s v="Incised Plateaus, Grand Fir-White Fir - Subalpine Fir"/>
    <x v="1"/>
    <s v="Wallowa-Whitman National Forest"/>
    <n v="2"/>
    <n v="337.92463875097599"/>
  </r>
  <r>
    <n v="774"/>
    <s v="Blue Mountains"/>
    <x v="39"/>
    <s v="Incised Plateaus, Grasslands / Meadows"/>
    <x v="0"/>
    <s v="Ochoco National Forest"/>
    <n v="1"/>
    <n v="282.79807101054598"/>
  </r>
  <r>
    <n v="775"/>
    <s v="Blue Mountains"/>
    <x v="39"/>
    <s v="Incised Plateaus, Grasslands / Meadows"/>
    <x v="1"/>
    <s v="Ochoco National Forest"/>
    <n v="1"/>
    <n v="186.109895329811"/>
  </r>
  <r>
    <n v="776"/>
    <s v="Blue Mountains"/>
    <x v="39"/>
    <s v="Incised Plateaus, Grasslands / Meadows - Douglas-Fir"/>
    <x v="0"/>
    <s v="Malheur National Forest"/>
    <n v="1"/>
    <n v="202.68348821603601"/>
  </r>
  <r>
    <n v="777"/>
    <s v="Blue Mountains"/>
    <x v="39"/>
    <s v="Incised Plateaus, Grasslands / Meadows - Douglas-Fir"/>
    <x v="0"/>
    <s v="Ochoco National Forest"/>
    <n v="1"/>
    <n v="13.8754103809162"/>
  </r>
  <r>
    <n v="778"/>
    <s v="Blue Mountains"/>
    <x v="39"/>
    <s v="Incised Plateaus, Grasslands / Meadows - Douglas-Fir"/>
    <x v="1"/>
    <s v="Ochoco National Forest"/>
    <n v="1"/>
    <n v="195.48977677519099"/>
  </r>
  <r>
    <n v="779"/>
    <s v="Blue Mountains"/>
    <x v="39"/>
    <s v="Incised Plateaus, Grasslands / Meadows - Ponderosa Pine"/>
    <x v="0"/>
    <s v="Ochoco National Forest"/>
    <n v="1"/>
    <n v="106.68139227793399"/>
  </r>
  <r>
    <n v="780"/>
    <s v="Blue Mountains"/>
    <x v="39"/>
    <s v="Incised Plateaus, Grasslands / Meadows - Ponderosa Pine - mix"/>
    <x v="0"/>
    <s v="Ochoco National Forest"/>
    <n v="1"/>
    <n v="714.842178269584"/>
  </r>
  <r>
    <n v="781"/>
    <s v="Blue Mountains"/>
    <x v="39"/>
    <s v="Incised Plateaus, Grasslands / Meadows - Shrub-Steppe"/>
    <x v="0"/>
    <s v="Malheur National Forest"/>
    <n v="1"/>
    <n v="2.159465801474E-2"/>
  </r>
  <r>
    <n v="782"/>
    <s v="Blue Mountains"/>
    <x v="39"/>
    <s v="Incised Plateaus, Grasslands / Meadows - Shrub-Steppe"/>
    <x v="0"/>
    <s v="Ochoco National Forest"/>
    <n v="1"/>
    <n v="339.76342431472898"/>
  </r>
  <r>
    <n v="783"/>
    <s v="Blue Mountains"/>
    <x v="39"/>
    <s v="Incised Plateaus, Grasslands / Meadows - Shrub-Steppe"/>
    <x v="1"/>
    <s v="Malheur National Forest"/>
    <n v="1"/>
    <n v="1.5742775303152201"/>
  </r>
  <r>
    <n v="784"/>
    <s v="Blue Mountains"/>
    <x v="39"/>
    <s v="Incised Plateaus, Grasslands / Meadows - Western Juniper"/>
    <x v="0"/>
    <s v="Ochoco National Forest"/>
    <n v="1"/>
    <n v="5.4630719187402503"/>
  </r>
  <r>
    <n v="785"/>
    <s v="Blue Mountains"/>
    <x v="39"/>
    <s v="Incised Plateaus, Parkland"/>
    <x v="0"/>
    <s v="Malheur National Forest"/>
    <n v="1"/>
    <n v="13.2468308324692"/>
  </r>
  <r>
    <n v="786"/>
    <s v="Blue Mountains"/>
    <x v="39"/>
    <s v="Incised Plateaus, Parkland"/>
    <x v="0"/>
    <s v="Wallowa-Whitman National Forest"/>
    <n v="1"/>
    <n v="1.9181588015268002E-2"/>
  </r>
  <r>
    <n v="787"/>
    <s v="Blue Mountains"/>
    <x v="39"/>
    <s v="Incised Plateaus, Parkland"/>
    <x v="1"/>
    <s v="Malheur National Forest"/>
    <n v="1"/>
    <n v="523.56091989966501"/>
  </r>
  <r>
    <n v="788"/>
    <s v="Blue Mountains"/>
    <x v="39"/>
    <s v="Incised Plateaus, Parkland"/>
    <x v="1"/>
    <s v="Wallowa-Whitman National Forest"/>
    <n v="1"/>
    <n v="15.4852087623636"/>
  </r>
  <r>
    <n v="789"/>
    <s v="Blue Mountains"/>
    <x v="39"/>
    <s v="Incised Plateaus, Ponderosa Pine"/>
    <x v="0"/>
    <s v="Malheur National Forest"/>
    <n v="39"/>
    <n v="193570.538718519"/>
  </r>
  <r>
    <n v="790"/>
    <s v="Blue Mountains"/>
    <x v="39"/>
    <s v="Incised Plateaus, Ponderosa Pine"/>
    <x v="0"/>
    <s v="Ochoco National Forest"/>
    <n v="3"/>
    <n v="11854.345248425199"/>
  </r>
  <r>
    <n v="791"/>
    <s v="Blue Mountains"/>
    <x v="39"/>
    <s v="Incised Plateaus, Ponderosa Pine"/>
    <x v="0"/>
    <s v="Umatilla National Forest"/>
    <n v="54"/>
    <n v="53751.473205789698"/>
  </r>
  <r>
    <n v="792"/>
    <s v="Blue Mountains"/>
    <x v="39"/>
    <s v="Incised Plateaus, Ponderosa Pine"/>
    <x v="0"/>
    <s v="Wallowa-Whitman National Forest"/>
    <n v="25"/>
    <n v="32146.059702836799"/>
  </r>
  <r>
    <n v="793"/>
    <s v="Blue Mountains"/>
    <x v="39"/>
    <s v="Incised Plateaus, Ponderosa Pine"/>
    <x v="3"/>
    <s v="Malheur National Forest"/>
    <n v="1"/>
    <n v="87.865086031291199"/>
  </r>
  <r>
    <n v="794"/>
    <s v="Blue Mountains"/>
    <x v="39"/>
    <s v="Incised Plateaus, Ponderosa Pine"/>
    <x v="4"/>
    <s v="Malheur National Forest"/>
    <n v="1"/>
    <n v="1.3345046068791"/>
  </r>
  <r>
    <n v="795"/>
    <s v="Blue Mountains"/>
    <x v="39"/>
    <s v="Incised Plateaus, Ponderosa Pine"/>
    <x v="1"/>
    <s v="Malheur National Forest"/>
    <n v="16"/>
    <n v="21272.936075154099"/>
  </r>
  <r>
    <n v="796"/>
    <s v="Blue Mountains"/>
    <x v="39"/>
    <s v="Incised Plateaus, Ponderosa Pine"/>
    <x v="1"/>
    <s v="Ochoco National Forest"/>
    <n v="1"/>
    <n v="3.3358881246335001E-2"/>
  </r>
  <r>
    <n v="797"/>
    <s v="Blue Mountains"/>
    <x v="39"/>
    <s v="Incised Plateaus, Ponderosa Pine"/>
    <x v="1"/>
    <s v="Umatilla National Forest"/>
    <n v="8"/>
    <n v="3360.17940414844"/>
  </r>
  <r>
    <n v="798"/>
    <s v="Blue Mountains"/>
    <x v="39"/>
    <s v="Incised Plateaus, Ponderosa Pine"/>
    <x v="1"/>
    <s v="Wallowa-Whitman National Forest"/>
    <n v="4"/>
    <n v="337.85451939299998"/>
  </r>
  <r>
    <n v="799"/>
    <s v="Blue Mountains"/>
    <x v="39"/>
    <s v="Incised Plateaus, Ponderosa Pine - Douglas-Fir"/>
    <x v="0"/>
    <s v="Malheur National Forest"/>
    <n v="3"/>
    <n v="1810.5029319211999"/>
  </r>
  <r>
    <n v="800"/>
    <s v="Blue Mountains"/>
    <x v="39"/>
    <s v="Incised Plateaus, Ponderosa Pine - Douglas-Fir"/>
    <x v="0"/>
    <s v="Ochoco National Forest"/>
    <n v="8"/>
    <n v="42368.1584915067"/>
  </r>
  <r>
    <n v="801"/>
    <s v="Blue Mountains"/>
    <x v="39"/>
    <s v="Incised Plateaus, Ponderosa Pine - Douglas-Fir"/>
    <x v="0"/>
    <s v="Umatilla National Forest"/>
    <n v="14"/>
    <n v="4060.5524512645402"/>
  </r>
  <r>
    <n v="802"/>
    <s v="Blue Mountains"/>
    <x v="39"/>
    <s v="Incised Plateaus, Ponderosa Pine - Douglas-Fir"/>
    <x v="0"/>
    <s v="Wallowa-Whitman National Forest"/>
    <n v="14"/>
    <n v="4087.5510599528502"/>
  </r>
  <r>
    <n v="803"/>
    <s v="Blue Mountains"/>
    <x v="39"/>
    <s v="Incised Plateaus, Ponderosa Pine - Douglas-Fir"/>
    <x v="3"/>
    <s v="Ochoco National Forest"/>
    <n v="1"/>
    <n v="37.614763089242103"/>
  </r>
  <r>
    <n v="804"/>
    <s v="Blue Mountains"/>
    <x v="39"/>
    <s v="Incised Plateaus, Ponderosa Pine - Douglas-Fir"/>
    <x v="1"/>
    <s v="Malheur National Forest"/>
    <n v="1"/>
    <n v="458.62183607429898"/>
  </r>
  <r>
    <n v="805"/>
    <s v="Blue Mountains"/>
    <x v="39"/>
    <s v="Incised Plateaus, Ponderosa Pine - Douglas-Fir"/>
    <x v="1"/>
    <s v="Ochoco National Forest"/>
    <n v="2"/>
    <n v="389.68007879804901"/>
  </r>
  <r>
    <n v="806"/>
    <s v="Blue Mountains"/>
    <x v="39"/>
    <s v="Incised Plateaus, Ponderosa Pine - Douglas-Fir"/>
    <x v="1"/>
    <s v="Umatilla National Forest"/>
    <n v="1"/>
    <n v="19.1432487709958"/>
  </r>
  <r>
    <n v="807"/>
    <s v="Blue Mountains"/>
    <x v="39"/>
    <s v="Incised Plateaus, Ponderosa Pine - Douglas-Fir"/>
    <x v="1"/>
    <s v="Wallowa-Whitman National Forest"/>
    <n v="4"/>
    <n v="2369.5033884306199"/>
  </r>
  <r>
    <n v="808"/>
    <s v="Blue Mountains"/>
    <x v="39"/>
    <s v="Incised Plateaus, Ponderosa Pine - Douglas-Fir - mix"/>
    <x v="0"/>
    <s v="Malheur National Forest"/>
    <n v="1"/>
    <n v="695.62226628503902"/>
  </r>
  <r>
    <n v="809"/>
    <s v="Blue Mountains"/>
    <x v="39"/>
    <s v="Incised Plateaus, Ponderosa Pine - Douglas-Fir - mix"/>
    <x v="1"/>
    <s v="Malheur National Forest"/>
    <n v="1"/>
    <n v="6227.6848370678699"/>
  </r>
  <r>
    <n v="810"/>
    <s v="Blue Mountains"/>
    <x v="39"/>
    <s v="Incised Plateaus, Ponderosa Pine - Grand Fir-White Fir"/>
    <x v="0"/>
    <s v="Umatilla National Forest"/>
    <n v="4"/>
    <n v="812.81074918166803"/>
  </r>
  <r>
    <n v="811"/>
    <s v="Blue Mountains"/>
    <x v="39"/>
    <s v="Incised Plateaus, Ponderosa Pine - Grand Fir-White Fir"/>
    <x v="0"/>
    <s v="Wallowa-Whitman National Forest"/>
    <n v="4"/>
    <n v="2571.0581674342502"/>
  </r>
  <r>
    <n v="812"/>
    <s v="Blue Mountains"/>
    <x v="39"/>
    <s v="Incised Plateaus, Ponderosa Pine - Grand Fir-White Fir"/>
    <x v="1"/>
    <s v="Umatilla National Forest"/>
    <n v="2"/>
    <n v="381.74760507939601"/>
  </r>
  <r>
    <n v="813"/>
    <s v="Blue Mountains"/>
    <x v="39"/>
    <s v="Incised Plateaus, Ponderosa Pine - Grand Fir-White Fir"/>
    <x v="1"/>
    <s v="Wallowa-Whitman National Forest"/>
    <n v="1"/>
    <n v="284.12064060849599"/>
  </r>
  <r>
    <n v="814"/>
    <s v="Blue Mountains"/>
    <x v="39"/>
    <s v="Incised Plateaus, Ponderosa Pine - Grasslands / Meadows"/>
    <x v="0"/>
    <s v="Malheur National Forest"/>
    <n v="1"/>
    <n v="5.9769521597171998E-2"/>
  </r>
  <r>
    <n v="815"/>
    <s v="Blue Mountains"/>
    <x v="39"/>
    <s v="Incised Plateaus, Ponderosa Pine - Grasslands / Meadows"/>
    <x v="1"/>
    <s v="Malheur National Forest"/>
    <n v="1"/>
    <n v="194.60301596883599"/>
  </r>
  <r>
    <n v="816"/>
    <s v="Blue Mountains"/>
    <x v="39"/>
    <s v="Incised Plateaus, Ponderosa Pine - Shrub-Steppe"/>
    <x v="0"/>
    <s v="Malheur National Forest"/>
    <n v="1"/>
    <n v="533.59258671104601"/>
  </r>
  <r>
    <n v="817"/>
    <s v="Blue Mountains"/>
    <x v="39"/>
    <s v="Incised Plateaus, Ponderosa Pine - Shrub-Steppe"/>
    <x v="0"/>
    <s v="Umatilla National Forest"/>
    <n v="1"/>
    <n v="165.370782793193"/>
  </r>
  <r>
    <n v="818"/>
    <s v="Blue Mountains"/>
    <x v="39"/>
    <s v="Incised Plateaus, Ponderosa Pine - Shrub-Steppe"/>
    <x v="0"/>
    <s v="Wallowa-Whitman National Forest"/>
    <n v="4"/>
    <n v="2242.2490254020199"/>
  </r>
  <r>
    <n v="819"/>
    <s v="Blue Mountains"/>
    <x v="39"/>
    <s v="Incised Plateaus, Ponderosa Pine - Shrub-Steppe"/>
    <x v="1"/>
    <s v="Malheur National Forest"/>
    <n v="1"/>
    <n v="1233.1543196635801"/>
  </r>
  <r>
    <n v="820"/>
    <s v="Blue Mountains"/>
    <x v="39"/>
    <s v="Incised Plateaus, Ponderosa Pine - Shrub-Steppe"/>
    <x v="1"/>
    <s v="Umatilla National Forest"/>
    <n v="1"/>
    <n v="27.349990680680499"/>
  </r>
  <r>
    <n v="821"/>
    <s v="Blue Mountains"/>
    <x v="39"/>
    <s v="Incised Plateaus, Ponderosa Pine - Shrub-Steppe - mix"/>
    <x v="0"/>
    <s v="Ochoco National Forest"/>
    <n v="1"/>
    <n v="499.96492640676098"/>
  </r>
  <r>
    <n v="822"/>
    <s v="Blue Mountains"/>
    <x v="39"/>
    <s v="Incised Plateaus, Ponderosa Pine - Western Juniper"/>
    <x v="0"/>
    <s v="Deschutes National Forest"/>
    <n v="1"/>
    <n v="144.20497798178801"/>
  </r>
  <r>
    <n v="823"/>
    <s v="Blue Mountains"/>
    <x v="39"/>
    <s v="Incised Plateaus, Ponderosa Pine - Western Juniper"/>
    <x v="0"/>
    <s v="Malheur National Forest"/>
    <n v="1"/>
    <n v="178.40356770845099"/>
  </r>
  <r>
    <n v="824"/>
    <s v="Blue Mountains"/>
    <x v="39"/>
    <s v="Incised Plateaus, Ponderosa Pine - Western Juniper"/>
    <x v="0"/>
    <s v="Umatilla National Forest"/>
    <n v="2"/>
    <n v="340.50448361085301"/>
  </r>
  <r>
    <n v="825"/>
    <s v="Blue Mountains"/>
    <x v="39"/>
    <s v="Incised Plateaus, Shrub-Steppe"/>
    <x v="0"/>
    <s v="Malheur National Forest"/>
    <n v="4"/>
    <n v="394.23624820683102"/>
  </r>
  <r>
    <n v="826"/>
    <s v="Blue Mountains"/>
    <x v="39"/>
    <s v="Incised Plateaus, Shrub-Steppe"/>
    <x v="0"/>
    <s v="Ochoco National Forest"/>
    <n v="4"/>
    <n v="1274.7278410701799"/>
  </r>
  <r>
    <n v="827"/>
    <s v="Blue Mountains"/>
    <x v="39"/>
    <s v="Incised Plateaus, Shrub-Steppe"/>
    <x v="0"/>
    <s v="Umatilla National Forest"/>
    <n v="1"/>
    <n v="8.7100445737249395"/>
  </r>
  <r>
    <n v="828"/>
    <s v="Blue Mountains"/>
    <x v="39"/>
    <s v="Incised Plateaus, Shrub-Steppe"/>
    <x v="0"/>
    <s v="Wallowa-Whitman National Forest"/>
    <n v="19"/>
    <n v="8404.8470413881496"/>
  </r>
  <r>
    <n v="829"/>
    <s v="Blue Mountains"/>
    <x v="39"/>
    <s v="Incised Plateaus, Shrub-Steppe"/>
    <x v="1"/>
    <s v="Malheur National Forest"/>
    <n v="2"/>
    <n v="206.742618992735"/>
  </r>
  <r>
    <n v="830"/>
    <s v="Blue Mountains"/>
    <x v="39"/>
    <s v="Incised Plateaus, Shrub-Steppe - Douglas-Fir"/>
    <x v="0"/>
    <s v="Ochoco National Forest"/>
    <n v="6"/>
    <n v="1975.04373637873"/>
  </r>
  <r>
    <n v="831"/>
    <s v="Blue Mountains"/>
    <x v="39"/>
    <s v="Incised Plateaus, Shrub-Steppe - Douglas-Fir"/>
    <x v="0"/>
    <s v="Umatilla National Forest"/>
    <n v="1"/>
    <n v="390.55060906447102"/>
  </r>
  <r>
    <n v="832"/>
    <s v="Blue Mountains"/>
    <x v="39"/>
    <s v="Incised Plateaus, Shrub-Steppe - Douglas-Fir - mix"/>
    <x v="0"/>
    <s v="Ochoco National Forest"/>
    <n v="1"/>
    <n v="897.81353054398198"/>
  </r>
  <r>
    <n v="833"/>
    <s v="Blue Mountains"/>
    <x v="39"/>
    <s v="Incised Plateaus, Shrub-Steppe - Grand Fir-White Fir"/>
    <x v="0"/>
    <s v="Wallowa-Whitman National Forest"/>
    <n v="1"/>
    <n v="135.219417524313"/>
  </r>
  <r>
    <n v="834"/>
    <s v="Blue Mountains"/>
    <x v="39"/>
    <s v="Incised Plateaus, Shrub-Steppe - Grasslands / Meadows"/>
    <x v="0"/>
    <s v="Ochoco National Forest"/>
    <n v="2"/>
    <n v="1179.28586081507"/>
  </r>
  <r>
    <n v="835"/>
    <s v="Blue Mountains"/>
    <x v="39"/>
    <s v="Incised Plateaus, Shrub-Steppe - Grasslands / Meadows"/>
    <x v="3"/>
    <s v="Ochoco National Forest"/>
    <n v="1"/>
    <n v="112.896134819146"/>
  </r>
  <r>
    <n v="836"/>
    <s v="Blue Mountains"/>
    <x v="39"/>
    <s v="Incised Plateaus, Shrub-Steppe - Ponderosa Pine"/>
    <x v="0"/>
    <s v="Ochoco National Forest"/>
    <n v="3"/>
    <n v="1337.2266422267301"/>
  </r>
  <r>
    <n v="837"/>
    <s v="Blue Mountains"/>
    <x v="39"/>
    <s v="Incised Plateaus, Shrub-Steppe - Ponderosa Pine"/>
    <x v="0"/>
    <s v="Umatilla National Forest"/>
    <n v="2"/>
    <n v="878.85416699898803"/>
  </r>
  <r>
    <n v="838"/>
    <s v="Blue Mountains"/>
    <x v="39"/>
    <s v="Incised Plateaus, Shrub-Steppe - Ponderosa Pine"/>
    <x v="0"/>
    <s v="Wallowa-Whitman National Forest"/>
    <n v="5"/>
    <n v="1255.5213052648801"/>
  </r>
  <r>
    <n v="839"/>
    <s v="Blue Mountains"/>
    <x v="39"/>
    <s v="Incised Plateaus, Shrub-Steppe - Ponderosa Pine"/>
    <x v="2"/>
    <s v="Umatilla National Forest"/>
    <n v="1"/>
    <n v="3.3602699638022999"/>
  </r>
  <r>
    <n v="840"/>
    <s v="Blue Mountains"/>
    <x v="39"/>
    <s v="Incised Plateaus, Shrub-Steppe - Ponderosa Pine"/>
    <x v="1"/>
    <s v="Wallowa-Whitman National Forest"/>
    <n v="1"/>
    <n v="66.161351515843293"/>
  </r>
  <r>
    <n v="841"/>
    <s v="Blue Mountains"/>
    <x v="39"/>
    <s v="Incised Plateaus, Shrub-Steppe - Ponderosa Pine - mix"/>
    <x v="0"/>
    <s v="Ochoco National Forest"/>
    <n v="1"/>
    <n v="576.21196014885595"/>
  </r>
  <r>
    <n v="842"/>
    <s v="Blue Mountains"/>
    <x v="39"/>
    <s v="Incised Plateaus, Shrub-Steppe - Western Juniper"/>
    <x v="0"/>
    <s v="Ochoco National Forest"/>
    <n v="3"/>
    <n v="2297.6595504533798"/>
  </r>
  <r>
    <n v="843"/>
    <s v="Blue Mountains"/>
    <x v="39"/>
    <s v="Incised Plateaus, Subalpine Fir"/>
    <x v="0"/>
    <s v="Malheur National Forest"/>
    <n v="3"/>
    <n v="5122.3560752134099"/>
  </r>
  <r>
    <n v="844"/>
    <s v="Blue Mountains"/>
    <x v="39"/>
    <s v="Incised Plateaus, Subalpine Fir"/>
    <x v="0"/>
    <s v="Ochoco National Forest"/>
    <n v="1"/>
    <n v="253.55521757911899"/>
  </r>
  <r>
    <n v="845"/>
    <s v="Blue Mountains"/>
    <x v="39"/>
    <s v="Incised Plateaus, Subalpine Fir"/>
    <x v="0"/>
    <s v="Umatilla National Forest"/>
    <n v="8"/>
    <n v="6783.8609983229999"/>
  </r>
  <r>
    <n v="846"/>
    <s v="Blue Mountains"/>
    <x v="39"/>
    <s v="Incised Plateaus, Subalpine Fir"/>
    <x v="0"/>
    <s v="Wallowa-Whitman National Forest"/>
    <n v="10"/>
    <n v="6301.3884752841795"/>
  </r>
  <r>
    <n v="847"/>
    <s v="Blue Mountains"/>
    <x v="39"/>
    <s v="Incised Plateaus, Subalpine Fir"/>
    <x v="3"/>
    <s v="Malheur National Forest"/>
    <n v="1"/>
    <n v="305.82346877065402"/>
  </r>
  <r>
    <n v="848"/>
    <s v="Blue Mountains"/>
    <x v="39"/>
    <s v="Incised Plateaus, Subalpine Fir"/>
    <x v="1"/>
    <s v="Malheur National Forest"/>
    <n v="1"/>
    <n v="4290.2949218583799"/>
  </r>
  <r>
    <n v="849"/>
    <s v="Blue Mountains"/>
    <x v="39"/>
    <s v="Incised Plateaus, Subalpine Fir"/>
    <x v="1"/>
    <s v="Ochoco National Forest"/>
    <n v="1"/>
    <n v="53.586258939402697"/>
  </r>
  <r>
    <n v="850"/>
    <s v="Blue Mountains"/>
    <x v="39"/>
    <s v="Incised Plateaus, Subalpine Fir"/>
    <x v="1"/>
    <s v="Umatilla National Forest"/>
    <n v="9"/>
    <n v="7772.0079618465297"/>
  </r>
  <r>
    <n v="851"/>
    <s v="Blue Mountains"/>
    <x v="39"/>
    <s v="Incised Plateaus, Subalpine Fir"/>
    <x v="1"/>
    <s v="Wallowa-Whitman National Forest"/>
    <n v="10"/>
    <n v="17875.111602240599"/>
  </r>
  <r>
    <n v="852"/>
    <s v="Blue Mountains"/>
    <x v="39"/>
    <s v="Incised Plateaus, Subalpine Fir - Grand Fir-White Fir"/>
    <x v="0"/>
    <s v="Umatilla National Forest"/>
    <n v="4"/>
    <n v="4991.5312292435801"/>
  </r>
  <r>
    <n v="853"/>
    <s v="Blue Mountains"/>
    <x v="39"/>
    <s v="Incised Plateaus, Subalpine Fir - Grand Fir-White Fir"/>
    <x v="1"/>
    <s v="Umatilla National Forest"/>
    <n v="2"/>
    <n v="3301.5307337364102"/>
  </r>
  <r>
    <n v="854"/>
    <s v="Blue Mountains"/>
    <x v="39"/>
    <s v="Incised Plateaus, Western Juniper"/>
    <x v="0"/>
    <s v="Malheur National Forest"/>
    <n v="13"/>
    <n v="44656.599444386498"/>
  </r>
  <r>
    <n v="855"/>
    <s v="Blue Mountains"/>
    <x v="39"/>
    <s v="Incised Plateaus, Western Juniper"/>
    <x v="0"/>
    <s v="Umatilla National Forest"/>
    <n v="9"/>
    <n v="4439.7545339203398"/>
  </r>
  <r>
    <n v="856"/>
    <s v="Blue Mountains"/>
    <x v="39"/>
    <s v="Incised Plateaus, Western Juniper"/>
    <x v="1"/>
    <s v="Malheur National Forest"/>
    <n v="4"/>
    <n v="979.53828260571004"/>
  </r>
  <r>
    <n v="857"/>
    <s v="Blue Mountains"/>
    <x v="39"/>
    <s v="Incised Plateaus, Western Juniper"/>
    <x v="1"/>
    <s v="Ochoco National Forest"/>
    <n v="1"/>
    <n v="216.66243689553201"/>
  </r>
  <r>
    <n v="858"/>
    <s v="Blue Mountains"/>
    <x v="39"/>
    <s v="Incised Plateaus, Western Juniper"/>
    <x v="1"/>
    <s v="Umatilla National Forest"/>
    <n v="1"/>
    <n v="16.8000509838194"/>
  </r>
  <r>
    <n v="859"/>
    <s v="Blue Mountains"/>
    <x v="39"/>
    <s v="Incised Plateaus, Western Juniper - Douglas-Fir"/>
    <x v="0"/>
    <s v="Umatilla National Forest"/>
    <n v="1"/>
    <n v="353.29031018988297"/>
  </r>
  <r>
    <n v="860"/>
    <s v="Blue Mountains"/>
    <x v="39"/>
    <s v="Incised Plateaus, Western Juniper - Ponderosa Pine"/>
    <x v="0"/>
    <s v="Deschutes National Forest"/>
    <n v="1"/>
    <n v="80.275145500236405"/>
  </r>
  <r>
    <n v="861"/>
    <s v="Blue Mountains"/>
    <x v="39"/>
    <s v="Incised Plateaus, Western Juniper - Ponderosa Pine"/>
    <x v="0"/>
    <s v="Umatilla National Forest"/>
    <n v="2"/>
    <n v="12.6851863010641"/>
  </r>
  <r>
    <n v="862"/>
    <s v="Blue Mountains"/>
    <x v="39"/>
    <s v="Incised Plateaus, Western Juniper - Ponderosa Pine"/>
    <x v="1"/>
    <s v="Umatilla National Forest"/>
    <n v="1"/>
    <n v="54.646098145635101"/>
  </r>
  <r>
    <n v="863"/>
    <s v="Blue Mountains"/>
    <x v="40"/>
    <s v="Incised Plateaus, Serpentinitic, Grand Fir-White Fir"/>
    <x v="0"/>
    <s v="Umatilla National Forest"/>
    <n v="3"/>
    <n v="1757.5324320406301"/>
  </r>
  <r>
    <n v="864"/>
    <s v="Blue Mountains"/>
    <x v="40"/>
    <s v="Incised Plateaus, Serpentinitic, Grand Fir-White Fir"/>
    <x v="1"/>
    <s v="Umatilla National Forest"/>
    <n v="1"/>
    <n v="43.084944428074898"/>
  </r>
  <r>
    <n v="865"/>
    <s v="Blue Mountains"/>
    <x v="40"/>
    <s v="Incised Plateaus, Serpentinitic, Subalpine Fir"/>
    <x v="0"/>
    <s v="Umatilla National Forest"/>
    <n v="2"/>
    <n v="1784.0909998843799"/>
  </r>
  <r>
    <n v="866"/>
    <s v="Blue Mountains"/>
    <x v="41"/>
    <s v="Incised Shield Volcanoes, Ponderosa Pine"/>
    <x v="0"/>
    <s v="Ochoco National Forest"/>
    <n v="1"/>
    <n v="397.50412595258302"/>
  </r>
  <r>
    <n v="867"/>
    <s v="Blue Mountains"/>
    <x v="42"/>
    <s v="Incised Volcanoes and Flows, Developed"/>
    <x v="0"/>
    <s v="Ochoco National Forest"/>
    <n v="1"/>
    <n v="10.062578792629999"/>
  </r>
  <r>
    <n v="868"/>
    <s v="Blue Mountains"/>
    <x v="42"/>
    <s v="Incised Volcanoes and Flows, Ponderosa Pine"/>
    <x v="0"/>
    <s v="Ochoco National Forest"/>
    <n v="3"/>
    <n v="756.22106244352199"/>
  </r>
  <r>
    <n v="869"/>
    <s v="Blue Mountains"/>
    <x v="42"/>
    <s v="Incised Volcanoes and Flows, Shrub-Steppe"/>
    <x v="0"/>
    <s v="Ochoco National Forest"/>
    <n v="1"/>
    <n v="425.34280757521498"/>
  </r>
  <r>
    <n v="870"/>
    <s v="Blue Mountains"/>
    <x v="42"/>
    <s v="Incised Volcanoes and Flows, Western Juniper"/>
    <x v="0"/>
    <s v="Ochoco National Forest"/>
    <n v="2"/>
    <n v="3929.1738782461798"/>
  </r>
  <r>
    <n v="871"/>
    <s v="Blue Mountains"/>
    <x v="43"/>
    <s v="Lava Flows, Ponderosa Pine"/>
    <x v="0"/>
    <s v="Ochoco National Forest"/>
    <n v="1"/>
    <n v="188.38285093696999"/>
  </r>
  <r>
    <n v="872"/>
    <s v="Blue Mountains"/>
    <x v="43"/>
    <s v="Lava Flows, Ponderosa Pine - Western Juniper"/>
    <x v="0"/>
    <s v="Ochoco National Forest"/>
    <n v="1"/>
    <n v="155.10658297755299"/>
  </r>
  <r>
    <n v="873"/>
    <s v="Blue Mountains"/>
    <x v="43"/>
    <s v="Lava Flows, Ponderosa Pine - Western Juniper"/>
    <x v="1"/>
    <s v="Ochoco National Forest"/>
    <n v="1"/>
    <n v="109.560079961825"/>
  </r>
  <r>
    <n v="874"/>
    <s v="Blue Mountains"/>
    <x v="44"/>
    <s v="Low Mountains, Developed"/>
    <x v="0"/>
    <s v="Ochoco National Forest"/>
    <n v="1"/>
    <n v="91.136369269046"/>
  </r>
  <r>
    <n v="875"/>
    <s v="Blue Mountains"/>
    <x v="44"/>
    <s v="Low Mountains, Grasslands / Meadows"/>
    <x v="0"/>
    <s v="Ochoco National Forest"/>
    <n v="1"/>
    <n v="1015.0467901992999"/>
  </r>
  <r>
    <n v="876"/>
    <s v="Blue Mountains"/>
    <x v="44"/>
    <s v="Low Mountains, Ponderosa Pine"/>
    <x v="0"/>
    <s v="Ochoco National Forest"/>
    <n v="1"/>
    <n v="469.85823923533098"/>
  </r>
  <r>
    <n v="877"/>
    <s v="Blue Mountains"/>
    <x v="44"/>
    <s v="Low Mountains, Shrub-Steppe"/>
    <x v="0"/>
    <s v="Ochoco National Forest"/>
    <n v="5"/>
    <n v="4476.18215783695"/>
  </r>
  <r>
    <n v="878"/>
    <s v="Blue Mountains"/>
    <x v="44"/>
    <s v="Low Mountains, Shrub-Steppe - Ponderosa Pine"/>
    <x v="0"/>
    <s v="Ochoco National Forest"/>
    <n v="2"/>
    <n v="1263.9301974180701"/>
  </r>
  <r>
    <n v="879"/>
    <s v="Blue Mountains"/>
    <x v="44"/>
    <s v="Low Mountains, Shrub-Steppe - Western Juniper"/>
    <x v="0"/>
    <s v="Ochoco National Forest"/>
    <n v="1"/>
    <n v="142.247270629963"/>
  </r>
  <r>
    <n v="880"/>
    <s v="Blue Mountains"/>
    <x v="44"/>
    <s v="Low Mountains, Western Juniper"/>
    <x v="0"/>
    <s v="Malheur National Forest"/>
    <n v="1"/>
    <n v="1.9734456855482301"/>
  </r>
  <r>
    <n v="881"/>
    <s v="Blue Mountains"/>
    <x v="44"/>
    <s v="Low Mountains, Western Juniper"/>
    <x v="0"/>
    <s v="Ochoco National Forest"/>
    <n v="2"/>
    <n v="19127.423541041699"/>
  </r>
  <r>
    <n v="882"/>
    <s v="Blue Mountains"/>
    <x v="44"/>
    <s v="Low Mountains, Western Juniper"/>
    <x v="1"/>
    <s v="Ochoco National Forest"/>
    <n v="1"/>
    <n v="73.942738264917097"/>
  </r>
  <r>
    <n v="883"/>
    <s v="Blue Mountains"/>
    <x v="45"/>
    <s v="Meander Belts, Douglas-Fir - Shrub-Steppe"/>
    <x v="0"/>
    <s v="Umatilla National Forest"/>
    <n v="1"/>
    <n v="13.895842938357401"/>
  </r>
  <r>
    <n v="884"/>
    <s v="Blue Mountains"/>
    <x v="45"/>
    <s v="Meander Belts, Douglas-Fir - Shrub-Steppe"/>
    <x v="4"/>
    <s v="Umatilla National Forest"/>
    <n v="1"/>
    <n v="2.8802206258204999E-2"/>
  </r>
  <r>
    <n v="885"/>
    <s v="Blue Mountains"/>
    <x v="45"/>
    <s v="Meander Belts, Douglas-Fir - Shrub-Steppe"/>
    <x v="1"/>
    <s v="Umatilla National Forest"/>
    <n v="1"/>
    <n v="125.42669821712499"/>
  </r>
  <r>
    <n v="886"/>
    <s v="Blue Mountains"/>
    <x v="45"/>
    <s v="Meander Belts, Douglas-Fir - Shrub-Steppe"/>
    <x v="1"/>
    <s v="Wallowa-Whitman National Forest"/>
    <n v="1"/>
    <n v="0.99593947294000995"/>
  </r>
  <r>
    <n v="887"/>
    <s v="Blue Mountains"/>
    <x v="45"/>
    <s v="Meander Belts, Grand Fir-White Fir"/>
    <x v="0"/>
    <s v="Wallowa-Whitman National Forest"/>
    <n v="1"/>
    <n v="0.96682154617039495"/>
  </r>
  <r>
    <n v="888"/>
    <s v="Blue Mountains"/>
    <x v="45"/>
    <s v="Meander Belts, Grand Fir-White Fir"/>
    <x v="1"/>
    <s v="Umatilla National Forest"/>
    <n v="1"/>
    <n v="8.2106456781552097"/>
  </r>
  <r>
    <n v="889"/>
    <s v="Blue Mountains"/>
    <x v="45"/>
    <s v="Meander Belts, Grand Fir-White Fir"/>
    <x v="1"/>
    <s v="Wallowa-Whitman National Forest"/>
    <n v="1"/>
    <n v="102.062976762977"/>
  </r>
  <r>
    <n v="890"/>
    <s v="Blue Mountains"/>
    <x v="46"/>
    <s v="Paraglacial Low Mountains, Douglas-Fir - Grand Fir-White Fir"/>
    <x v="0"/>
    <s v="Ochoco National Forest"/>
    <n v="1"/>
    <n v="448.84652808548202"/>
  </r>
  <r>
    <n v="891"/>
    <s v="Blue Mountains"/>
    <x v="46"/>
    <s v="Paraglacial Low Mountains, Douglas-Fir - Ponderosa Pine"/>
    <x v="0"/>
    <s v="Ochoco National Forest"/>
    <n v="3"/>
    <n v="6358.23114304909"/>
  </r>
  <r>
    <n v="892"/>
    <s v="Blue Mountains"/>
    <x v="46"/>
    <s v="Paraglacial Low Mountains, Grand Fir-White Fir"/>
    <x v="0"/>
    <s v="Ochoco National Forest"/>
    <n v="3"/>
    <n v="7714.4818682696005"/>
  </r>
  <r>
    <n v="893"/>
    <s v="Blue Mountains"/>
    <x v="46"/>
    <s v="Paraglacial Low Mountains, Ponderosa Pine"/>
    <x v="0"/>
    <s v="Ochoco National Forest"/>
    <n v="2"/>
    <n v="420.02859408355403"/>
  </r>
  <r>
    <n v="894"/>
    <s v="Blue Mountains"/>
    <x v="46"/>
    <s v="Paraglacial Low Mountains, Ponderosa Pine - Douglas-Fir"/>
    <x v="0"/>
    <s v="Ochoco National Forest"/>
    <n v="1"/>
    <n v="405.9685212334"/>
  </r>
  <r>
    <n v="895"/>
    <s v="Blue Mountains"/>
    <x v="46"/>
    <s v="Paraglacial Low Mountains, Ponderosa Pine - Grand Fir-White Fir"/>
    <x v="0"/>
    <s v="Ochoco National Forest"/>
    <n v="1"/>
    <n v="220.629328712297"/>
  </r>
  <r>
    <n v="896"/>
    <s v="Blue Mountains"/>
    <x v="46"/>
    <s v="Paraglacial Low Mountains, Western Juniper - Shrub-Steppe"/>
    <x v="0"/>
    <s v="Ochoco National Forest"/>
    <n v="1"/>
    <n v="207.656072142749"/>
  </r>
  <r>
    <n v="897"/>
    <s v="Blue Mountains"/>
    <x v="47"/>
    <s v="Paraglacial Margins, Grand Fir-White Fir"/>
    <x v="0"/>
    <s v="Malheur National Forest"/>
    <n v="5"/>
    <n v="2655.7668254639598"/>
  </r>
  <r>
    <n v="898"/>
    <s v="Blue Mountains"/>
    <x v="47"/>
    <s v="Paraglacial Margins, Grand Fir-White Fir"/>
    <x v="0"/>
    <s v="Umatilla National Forest"/>
    <n v="4"/>
    <n v="413.90299166922603"/>
  </r>
  <r>
    <n v="899"/>
    <s v="Blue Mountains"/>
    <x v="47"/>
    <s v="Paraglacial Margins, Grand Fir-White Fir"/>
    <x v="0"/>
    <s v="Wallowa-Whitman National Forest"/>
    <n v="21"/>
    <n v="16515.716359411701"/>
  </r>
  <r>
    <n v="900"/>
    <s v="Blue Mountains"/>
    <x v="47"/>
    <s v="Paraglacial Margins, Grand Fir-White Fir"/>
    <x v="2"/>
    <s v="Umatilla National Forest"/>
    <n v="1"/>
    <n v="23.291282052669299"/>
  </r>
  <r>
    <n v="901"/>
    <s v="Blue Mountains"/>
    <x v="47"/>
    <s v="Paraglacial Margins, Grand Fir-White Fir"/>
    <x v="2"/>
    <s v="Wallowa-Whitman National Forest"/>
    <n v="3"/>
    <n v="1106.1652080121801"/>
  </r>
  <r>
    <n v="902"/>
    <s v="Blue Mountains"/>
    <x v="47"/>
    <s v="Paraglacial Margins, Grand Fir-White Fir"/>
    <x v="3"/>
    <s v="Malheur National Forest"/>
    <n v="1"/>
    <n v="62.414983418958201"/>
  </r>
  <r>
    <n v="903"/>
    <s v="Blue Mountains"/>
    <x v="47"/>
    <s v="Paraglacial Margins, Grand Fir-White Fir"/>
    <x v="3"/>
    <s v="Wallowa-Whitman National Forest"/>
    <n v="1"/>
    <n v="9.0680197619560001E-3"/>
  </r>
  <r>
    <n v="904"/>
    <s v="Blue Mountains"/>
    <x v="47"/>
    <s v="Paraglacial Margins, Grand Fir-White Fir"/>
    <x v="4"/>
    <s v="Umatilla National Forest"/>
    <n v="1"/>
    <n v="10.2477094027777"/>
  </r>
  <r>
    <n v="905"/>
    <s v="Blue Mountains"/>
    <x v="47"/>
    <s v="Paraglacial Margins, Grand Fir-White Fir"/>
    <x v="1"/>
    <s v="Malheur National Forest"/>
    <n v="5"/>
    <n v="1777.62693049991"/>
  </r>
  <r>
    <n v="906"/>
    <s v="Blue Mountains"/>
    <x v="47"/>
    <s v="Paraglacial Margins, Grand Fir-White Fir"/>
    <x v="1"/>
    <s v="Umatilla National Forest"/>
    <n v="4"/>
    <n v="1586.3811502322901"/>
  </r>
  <r>
    <n v="907"/>
    <s v="Blue Mountains"/>
    <x v="47"/>
    <s v="Paraglacial Margins, Grand Fir-White Fir"/>
    <x v="1"/>
    <s v="Wallowa-Whitman National Forest"/>
    <n v="18"/>
    <n v="8670.41506817763"/>
  </r>
  <r>
    <n v="908"/>
    <s v="Blue Mountains"/>
    <x v="47"/>
    <s v="Paraglacial Margins, Grand Fir-White Fir - Douglas-Fir"/>
    <x v="0"/>
    <s v="Wallowa-Whitman National Forest"/>
    <n v="2"/>
    <n v="1854.8707886323"/>
  </r>
  <r>
    <n v="909"/>
    <s v="Blue Mountains"/>
    <x v="47"/>
    <s v="Paraglacial Margins, Grand Fir-White Fir - Douglas-Fir"/>
    <x v="1"/>
    <s v="Wallowa-Whitman National Forest"/>
    <n v="1"/>
    <n v="7.0340802952999996E-5"/>
  </r>
  <r>
    <n v="910"/>
    <s v="Blue Mountains"/>
    <x v="47"/>
    <s v="Paraglacial Margins, Grand Fir-White Fir - Subalpine Fir"/>
    <x v="0"/>
    <s v="Malheur National Forest"/>
    <n v="1"/>
    <n v="282.48805293006302"/>
  </r>
  <r>
    <n v="911"/>
    <s v="Blue Mountains"/>
    <x v="47"/>
    <s v="Paraglacial Margins, Grand Fir-White Fir - Subalpine Fir"/>
    <x v="3"/>
    <s v="Malheur National Forest"/>
    <n v="1"/>
    <n v="100.455690047953"/>
  </r>
  <r>
    <n v="912"/>
    <s v="Blue Mountains"/>
    <x v="47"/>
    <s v="Paraglacial Margins, Grand Fir-White Fir - Subalpine Fir"/>
    <x v="1"/>
    <s v="Malheur National Forest"/>
    <n v="1"/>
    <n v="62.080107331548497"/>
  </r>
  <r>
    <n v="913"/>
    <s v="Blue Mountains"/>
    <x v="47"/>
    <s v="Paraglacial Margins, Mountain Hemlock"/>
    <x v="0"/>
    <s v="Wallowa-Whitman National Forest"/>
    <n v="3"/>
    <n v="727.86264803345398"/>
  </r>
  <r>
    <n v="914"/>
    <s v="Blue Mountains"/>
    <x v="47"/>
    <s v="Paraglacial Margins, Mountain Hemlock"/>
    <x v="1"/>
    <s v="Wallowa-Whitman National Forest"/>
    <n v="4"/>
    <n v="5760.0580345809103"/>
  </r>
  <r>
    <n v="915"/>
    <s v="Blue Mountains"/>
    <x v="47"/>
    <s v="Paraglacial Margins, Ponderosa Pine"/>
    <x v="0"/>
    <s v="Wallowa-Whitman National Forest"/>
    <n v="2"/>
    <n v="674.93481478457898"/>
  </r>
  <r>
    <n v="916"/>
    <s v="Blue Mountains"/>
    <x v="47"/>
    <s v="Paraglacial Margins, Ponderosa Pine"/>
    <x v="2"/>
    <s v="Wallowa-Whitman National Forest"/>
    <n v="2"/>
    <n v="219.210070801993"/>
  </r>
  <r>
    <n v="917"/>
    <s v="Blue Mountains"/>
    <x v="47"/>
    <s v="Paraglacial Margins, Subalpine Fir"/>
    <x v="0"/>
    <s v="Malheur National Forest"/>
    <n v="2"/>
    <n v="294.709835561749"/>
  </r>
  <r>
    <n v="918"/>
    <s v="Blue Mountains"/>
    <x v="47"/>
    <s v="Paraglacial Margins, Subalpine Fir"/>
    <x v="0"/>
    <s v="Umatilla National Forest"/>
    <n v="3"/>
    <n v="848.10940227477295"/>
  </r>
  <r>
    <n v="919"/>
    <s v="Blue Mountains"/>
    <x v="47"/>
    <s v="Paraglacial Margins, Subalpine Fir"/>
    <x v="0"/>
    <s v="Wallowa-Whitman National Forest"/>
    <n v="10"/>
    <n v="6078.2838666935504"/>
  </r>
  <r>
    <n v="920"/>
    <s v="Blue Mountains"/>
    <x v="47"/>
    <s v="Paraglacial Margins, Subalpine Fir"/>
    <x v="1"/>
    <s v="Malheur National Forest"/>
    <n v="2"/>
    <n v="957.34688880486601"/>
  </r>
  <r>
    <n v="921"/>
    <s v="Blue Mountains"/>
    <x v="47"/>
    <s v="Paraglacial Margins, Subalpine Fir"/>
    <x v="1"/>
    <s v="Umatilla National Forest"/>
    <n v="3"/>
    <n v="877.286773008154"/>
  </r>
  <r>
    <n v="922"/>
    <s v="Blue Mountains"/>
    <x v="47"/>
    <s v="Paraglacial Margins, Subalpine Fir"/>
    <x v="1"/>
    <s v="Wallowa-Whitman National Forest"/>
    <n v="10"/>
    <n v="4910.4741054166198"/>
  </r>
  <r>
    <n v="923"/>
    <s v="Blue Mountains"/>
    <x v="47"/>
    <s v="Paraglacial Margins, Subalpine Fir - Grand Fir-White Fir"/>
    <x v="0"/>
    <s v="Malheur National Forest"/>
    <n v="1"/>
    <n v="33.509364980618798"/>
  </r>
  <r>
    <n v="924"/>
    <s v="Blue Mountains"/>
    <x v="47"/>
    <s v="Paraglacial Margins, Subalpine Fir - Grand Fir-White Fir"/>
    <x v="0"/>
    <s v="Umatilla National Forest"/>
    <n v="2"/>
    <n v="814.02293075209798"/>
  </r>
  <r>
    <n v="925"/>
    <s v="Blue Mountains"/>
    <x v="47"/>
    <s v="Paraglacial Margins, Subalpine Fir - Grand Fir-White Fir"/>
    <x v="0"/>
    <s v="Wallowa-Whitman National Forest"/>
    <n v="1"/>
    <n v="286.58242092930402"/>
  </r>
  <r>
    <n v="926"/>
    <s v="Blue Mountains"/>
    <x v="47"/>
    <s v="Paraglacial Margins, Subalpine Fir - Grand Fir-White Fir"/>
    <x v="1"/>
    <s v="Malheur National Forest"/>
    <n v="1"/>
    <n v="165.984002042443"/>
  </r>
  <r>
    <n v="927"/>
    <s v="Blue Mountains"/>
    <x v="47"/>
    <s v="Paraglacial Margins, Subalpine Fir - Grand Fir-White Fir"/>
    <x v="1"/>
    <s v="Umatilla National Forest"/>
    <n v="2"/>
    <n v="1091.26609888897"/>
  </r>
  <r>
    <n v="928"/>
    <s v="Blue Mountains"/>
    <x v="47"/>
    <s v="Paraglacial Margins, Subalpine Fir - Grand Fir-White Fir"/>
    <x v="1"/>
    <s v="Wallowa-Whitman National Forest"/>
    <n v="2"/>
    <n v="379.34009073969003"/>
  </r>
  <r>
    <n v="929"/>
    <s v="Blue Mountains"/>
    <x v="48"/>
    <s v="Paraglacial Margins, Serpentinitic, Subalpine Fir"/>
    <x v="0"/>
    <s v="Umatilla National Forest"/>
    <n v="1"/>
    <n v="607.48219438953902"/>
  </r>
  <r>
    <n v="930"/>
    <s v="Blue Mountains"/>
    <x v="49"/>
    <s v="Paraglacial Mountains, Douglas-Fir"/>
    <x v="0"/>
    <s v="Malheur National Forest"/>
    <n v="3"/>
    <n v="1177.72460549996"/>
  </r>
  <r>
    <n v="931"/>
    <s v="Blue Mountains"/>
    <x v="49"/>
    <s v="Paraglacial Mountains, Douglas-Fir"/>
    <x v="1"/>
    <s v="Malheur National Forest"/>
    <n v="1"/>
    <n v="373.55147975903998"/>
  </r>
  <r>
    <n v="932"/>
    <s v="Blue Mountains"/>
    <x v="49"/>
    <s v="Paraglacial Mountains, Douglas-Fir - Ponderosa Pine"/>
    <x v="0"/>
    <s v="Malheur National Forest"/>
    <n v="2"/>
    <n v="688.83401545685399"/>
  </r>
  <r>
    <n v="933"/>
    <s v="Blue Mountains"/>
    <x v="49"/>
    <s v="Paraglacial Mountains, Douglas-Fir - Ponderosa Pine"/>
    <x v="0"/>
    <s v="Wallowa-Whitman National Forest"/>
    <n v="1"/>
    <n v="677.84496709381403"/>
  </r>
  <r>
    <n v="934"/>
    <s v="Blue Mountains"/>
    <x v="49"/>
    <s v="Paraglacial Mountains, Douglas-Fir - Ponderosa Pine"/>
    <x v="1"/>
    <s v="Malheur National Forest"/>
    <n v="1"/>
    <n v="54.511087335375002"/>
  </r>
  <r>
    <n v="935"/>
    <s v="Blue Mountains"/>
    <x v="49"/>
    <s v="Paraglacial Mountains, Grand Fir-White Fir"/>
    <x v="0"/>
    <s v="Malheur National Forest"/>
    <n v="5"/>
    <n v="29238.006378788301"/>
  </r>
  <r>
    <n v="936"/>
    <s v="Blue Mountains"/>
    <x v="49"/>
    <s v="Paraglacial Mountains, Grand Fir-White Fir"/>
    <x v="0"/>
    <s v="Umatilla National Forest"/>
    <n v="4"/>
    <n v="3153.2431738888499"/>
  </r>
  <r>
    <n v="937"/>
    <s v="Blue Mountains"/>
    <x v="49"/>
    <s v="Paraglacial Mountains, Grand Fir-White Fir"/>
    <x v="0"/>
    <s v="Wallowa-Whitman National Forest"/>
    <n v="24"/>
    <n v="56689.896669341797"/>
  </r>
  <r>
    <n v="938"/>
    <s v="Blue Mountains"/>
    <x v="49"/>
    <s v="Paraglacial Mountains, Grand Fir-White Fir"/>
    <x v="2"/>
    <s v="Wallowa-Whitman National Forest"/>
    <n v="1"/>
    <n v="512.31339457707895"/>
  </r>
  <r>
    <n v="939"/>
    <s v="Blue Mountains"/>
    <x v="49"/>
    <s v="Paraglacial Mountains, Grand Fir-White Fir"/>
    <x v="1"/>
    <s v="Malheur National Forest"/>
    <n v="5"/>
    <n v="20135.397541307299"/>
  </r>
  <r>
    <n v="940"/>
    <s v="Blue Mountains"/>
    <x v="49"/>
    <s v="Paraglacial Mountains, Grand Fir-White Fir"/>
    <x v="1"/>
    <s v="Umatilla National Forest"/>
    <n v="4"/>
    <n v="3355.6528792234699"/>
  </r>
  <r>
    <n v="941"/>
    <s v="Blue Mountains"/>
    <x v="49"/>
    <s v="Paraglacial Mountains, Grand Fir-White Fir"/>
    <x v="1"/>
    <s v="Wallowa-Whitman National Forest"/>
    <n v="16"/>
    <n v="14241.1394412633"/>
  </r>
  <r>
    <n v="942"/>
    <s v="Blue Mountains"/>
    <x v="49"/>
    <s v="Paraglacial Mountains, Grand Fir-White Fir - Douglas-Fir"/>
    <x v="0"/>
    <s v="Malheur National Forest"/>
    <n v="1"/>
    <n v="937.21463300209098"/>
  </r>
  <r>
    <n v="943"/>
    <s v="Blue Mountains"/>
    <x v="49"/>
    <s v="Paraglacial Mountains, Grand Fir-White Fir - Douglas-Fir"/>
    <x v="3"/>
    <s v="Malheur National Forest"/>
    <n v="1"/>
    <n v="74.838798960783294"/>
  </r>
  <r>
    <n v="944"/>
    <s v="Blue Mountains"/>
    <x v="49"/>
    <s v="Paraglacial Mountains, Grand Fir-White Fir - Douglas-Fir"/>
    <x v="1"/>
    <s v="Malheur National Forest"/>
    <n v="1"/>
    <n v="85.193948706039606"/>
  </r>
  <r>
    <n v="945"/>
    <s v="Blue Mountains"/>
    <x v="49"/>
    <s v="Paraglacial Mountains, Grand Fir-White Fir - Ponderosa Pine"/>
    <x v="0"/>
    <s v="Wallowa-Whitman National Forest"/>
    <n v="1"/>
    <n v="396.79878703404501"/>
  </r>
  <r>
    <n v="946"/>
    <s v="Blue Mountains"/>
    <x v="49"/>
    <s v="Paraglacial Mountains, Grand Fir-White Fir - Subalpine Fir"/>
    <x v="0"/>
    <s v="Umatilla National Forest"/>
    <n v="1"/>
    <n v="8.7924203254735003E-2"/>
  </r>
  <r>
    <n v="947"/>
    <s v="Blue Mountains"/>
    <x v="49"/>
    <s v="Paraglacial Mountains, Grand Fir-White Fir - Subalpine Fir"/>
    <x v="0"/>
    <s v="Wallowa-Whitman National Forest"/>
    <n v="1"/>
    <n v="337.719055073324"/>
  </r>
  <r>
    <n v="948"/>
    <s v="Blue Mountains"/>
    <x v="49"/>
    <s v="Paraglacial Mountains, Mountain Hemlock"/>
    <x v="0"/>
    <s v="Wallowa-Whitman National Forest"/>
    <n v="1"/>
    <n v="256.12258928432902"/>
  </r>
  <r>
    <n v="949"/>
    <s v="Blue Mountains"/>
    <x v="49"/>
    <s v="Paraglacial Mountains, Mountain Hemlock"/>
    <x v="1"/>
    <s v="Wallowa-Whitman National Forest"/>
    <n v="1"/>
    <n v="574.55467624089999"/>
  </r>
  <r>
    <n v="950"/>
    <s v="Blue Mountains"/>
    <x v="49"/>
    <s v="Paraglacial Mountains, Parkland"/>
    <x v="0"/>
    <s v="Malheur National Forest"/>
    <n v="1"/>
    <n v="48.658805271274503"/>
  </r>
  <r>
    <n v="951"/>
    <s v="Blue Mountains"/>
    <x v="49"/>
    <s v="Paraglacial Mountains, Parkland"/>
    <x v="0"/>
    <s v="Umatilla National Forest"/>
    <n v="1"/>
    <n v="1.8333116355797501"/>
  </r>
  <r>
    <n v="952"/>
    <s v="Blue Mountains"/>
    <x v="49"/>
    <s v="Paraglacial Mountains, Parkland"/>
    <x v="0"/>
    <s v="Wallowa-Whitman National Forest"/>
    <n v="4"/>
    <n v="2496.6717021660002"/>
  </r>
  <r>
    <n v="953"/>
    <s v="Blue Mountains"/>
    <x v="49"/>
    <s v="Paraglacial Mountains, Parkland"/>
    <x v="1"/>
    <s v="Malheur National Forest"/>
    <n v="1"/>
    <n v="267.5469713878"/>
  </r>
  <r>
    <n v="954"/>
    <s v="Blue Mountains"/>
    <x v="49"/>
    <s v="Paraglacial Mountains, Parkland"/>
    <x v="1"/>
    <s v="Umatilla National Forest"/>
    <n v="1"/>
    <n v="87.611711912828"/>
  </r>
  <r>
    <n v="955"/>
    <s v="Blue Mountains"/>
    <x v="49"/>
    <s v="Paraglacial Mountains, Parkland"/>
    <x v="1"/>
    <s v="Wallowa-Whitman National Forest"/>
    <n v="4"/>
    <n v="1719.96268038223"/>
  </r>
  <r>
    <n v="956"/>
    <s v="Blue Mountains"/>
    <x v="49"/>
    <s v="Paraglacial Mountains, Ponderosa Pine"/>
    <x v="0"/>
    <s v="Malheur National Forest"/>
    <n v="1"/>
    <n v="2.8685086424600002E-4"/>
  </r>
  <r>
    <n v="957"/>
    <s v="Blue Mountains"/>
    <x v="49"/>
    <s v="Paraglacial Mountains, Ponderosa Pine"/>
    <x v="1"/>
    <s v="Malheur National Forest"/>
    <n v="1"/>
    <n v="1950.01811444586"/>
  </r>
  <r>
    <n v="958"/>
    <s v="Blue Mountains"/>
    <x v="49"/>
    <s v="Paraglacial Mountains, Ponderosa Pine - Douglas-Fir"/>
    <x v="0"/>
    <s v="Wallowa-Whitman National Forest"/>
    <n v="1"/>
    <n v="358.09561546640703"/>
  </r>
  <r>
    <n v="959"/>
    <s v="Blue Mountains"/>
    <x v="49"/>
    <s v="Paraglacial Mountains, Ponderosa Pine - Grand Fir-White Fir"/>
    <x v="0"/>
    <s v="Wallowa-Whitman National Forest"/>
    <n v="3"/>
    <n v="1072.21761943769"/>
  </r>
  <r>
    <n v="960"/>
    <s v="Blue Mountains"/>
    <x v="49"/>
    <s v="Paraglacial Mountains, Ponderosa Pine - Grand Fir-White Fir"/>
    <x v="1"/>
    <s v="Wallowa-Whitman National Forest"/>
    <n v="1"/>
    <n v="408.33824524255499"/>
  </r>
  <r>
    <n v="961"/>
    <s v="Blue Mountains"/>
    <x v="49"/>
    <s v="Paraglacial Mountains, Rock - Parkland"/>
    <x v="1"/>
    <s v="Wallowa-Whitman National Forest"/>
    <n v="1"/>
    <n v="418.50817799429501"/>
  </r>
  <r>
    <n v="962"/>
    <s v="Blue Mountains"/>
    <x v="49"/>
    <s v="Paraglacial Mountains, Subalpine Fir"/>
    <x v="0"/>
    <s v="Malheur National Forest"/>
    <n v="4"/>
    <n v="1619.76921073891"/>
  </r>
  <r>
    <n v="963"/>
    <s v="Blue Mountains"/>
    <x v="49"/>
    <s v="Paraglacial Mountains, Subalpine Fir"/>
    <x v="0"/>
    <s v="Umatilla National Forest"/>
    <n v="7"/>
    <n v="2028.1244756635001"/>
  </r>
  <r>
    <n v="964"/>
    <s v="Blue Mountains"/>
    <x v="49"/>
    <s v="Paraglacial Mountains, Subalpine Fir"/>
    <x v="0"/>
    <s v="Wallowa-Whitman National Forest"/>
    <n v="18"/>
    <n v="27387.058732740999"/>
  </r>
  <r>
    <n v="965"/>
    <s v="Blue Mountains"/>
    <x v="49"/>
    <s v="Paraglacial Mountains, Subalpine Fir"/>
    <x v="1"/>
    <s v="Malheur National Forest"/>
    <n v="4"/>
    <n v="3620.8534569409399"/>
  </r>
  <r>
    <n v="966"/>
    <s v="Blue Mountains"/>
    <x v="49"/>
    <s v="Paraglacial Mountains, Subalpine Fir"/>
    <x v="1"/>
    <s v="Umatilla National Forest"/>
    <n v="6"/>
    <n v="3578.2828932570001"/>
  </r>
  <r>
    <n v="967"/>
    <s v="Blue Mountains"/>
    <x v="49"/>
    <s v="Paraglacial Mountains, Subalpine Fir"/>
    <x v="1"/>
    <s v="Wallowa-Whitman National Forest"/>
    <n v="13"/>
    <n v="25026.882929679599"/>
  </r>
  <r>
    <n v="968"/>
    <s v="Blue Mountains"/>
    <x v="50"/>
    <s v="Paraglacial Mountains, Serpentinitic, Douglas-Fir"/>
    <x v="0"/>
    <s v="Malheur National Forest"/>
    <n v="2"/>
    <n v="722.38601947299901"/>
  </r>
  <r>
    <n v="969"/>
    <s v="Blue Mountains"/>
    <x v="50"/>
    <s v="Paraglacial Mountains, Serpentinitic, Douglas-Fir"/>
    <x v="1"/>
    <s v="Malheur National Forest"/>
    <n v="2"/>
    <n v="254.25969263779101"/>
  </r>
  <r>
    <n v="970"/>
    <s v="Blue Mountains"/>
    <x v="50"/>
    <s v="Paraglacial Mountains, Serpentinitic, Grand Fir-White Fir"/>
    <x v="0"/>
    <s v="Malheur National Forest"/>
    <n v="3"/>
    <n v="1290.6166914903899"/>
  </r>
  <r>
    <n v="971"/>
    <s v="Blue Mountains"/>
    <x v="50"/>
    <s v="Paraglacial Mountains, Serpentinitic, Grand Fir-White Fir"/>
    <x v="0"/>
    <s v="Umatilla National Forest"/>
    <n v="1"/>
    <n v="106.142459743991"/>
  </r>
  <r>
    <n v="972"/>
    <s v="Blue Mountains"/>
    <x v="50"/>
    <s v="Paraglacial Mountains, Serpentinitic, Grand Fir-White Fir"/>
    <x v="0"/>
    <s v="Wallowa-Whitman National Forest"/>
    <n v="1"/>
    <n v="741.67685010138996"/>
  </r>
  <r>
    <n v="973"/>
    <s v="Blue Mountains"/>
    <x v="50"/>
    <s v="Paraglacial Mountains, Serpentinitic, Grand Fir-White Fir"/>
    <x v="1"/>
    <s v="Malheur National Forest"/>
    <n v="3"/>
    <n v="2232.6261169612098"/>
  </r>
  <r>
    <n v="974"/>
    <s v="Blue Mountains"/>
    <x v="50"/>
    <s v="Paraglacial Mountains, Serpentinitic, Grand Fir-White Fir"/>
    <x v="1"/>
    <s v="Umatilla National Forest"/>
    <n v="1"/>
    <n v="244.40697414958299"/>
  </r>
  <r>
    <n v="975"/>
    <s v="Blue Mountains"/>
    <x v="50"/>
    <s v="Paraglacial Mountains, Serpentinitic, Grand Fir-White Fir"/>
    <x v="1"/>
    <s v="Wallowa-Whitman National Forest"/>
    <n v="1"/>
    <n v="96.678793573867793"/>
  </r>
  <r>
    <n v="976"/>
    <s v="Blue Mountains"/>
    <x v="50"/>
    <s v="Paraglacial Mountains, Serpentinitic, Ponderosa Pine"/>
    <x v="0"/>
    <s v="Malheur National Forest"/>
    <n v="2"/>
    <n v="380.95819054258601"/>
  </r>
  <r>
    <n v="977"/>
    <s v="Blue Mountains"/>
    <x v="50"/>
    <s v="Paraglacial Mountains, Serpentinitic, Ponderosa Pine"/>
    <x v="1"/>
    <s v="Malheur National Forest"/>
    <n v="2"/>
    <n v="323.11324879023999"/>
  </r>
  <r>
    <n v="978"/>
    <s v="Blue Mountains"/>
    <x v="50"/>
    <s v="Paraglacial Mountains, Serpentinitic, Subalpine Fir"/>
    <x v="0"/>
    <s v="Malheur National Forest"/>
    <n v="1"/>
    <n v="198.75275751382799"/>
  </r>
  <r>
    <n v="979"/>
    <s v="Blue Mountains"/>
    <x v="50"/>
    <s v="Paraglacial Mountains, Serpentinitic, Subalpine Fir"/>
    <x v="0"/>
    <s v="Umatilla National Forest"/>
    <n v="3"/>
    <n v="442.19955830052203"/>
  </r>
  <r>
    <n v="980"/>
    <s v="Blue Mountains"/>
    <x v="50"/>
    <s v="Paraglacial Mountains, Serpentinitic, Subalpine Fir"/>
    <x v="0"/>
    <s v="Wallowa-Whitman National Forest"/>
    <n v="2"/>
    <n v="382.75160510298298"/>
  </r>
  <r>
    <n v="981"/>
    <s v="Blue Mountains"/>
    <x v="50"/>
    <s v="Paraglacial Mountains, Serpentinitic, Subalpine Fir"/>
    <x v="1"/>
    <s v="Malheur National Forest"/>
    <n v="1"/>
    <n v="324.42677948717699"/>
  </r>
  <r>
    <n v="982"/>
    <s v="Blue Mountains"/>
    <x v="50"/>
    <s v="Paraglacial Mountains, Serpentinitic, Subalpine Fir"/>
    <x v="1"/>
    <s v="Umatilla National Forest"/>
    <n v="3"/>
    <n v="269.79937074914397"/>
  </r>
  <r>
    <n v="983"/>
    <s v="Blue Mountains"/>
    <x v="50"/>
    <s v="Paraglacial Mountains, Serpentinitic, Subalpine Fir"/>
    <x v="1"/>
    <s v="Wallowa-Whitman National Forest"/>
    <n v="1"/>
    <n v="34.035183842120802"/>
  </r>
  <r>
    <n v="984"/>
    <s v="Blue Mountains"/>
    <x v="50"/>
    <s v="Paraglacial Mountains, Serpentinitic, Western Juniper"/>
    <x v="0"/>
    <s v="Malheur National Forest"/>
    <n v="1"/>
    <n v="2.683594237571"/>
  </r>
  <r>
    <n v="985"/>
    <s v="Blue Mountains"/>
    <x v="51"/>
    <s v="Piedmonts, Ponderosa Pine"/>
    <x v="0"/>
    <s v="Malheur National Forest"/>
    <n v="1"/>
    <n v="4.4109154216715503"/>
  </r>
  <r>
    <n v="986"/>
    <s v="Blue Mountains"/>
    <x v="51"/>
    <s v="Piedmonts, Shrub-Steppe"/>
    <x v="0"/>
    <s v="Ochoco National Forest"/>
    <n v="1"/>
    <n v="392.64745666646598"/>
  </r>
  <r>
    <n v="987"/>
    <s v="Blue Mountains"/>
    <x v="51"/>
    <s v="Piedmonts, Western Juniper"/>
    <x v="0"/>
    <s v="Ochoco National Forest"/>
    <n v="1"/>
    <n v="154.47962084573601"/>
  </r>
  <r>
    <n v="988"/>
    <s v="Blue Mountains"/>
    <x v="52"/>
    <s v="Plateaus, Douglas-Fir"/>
    <x v="0"/>
    <s v="Umatilla National Forest"/>
    <n v="7"/>
    <n v="17406.782118254599"/>
  </r>
  <r>
    <n v="989"/>
    <s v="Blue Mountains"/>
    <x v="52"/>
    <s v="Plateaus, Douglas-Fir - Ponderosa Pine"/>
    <x v="0"/>
    <s v="Umatilla National Forest"/>
    <n v="3"/>
    <n v="2843.0199290963601"/>
  </r>
  <r>
    <n v="990"/>
    <s v="Blue Mountains"/>
    <x v="52"/>
    <s v="Plateaus, Grand Fir-White Fir"/>
    <x v="0"/>
    <s v="Umatilla National Forest"/>
    <n v="7"/>
    <n v="5541.2684706298896"/>
  </r>
  <r>
    <n v="991"/>
    <s v="Blue Mountains"/>
    <x v="52"/>
    <s v="Plateaus, Grand Fir-White Fir - Douglas-Fir"/>
    <x v="0"/>
    <s v="Umatilla National Forest"/>
    <n v="2"/>
    <n v="1200.68237758754"/>
  </r>
  <r>
    <n v="992"/>
    <s v="Blue Mountains"/>
    <x v="52"/>
    <s v="Plateaus, Ponderosa Pine"/>
    <x v="0"/>
    <s v="Umatilla National Forest"/>
    <n v="5"/>
    <n v="2011.1285197007101"/>
  </r>
  <r>
    <n v="993"/>
    <s v="Blue Mountains"/>
    <x v="52"/>
    <s v="Plateaus, Ponderosa Pine - Douglas-Fir"/>
    <x v="0"/>
    <s v="Umatilla National Forest"/>
    <n v="2"/>
    <n v="1136.6650780370801"/>
  </r>
  <r>
    <n v="994"/>
    <s v="Blue Mountains"/>
    <x v="52"/>
    <s v="Plateaus, Ponderosa Pine - Grand Fir-White Fir"/>
    <x v="0"/>
    <s v="Umatilla National Forest"/>
    <n v="1"/>
    <n v="289.55459139486902"/>
  </r>
  <r>
    <n v="995"/>
    <s v="Blue Mountains"/>
    <x v="52"/>
    <s v="Plateaus, Western Juniper"/>
    <x v="0"/>
    <s v="Umatilla National Forest"/>
    <n v="2"/>
    <n v="316.45594136471601"/>
  </r>
  <r>
    <n v="996"/>
    <s v="Blue Mountains"/>
    <x v="53"/>
    <s v="Remnant Volcanoes, Grand Fir-White Fir"/>
    <x v="0"/>
    <s v="Wallowa-Whitman National Forest"/>
    <n v="1"/>
    <n v="2427.1708831305"/>
  </r>
  <r>
    <n v="997"/>
    <s v="Blue Mountains"/>
    <x v="54"/>
    <s v="Smoothcrested Mountains, Douglas-Fir"/>
    <x v="0"/>
    <s v="Umatilla National Forest"/>
    <n v="1"/>
    <n v="906.541755041795"/>
  </r>
  <r>
    <n v="998"/>
    <s v="Blue Mountains"/>
    <x v="54"/>
    <s v="Smoothcrested Mountains, Ponderosa Pine"/>
    <x v="0"/>
    <s v="Umatilla National Forest"/>
    <n v="3"/>
    <n v="5260.8101149368904"/>
  </r>
  <r>
    <n v="999"/>
    <s v="Blue Mountains"/>
    <x v="54"/>
    <s v="Smoothcrested Mountains, Ponderosa Pine"/>
    <x v="1"/>
    <s v="Umatilla National Forest"/>
    <n v="1"/>
    <n v="226.79309704309699"/>
  </r>
  <r>
    <n v="1000"/>
    <s v="Blue Mountains"/>
    <x v="54"/>
    <s v="Smoothcrested Mountains, Ponderosa Pine - Douglas-Fir"/>
    <x v="0"/>
    <s v="Umatilla National Forest"/>
    <n v="1"/>
    <n v="323.22785895162502"/>
  </r>
  <r>
    <n v="1001"/>
    <s v="Blue Mountains"/>
    <x v="54"/>
    <s v="Smoothcrested Mountains, Western Juniper"/>
    <x v="0"/>
    <s v="Umatilla National Forest"/>
    <n v="1"/>
    <n v="12.6473593972934"/>
  </r>
  <r>
    <n v="1002"/>
    <s v="Blue Mountains"/>
    <x v="55"/>
    <s v="Stratal Low Mountains, Douglas-Fir"/>
    <x v="0"/>
    <s v="Malheur National Forest"/>
    <n v="1"/>
    <n v="1071.4049865475399"/>
  </r>
  <r>
    <n v="1003"/>
    <s v="Blue Mountains"/>
    <x v="55"/>
    <s v="Stratal Low Mountains, Douglas-Fir"/>
    <x v="0"/>
    <s v="Ochoco National Forest"/>
    <n v="5"/>
    <n v="4626.1639798663"/>
  </r>
  <r>
    <n v="1004"/>
    <s v="Blue Mountains"/>
    <x v="55"/>
    <s v="Stratal Low Mountains, Douglas-Fir"/>
    <x v="1"/>
    <s v="Malheur National Forest"/>
    <n v="1"/>
    <n v="419.45665769819101"/>
  </r>
  <r>
    <n v="1005"/>
    <s v="Blue Mountains"/>
    <x v="55"/>
    <s v="Stratal Low Mountains, Douglas-Fir - Grand Fir-White Fir"/>
    <x v="0"/>
    <s v="Ochoco National Forest"/>
    <n v="2"/>
    <n v="1474.4809203094401"/>
  </r>
  <r>
    <n v="1006"/>
    <s v="Blue Mountains"/>
    <x v="55"/>
    <s v="Stratal Low Mountains, Douglas-Fir - Ponderosa Pine"/>
    <x v="0"/>
    <s v="Ochoco National Forest"/>
    <n v="3"/>
    <n v="5548.9649789246996"/>
  </r>
  <r>
    <n v="1007"/>
    <s v="Blue Mountains"/>
    <x v="55"/>
    <s v="Stratal Low Mountains, Douglas-Fir - Ponderosa Pine - mix"/>
    <x v="0"/>
    <s v="Ochoco National Forest"/>
    <n v="1"/>
    <n v="473.43649438026699"/>
  </r>
  <r>
    <n v="1008"/>
    <s v="Blue Mountains"/>
    <x v="55"/>
    <s v="Stratal Low Mountains, Grand Fir-White Fir"/>
    <x v="0"/>
    <s v="Malheur National Forest"/>
    <n v="1"/>
    <n v="3661.19014118634"/>
  </r>
  <r>
    <n v="1009"/>
    <s v="Blue Mountains"/>
    <x v="55"/>
    <s v="Stratal Low Mountains, Grand Fir-White Fir"/>
    <x v="0"/>
    <s v="Ochoco National Forest"/>
    <n v="4"/>
    <n v="44340.882826844201"/>
  </r>
  <r>
    <n v="1010"/>
    <s v="Blue Mountains"/>
    <x v="55"/>
    <s v="Stratal Low Mountains, Grand Fir-White Fir"/>
    <x v="1"/>
    <s v="Malheur National Forest"/>
    <n v="1"/>
    <n v="2022.0393076785599"/>
  </r>
  <r>
    <n v="1011"/>
    <s v="Blue Mountains"/>
    <x v="55"/>
    <s v="Stratal Low Mountains, Grand Fir-White Fir"/>
    <x v="1"/>
    <s v="Ochoco National Forest"/>
    <n v="3"/>
    <n v="12785.0547867235"/>
  </r>
  <r>
    <n v="1012"/>
    <s v="Blue Mountains"/>
    <x v="55"/>
    <s v="Stratal Low Mountains, Grand Fir-White Fir - Douglas-Fir - mix"/>
    <x v="0"/>
    <s v="Ochoco National Forest"/>
    <n v="1"/>
    <n v="207.689861836136"/>
  </r>
  <r>
    <n v="1013"/>
    <s v="Blue Mountains"/>
    <x v="55"/>
    <s v="Stratal Low Mountains, Grasslands / Meadows - Western Juniper"/>
    <x v="0"/>
    <s v="Ochoco National Forest"/>
    <n v="1"/>
    <n v="113.23713320994899"/>
  </r>
  <r>
    <n v="1014"/>
    <s v="Blue Mountains"/>
    <x v="55"/>
    <s v="Stratal Low Mountains, Ponderosa Pine"/>
    <x v="0"/>
    <s v="Malheur National Forest"/>
    <n v="2"/>
    <n v="1937.3585728175101"/>
  </r>
  <r>
    <n v="1015"/>
    <s v="Blue Mountains"/>
    <x v="55"/>
    <s v="Stratal Low Mountains, Ponderosa Pine"/>
    <x v="0"/>
    <s v="Ochoco National Forest"/>
    <n v="1"/>
    <n v="108.877800183855"/>
  </r>
  <r>
    <n v="1016"/>
    <s v="Blue Mountains"/>
    <x v="55"/>
    <s v="Stratal Low Mountains, Ponderosa Pine"/>
    <x v="1"/>
    <s v="Malheur National Forest"/>
    <n v="1"/>
    <n v="283.67094600020602"/>
  </r>
  <r>
    <n v="1017"/>
    <s v="Blue Mountains"/>
    <x v="55"/>
    <s v="Stratal Low Mountains, Ponderosa Pine - Developed"/>
    <x v="0"/>
    <s v="Ochoco National Forest"/>
    <n v="1"/>
    <n v="265.70708022428801"/>
  </r>
  <r>
    <n v="1018"/>
    <s v="Blue Mountains"/>
    <x v="55"/>
    <s v="Stratal Low Mountains, Ponderosa Pine - Douglas-Fir"/>
    <x v="0"/>
    <s v="Ochoco National Forest"/>
    <n v="2"/>
    <n v="352.11454972357501"/>
  </r>
  <r>
    <n v="1019"/>
    <s v="Blue Mountains"/>
    <x v="55"/>
    <s v="Stratal Low Mountains, Ponderosa Pine - Riparian Shrub / Hardwood Forest"/>
    <x v="0"/>
    <s v="Ochoco National Forest"/>
    <n v="1"/>
    <n v="271.23211089247599"/>
  </r>
  <r>
    <n v="1020"/>
    <s v="Blue Mountains"/>
    <x v="55"/>
    <s v="Stratal Low Mountains, Ponderosa Pine - Western Juniper"/>
    <x v="0"/>
    <s v="Ochoco National Forest"/>
    <n v="1"/>
    <n v="74.248651247739204"/>
  </r>
  <r>
    <n v="1021"/>
    <s v="Blue Mountains"/>
    <x v="55"/>
    <s v="Stratal Low Mountains, Shrub-Steppe"/>
    <x v="0"/>
    <s v="Ochoco National Forest"/>
    <n v="3"/>
    <n v="1763.51972162064"/>
  </r>
  <r>
    <n v="1022"/>
    <s v="Blue Mountains"/>
    <x v="55"/>
    <s v="Stratal Low Mountains, Shrub-Steppe - Grasslands / Meadows"/>
    <x v="0"/>
    <s v="Ochoco National Forest"/>
    <n v="2"/>
    <n v="1020.3236689978301"/>
  </r>
  <r>
    <n v="1023"/>
    <s v="Blue Mountains"/>
    <x v="55"/>
    <s v="Stratal Low Mountains, Western Juniper"/>
    <x v="0"/>
    <s v="Ochoco National Forest"/>
    <n v="2"/>
    <n v="11728.2264832694"/>
  </r>
  <r>
    <n v="1024"/>
    <s v="Blue Mountains"/>
    <x v="56"/>
    <s v="Stratal Mountains, Douglas-Fir"/>
    <x v="0"/>
    <s v="Malheur National Forest"/>
    <n v="5"/>
    <n v="5663.1916863345295"/>
  </r>
  <r>
    <n v="1025"/>
    <s v="Blue Mountains"/>
    <x v="56"/>
    <s v="Stratal Mountains, Douglas-Fir"/>
    <x v="0"/>
    <s v="Wallowa-Whitman National Forest"/>
    <n v="1"/>
    <n v="175.58052604147099"/>
  </r>
  <r>
    <n v="1026"/>
    <s v="Blue Mountains"/>
    <x v="56"/>
    <s v="Stratal Mountains, Douglas-Fir"/>
    <x v="1"/>
    <s v="Malheur National Forest"/>
    <n v="4"/>
    <n v="2106.59949607931"/>
  </r>
  <r>
    <n v="1027"/>
    <s v="Blue Mountains"/>
    <x v="56"/>
    <s v="Stratal Mountains, Douglas-Fir - Ponderosa Pine"/>
    <x v="0"/>
    <s v="Wallowa-Whitman National Forest"/>
    <n v="1"/>
    <n v="147.956979854547"/>
  </r>
  <r>
    <n v="1028"/>
    <s v="Blue Mountains"/>
    <x v="56"/>
    <s v="Stratal Mountains, Grand Fir-White Fir"/>
    <x v="0"/>
    <s v="Malheur National Forest"/>
    <n v="2"/>
    <n v="9154.3443397185092"/>
  </r>
  <r>
    <n v="1029"/>
    <s v="Blue Mountains"/>
    <x v="56"/>
    <s v="Stratal Mountains, Grand Fir-White Fir"/>
    <x v="1"/>
    <s v="Malheur National Forest"/>
    <n v="2"/>
    <n v="6821.46686244177"/>
  </r>
  <r>
    <n v="1030"/>
    <s v="Blue Mountains"/>
    <x v="56"/>
    <s v="Stratal Mountains, Ponderosa Pine"/>
    <x v="0"/>
    <s v="Malheur National Forest"/>
    <n v="1"/>
    <n v="5475.0606332082798"/>
  </r>
  <r>
    <n v="1031"/>
    <s v="Blue Mountains"/>
    <x v="56"/>
    <s v="Stratal Mountains, Ponderosa Pine"/>
    <x v="0"/>
    <s v="Wallowa-Whitman National Forest"/>
    <n v="1"/>
    <n v="209.56852393319701"/>
  </r>
  <r>
    <n v="1032"/>
    <s v="Blue Mountains"/>
    <x v="56"/>
    <s v="Stratal Mountains, Ponderosa Pine"/>
    <x v="1"/>
    <s v="Malheur National Forest"/>
    <n v="1"/>
    <n v="1304.4408380442501"/>
  </r>
  <r>
    <n v="1033"/>
    <s v="Blue Mountains"/>
    <x v="56"/>
    <s v="Stratal Mountains, Ponderosa Pine - Douglas-Fir"/>
    <x v="0"/>
    <s v="Ochoco National Forest"/>
    <n v="1"/>
    <n v="0.21913748549833001"/>
  </r>
  <r>
    <n v="1034"/>
    <s v="Blue Mountains"/>
    <x v="56"/>
    <s v="Stratal Mountains, Shrub-Steppe"/>
    <x v="0"/>
    <s v="Ochoco National Forest"/>
    <n v="2"/>
    <n v="272.02831503659399"/>
  </r>
  <r>
    <n v="1035"/>
    <s v="Blue Mountains"/>
    <x v="56"/>
    <s v="Stratal Mountains, Western Juniper"/>
    <x v="0"/>
    <s v="Ochoco National Forest"/>
    <n v="1"/>
    <n v="2123.9753564100301"/>
  </r>
  <r>
    <n v="1036"/>
    <s v="Blue Mountains"/>
    <x v="57"/>
    <s v="Sulcate Piedmonts, Developed"/>
    <x v="0"/>
    <s v="Ochoco National Forest"/>
    <n v="2"/>
    <n v="23.793067243063799"/>
  </r>
  <r>
    <n v="1037"/>
    <s v="Blue Mountains"/>
    <x v="57"/>
    <s v="Sulcate Piedmonts, Developed - Shrub-Steppe"/>
    <x v="0"/>
    <s v="Ochoco National Forest"/>
    <n v="1"/>
    <n v="97.007190600244698"/>
  </r>
  <r>
    <n v="1038"/>
    <s v="Blue Mountains"/>
    <x v="57"/>
    <s v="Sulcate Piedmonts, Douglas-Fir"/>
    <x v="0"/>
    <s v="Malheur National Forest"/>
    <n v="1"/>
    <n v="886.62979431562906"/>
  </r>
  <r>
    <n v="1039"/>
    <s v="Blue Mountains"/>
    <x v="57"/>
    <s v="Sulcate Piedmonts, Douglas-Fir"/>
    <x v="0"/>
    <s v="Wallowa-Whitman National Forest"/>
    <n v="7"/>
    <n v="11795.5423874344"/>
  </r>
  <r>
    <n v="1040"/>
    <s v="Blue Mountains"/>
    <x v="57"/>
    <s v="Sulcate Piedmonts, Douglas-Fir"/>
    <x v="1"/>
    <s v="Malheur National Forest"/>
    <n v="1"/>
    <n v="12.283662846912"/>
  </r>
  <r>
    <n v="1041"/>
    <s v="Blue Mountains"/>
    <x v="57"/>
    <s v="Sulcate Piedmonts, Douglas-Fir"/>
    <x v="1"/>
    <s v="Wallowa-Whitman National Forest"/>
    <n v="1"/>
    <n v="1.4904071188854899"/>
  </r>
  <r>
    <n v="1042"/>
    <s v="Blue Mountains"/>
    <x v="57"/>
    <s v="Sulcate Piedmonts, Douglas-Fir - Grand Fir-White Fir"/>
    <x v="0"/>
    <s v="Wallowa-Whitman National Forest"/>
    <n v="1"/>
    <n v="134.76011539988599"/>
  </r>
  <r>
    <n v="1043"/>
    <s v="Blue Mountains"/>
    <x v="57"/>
    <s v="Sulcate Piedmonts, Douglas-Fir - Ponderosa Pine"/>
    <x v="0"/>
    <s v="Ochoco National Forest"/>
    <n v="1"/>
    <n v="346.38552058734803"/>
  </r>
  <r>
    <n v="1044"/>
    <s v="Blue Mountains"/>
    <x v="57"/>
    <s v="Sulcate Piedmonts, Douglas-Fir - Shrub-Steppe"/>
    <x v="0"/>
    <s v="Ochoco National Forest"/>
    <n v="1"/>
    <n v="236.24458979419501"/>
  </r>
  <r>
    <n v="1045"/>
    <s v="Blue Mountains"/>
    <x v="57"/>
    <s v="Sulcate Piedmonts, Douglas-Fir - Shrub-Steppe"/>
    <x v="0"/>
    <s v="Wallowa-Whitman National Forest"/>
    <n v="1"/>
    <n v="3.2448667643333402"/>
  </r>
  <r>
    <n v="1046"/>
    <s v="Blue Mountains"/>
    <x v="57"/>
    <s v="Sulcate Piedmonts, Grand Fir-White Fir"/>
    <x v="0"/>
    <s v="Malheur National Forest"/>
    <n v="1"/>
    <n v="6840.0147872867101"/>
  </r>
  <r>
    <n v="1047"/>
    <s v="Blue Mountains"/>
    <x v="57"/>
    <s v="Sulcate Piedmonts, Grand Fir-White Fir"/>
    <x v="0"/>
    <s v="Wallowa-Whitman National Forest"/>
    <n v="4"/>
    <n v="39640.313152930299"/>
  </r>
  <r>
    <n v="1048"/>
    <s v="Blue Mountains"/>
    <x v="57"/>
    <s v="Sulcate Piedmonts, Grand Fir-White Fir"/>
    <x v="1"/>
    <s v="Wallowa-Whitman National Forest"/>
    <n v="3"/>
    <n v="4096.5839885292298"/>
  </r>
  <r>
    <n v="1049"/>
    <s v="Blue Mountains"/>
    <x v="57"/>
    <s v="Sulcate Piedmonts, Grasslands / Meadows"/>
    <x v="0"/>
    <s v="Ochoco National Forest"/>
    <n v="1"/>
    <n v="563.06634620011903"/>
  </r>
  <r>
    <n v="1050"/>
    <s v="Blue Mountains"/>
    <x v="57"/>
    <s v="Sulcate Piedmonts, Grasslands / Meadows - Developed"/>
    <x v="0"/>
    <s v="Ochoco National Forest"/>
    <n v="1"/>
    <n v="277.98258429866002"/>
  </r>
  <r>
    <n v="1051"/>
    <s v="Blue Mountains"/>
    <x v="57"/>
    <s v="Sulcate Piedmonts, Grasslands / Meadows - Shrub-Steppe"/>
    <x v="0"/>
    <s v="Ochoco National Forest"/>
    <n v="2"/>
    <n v="544.81271845778303"/>
  </r>
  <r>
    <n v="1052"/>
    <s v="Blue Mountains"/>
    <x v="57"/>
    <s v="Sulcate Piedmonts, Ponderosa Pine"/>
    <x v="0"/>
    <s v="Malheur National Forest"/>
    <n v="3"/>
    <n v="3173.7690258717898"/>
  </r>
  <r>
    <n v="1053"/>
    <s v="Blue Mountains"/>
    <x v="57"/>
    <s v="Sulcate Piedmonts, Ponderosa Pine"/>
    <x v="0"/>
    <s v="Ochoco National Forest"/>
    <n v="1"/>
    <n v="137.85042308107899"/>
  </r>
  <r>
    <n v="1054"/>
    <s v="Blue Mountains"/>
    <x v="57"/>
    <s v="Sulcate Piedmonts, Ponderosa Pine"/>
    <x v="0"/>
    <s v="Wallowa-Whitman National Forest"/>
    <n v="7"/>
    <n v="1343.2875069504501"/>
  </r>
  <r>
    <n v="1055"/>
    <s v="Blue Mountains"/>
    <x v="57"/>
    <s v="Sulcate Piedmonts, Ponderosa Pine"/>
    <x v="1"/>
    <s v="Malheur National Forest"/>
    <n v="3"/>
    <n v="698.40523911028504"/>
  </r>
  <r>
    <n v="1056"/>
    <s v="Blue Mountains"/>
    <x v="57"/>
    <s v="Sulcate Piedmonts, Ponderosa Pine - Douglas-Fir"/>
    <x v="0"/>
    <s v="Wallowa-Whitman National Forest"/>
    <n v="4"/>
    <n v="219.72525618574201"/>
  </r>
  <r>
    <n v="1057"/>
    <s v="Blue Mountains"/>
    <x v="57"/>
    <s v="Sulcate Piedmonts, Shrub-Steppe"/>
    <x v="0"/>
    <s v="Ochoco National Forest"/>
    <n v="7"/>
    <n v="2753.2263309413202"/>
  </r>
  <r>
    <n v="1058"/>
    <s v="Blue Mountains"/>
    <x v="57"/>
    <s v="Sulcate Piedmonts, Subalpine Fir"/>
    <x v="0"/>
    <s v="Wallowa-Whitman National Forest"/>
    <n v="6"/>
    <n v="4526.3174318096399"/>
  </r>
  <r>
    <n v="1059"/>
    <s v="Blue Mountains"/>
    <x v="57"/>
    <s v="Sulcate Piedmonts, Subalpine Fir"/>
    <x v="1"/>
    <s v="Wallowa-Whitman National Forest"/>
    <n v="3"/>
    <n v="7892.3605061518001"/>
  </r>
  <r>
    <n v="1060"/>
    <s v="Blue Mountains"/>
    <x v="57"/>
    <s v="Sulcate Piedmonts, Western Juniper"/>
    <x v="0"/>
    <s v="Malheur National Forest"/>
    <n v="3"/>
    <n v="379.40164434662103"/>
  </r>
  <r>
    <n v="1061"/>
    <s v="Blue Mountains"/>
    <x v="57"/>
    <s v="Sulcate Piedmonts, Western Juniper"/>
    <x v="0"/>
    <s v="Ochoco National Forest"/>
    <n v="4"/>
    <n v="3815.9738420727599"/>
  </r>
  <r>
    <n v="1062"/>
    <s v="Blue Mountains"/>
    <x v="57"/>
    <s v="Sulcate Piedmonts, Western Juniper"/>
    <x v="0"/>
    <s v="Wallowa-Whitman National Forest"/>
    <n v="1"/>
    <n v="14.880502015923399"/>
  </r>
  <r>
    <n v="1063"/>
    <s v="Blue Mountains"/>
    <x v="57"/>
    <s v="Sulcate Piedmonts, Western Juniper"/>
    <x v="1"/>
    <s v="Malheur National Forest"/>
    <n v="2"/>
    <n v="72.3943810610767"/>
  </r>
  <r>
    <n v="1064"/>
    <s v="Blue Mountains"/>
    <x v="57"/>
    <s v="Sulcate Piedmonts, Western Juniper - Ponderosa Pine"/>
    <x v="0"/>
    <s v="Ochoco National Forest"/>
    <n v="1"/>
    <n v="19.277940729726701"/>
  </r>
  <r>
    <n v="1065"/>
    <s v="Blue Mountains"/>
    <x v="57"/>
    <s v="Sulcate Piedmonts, Western Juniper - Shrub-Steppe"/>
    <x v="0"/>
    <s v="Ochoco National Forest"/>
    <n v="1"/>
    <n v="445.36266584828701"/>
  </r>
  <r>
    <n v="1066"/>
    <s v="Blue Mountains"/>
    <x v="58"/>
    <s v="Sulcate Piedmonts, Serpentinitic, Western Juniper"/>
    <x v="0"/>
    <s v="Malheur National Forest"/>
    <n v="2"/>
    <n v="713.52865006329603"/>
  </r>
  <r>
    <n v="1067"/>
    <s v="Blue Mountains"/>
    <x v="58"/>
    <s v="Sulcate Piedmonts, Serpentinitic, Western Juniper"/>
    <x v="1"/>
    <s v="Malheur National Forest"/>
    <n v="1"/>
    <n v="102.171932805002"/>
  </r>
  <r>
    <n v="1068"/>
    <s v="Blue Mountains"/>
    <x v="59"/>
    <s v="Verrucated Low Mountains, Douglas-Fir"/>
    <x v="0"/>
    <s v="Malheur National Forest"/>
    <n v="5"/>
    <n v="3891.1386659365999"/>
  </r>
  <r>
    <n v="1069"/>
    <s v="Blue Mountains"/>
    <x v="59"/>
    <s v="Verrucated Low Mountains, Douglas-Fir"/>
    <x v="0"/>
    <s v="Ochoco National Forest"/>
    <n v="3"/>
    <n v="7916.4099273032598"/>
  </r>
  <r>
    <n v="1070"/>
    <s v="Blue Mountains"/>
    <x v="59"/>
    <s v="Verrucated Low Mountains, Douglas-Fir"/>
    <x v="0"/>
    <s v="Wallowa-Whitman National Forest"/>
    <n v="2"/>
    <n v="2212.6579609604801"/>
  </r>
  <r>
    <n v="1071"/>
    <s v="Blue Mountains"/>
    <x v="59"/>
    <s v="Verrucated Low Mountains, Douglas-Fir"/>
    <x v="1"/>
    <s v="Ochoco National Forest"/>
    <n v="1"/>
    <n v="21.5878672299099"/>
  </r>
  <r>
    <n v="1072"/>
    <s v="Blue Mountains"/>
    <x v="59"/>
    <s v="Verrucated Low Mountains, Douglas-Fir - Grand Fir-White Fir"/>
    <x v="0"/>
    <s v="Malheur National Forest"/>
    <n v="1"/>
    <n v="501.00594393108202"/>
  </r>
  <r>
    <n v="1073"/>
    <s v="Blue Mountains"/>
    <x v="59"/>
    <s v="Verrucated Low Mountains, Douglas-Fir - Grand Fir-White Fir"/>
    <x v="0"/>
    <s v="Ochoco National Forest"/>
    <n v="3"/>
    <n v="2488.5450531216702"/>
  </r>
  <r>
    <n v="1074"/>
    <s v="Blue Mountains"/>
    <x v="59"/>
    <s v="Verrucated Low Mountains, Douglas-Fir - Grand Fir-White Fir"/>
    <x v="1"/>
    <s v="Ochoco National Forest"/>
    <n v="2"/>
    <n v="1867.2047537348201"/>
  </r>
  <r>
    <n v="1075"/>
    <s v="Blue Mountains"/>
    <x v="59"/>
    <s v="Verrucated Low Mountains, Douglas-Fir - Ponderosa Pine"/>
    <x v="0"/>
    <s v="Malheur National Forest"/>
    <n v="2"/>
    <n v="2690.33172029251"/>
  </r>
  <r>
    <n v="1076"/>
    <s v="Blue Mountains"/>
    <x v="59"/>
    <s v="Verrucated Low Mountains, Douglas-Fir - Ponderosa Pine"/>
    <x v="0"/>
    <s v="Ochoco National Forest"/>
    <n v="11"/>
    <n v="18681.9159630617"/>
  </r>
  <r>
    <n v="1077"/>
    <s v="Blue Mountains"/>
    <x v="59"/>
    <s v="Verrucated Low Mountains, Douglas-Fir - Ponderosa Pine"/>
    <x v="1"/>
    <s v="Malheur National Forest"/>
    <n v="1"/>
    <n v="2.0015733184740201"/>
  </r>
  <r>
    <n v="1078"/>
    <s v="Blue Mountains"/>
    <x v="59"/>
    <s v="Verrucated Low Mountains, Douglas-Fir - Ponderosa Pine"/>
    <x v="1"/>
    <s v="Ochoco National Forest"/>
    <n v="3"/>
    <n v="1286.5615223959301"/>
  </r>
  <r>
    <n v="1079"/>
    <s v="Blue Mountains"/>
    <x v="59"/>
    <s v="Verrucated Low Mountains, Douglas-Fir - Western Juniper"/>
    <x v="0"/>
    <s v="Ochoco National Forest"/>
    <n v="1"/>
    <n v="26.813198202652099"/>
  </r>
  <r>
    <n v="1080"/>
    <s v="Blue Mountains"/>
    <x v="59"/>
    <s v="Verrucated Low Mountains, Douglas-Fir - Western Juniper"/>
    <x v="1"/>
    <s v="Ochoco National Forest"/>
    <n v="1"/>
    <n v="57.459451356936"/>
  </r>
  <r>
    <n v="1081"/>
    <s v="Blue Mountains"/>
    <x v="59"/>
    <s v="Verrucated Low Mountains, Grand Fir-White Fir"/>
    <x v="0"/>
    <s v="Malheur National Forest"/>
    <n v="1"/>
    <n v="11886.7298774308"/>
  </r>
  <r>
    <n v="1082"/>
    <s v="Blue Mountains"/>
    <x v="59"/>
    <s v="Verrucated Low Mountains, Grand Fir-White Fir"/>
    <x v="0"/>
    <s v="Ochoco National Forest"/>
    <n v="4"/>
    <n v="40171.165965343098"/>
  </r>
  <r>
    <n v="1083"/>
    <s v="Blue Mountains"/>
    <x v="59"/>
    <s v="Verrucated Low Mountains, Grand Fir-White Fir"/>
    <x v="0"/>
    <s v="Wallowa-Whitman National Forest"/>
    <n v="2"/>
    <n v="20842.078988695299"/>
  </r>
  <r>
    <n v="1084"/>
    <s v="Blue Mountains"/>
    <x v="59"/>
    <s v="Verrucated Low Mountains, Grand Fir-White Fir"/>
    <x v="1"/>
    <s v="Malheur National Forest"/>
    <n v="1"/>
    <n v="604.73165126126901"/>
  </r>
  <r>
    <n v="1085"/>
    <s v="Blue Mountains"/>
    <x v="59"/>
    <s v="Verrucated Low Mountains, Grand Fir-White Fir"/>
    <x v="1"/>
    <s v="Ochoco National Forest"/>
    <n v="2"/>
    <n v="12391.864876555701"/>
  </r>
  <r>
    <n v="1086"/>
    <s v="Blue Mountains"/>
    <x v="59"/>
    <s v="Verrucated Low Mountains, Grand Fir-White Fir"/>
    <x v="1"/>
    <s v="Wallowa-Whitman National Forest"/>
    <n v="1"/>
    <n v="1.4167472500788001"/>
  </r>
  <r>
    <n v="1087"/>
    <s v="Blue Mountains"/>
    <x v="59"/>
    <s v="Verrucated Low Mountains, Grand Fir-White Fir - Douglas-Fir"/>
    <x v="0"/>
    <s v="Ochoco National Forest"/>
    <n v="3"/>
    <n v="4958.9328604520697"/>
  </r>
  <r>
    <n v="1088"/>
    <s v="Blue Mountains"/>
    <x v="59"/>
    <s v="Verrucated Low Mountains, Grand Fir-White Fir - Ponderosa Pine"/>
    <x v="0"/>
    <s v="Ochoco National Forest"/>
    <n v="2"/>
    <n v="1027.03102624453"/>
  </r>
  <r>
    <n v="1089"/>
    <s v="Blue Mountains"/>
    <x v="59"/>
    <s v="Verrucated Low Mountains, Ponderosa Pine"/>
    <x v="0"/>
    <s v="Malheur National Forest"/>
    <n v="3"/>
    <n v="7853.5180311976901"/>
  </r>
  <r>
    <n v="1090"/>
    <s v="Blue Mountains"/>
    <x v="59"/>
    <s v="Verrucated Low Mountains, Ponderosa Pine"/>
    <x v="0"/>
    <s v="Ochoco National Forest"/>
    <n v="4"/>
    <n v="823.09982201737103"/>
  </r>
  <r>
    <n v="1091"/>
    <s v="Blue Mountains"/>
    <x v="59"/>
    <s v="Verrucated Low Mountains, Ponderosa Pine - Douglas-Fir"/>
    <x v="0"/>
    <s v="Ochoco National Forest"/>
    <n v="4"/>
    <n v="2882.6549801996598"/>
  </r>
  <r>
    <n v="1092"/>
    <s v="Blue Mountains"/>
    <x v="59"/>
    <s v="Verrucated Low Mountains, Ponderosa Pine - Grasslands / Meadows"/>
    <x v="0"/>
    <s v="Ochoco National Forest"/>
    <n v="2"/>
    <n v="627.49162885742805"/>
  </r>
  <r>
    <n v="1093"/>
    <s v="Blue Mountains"/>
    <x v="59"/>
    <s v="Verrucated Low Mountains, Ponderosa Pine - Shrub-Steppe"/>
    <x v="0"/>
    <s v="Ochoco National Forest"/>
    <n v="1"/>
    <n v="176.59379862543"/>
  </r>
  <r>
    <n v="1094"/>
    <s v="Blue Mountains"/>
    <x v="59"/>
    <s v="Verrucated Low Mountains, Ponderosa Pine - Western Juniper"/>
    <x v="0"/>
    <s v="Ochoco National Forest"/>
    <n v="7"/>
    <n v="2928.24469770633"/>
  </r>
  <r>
    <n v="1095"/>
    <s v="Blue Mountains"/>
    <x v="59"/>
    <s v="Verrucated Low Mountains, Ponderosa Pine - Western Juniper"/>
    <x v="1"/>
    <s v="Ochoco National Forest"/>
    <n v="1"/>
    <n v="382.54824850950899"/>
  </r>
  <r>
    <n v="1096"/>
    <s v="Blue Mountains"/>
    <x v="59"/>
    <s v="Verrucated Low Mountains, Shrub-Steppe"/>
    <x v="0"/>
    <s v="Ochoco National Forest"/>
    <n v="2"/>
    <n v="97.997035049881205"/>
  </r>
  <r>
    <n v="1097"/>
    <s v="Blue Mountains"/>
    <x v="59"/>
    <s v="Verrucated Low Mountains, Shrub-Steppe - Ponderosa Pine"/>
    <x v="0"/>
    <s v="Ochoco National Forest"/>
    <n v="3"/>
    <n v="257.79850285093602"/>
  </r>
  <r>
    <n v="1098"/>
    <s v="Blue Mountains"/>
    <x v="59"/>
    <s v="Verrucated Low Mountains, Shrub-Steppe - Ponderosa Pine - mix"/>
    <x v="0"/>
    <s v="Ochoco National Forest"/>
    <n v="1"/>
    <n v="69.883030748206906"/>
  </r>
  <r>
    <n v="1099"/>
    <s v="Blue Mountains"/>
    <x v="59"/>
    <s v="Verrucated Low Mountains, Shrub-Steppe - Western Juniper"/>
    <x v="0"/>
    <s v="Ochoco National Forest"/>
    <n v="2"/>
    <n v="88.466782964095103"/>
  </r>
  <r>
    <n v="1100"/>
    <s v="Blue Mountains"/>
    <x v="59"/>
    <s v="Verrucated Low Mountains, Western Juniper"/>
    <x v="0"/>
    <s v="Malheur National Forest"/>
    <n v="1"/>
    <n v="32.780277500215"/>
  </r>
  <r>
    <n v="1101"/>
    <s v="Blue Mountains"/>
    <x v="59"/>
    <s v="Verrucated Low Mountains, Western Juniper"/>
    <x v="0"/>
    <s v="Ochoco National Forest"/>
    <n v="4"/>
    <n v="126.89938930403601"/>
  </r>
  <r>
    <n v="1102"/>
    <s v="Blue Mountains"/>
    <x v="59"/>
    <s v="Verrucated Low Mountains, Western Juniper - Ponderosa Pine"/>
    <x v="0"/>
    <s v="Ochoco National Forest"/>
    <n v="1"/>
    <n v="1.8866055774580599"/>
  </r>
  <r>
    <n v="1103"/>
    <s v="Blue Mountains"/>
    <x v="59"/>
    <s v="Verrucated Low Mountains, Western Juniper - Ponderosa Pine"/>
    <x v="1"/>
    <s v="Ochoco National Forest"/>
    <n v="1"/>
    <n v="3.2377560988976199"/>
  </r>
  <r>
    <n v="1104"/>
    <s v="Blue Mountains"/>
    <x v="59"/>
    <s v="Verrucated Low Mountains, Western Juniper - Shrub-Steppe"/>
    <x v="0"/>
    <s v="Ochoco National Forest"/>
    <n v="1"/>
    <n v="218.83942071938799"/>
  </r>
  <r>
    <n v="1105"/>
    <s v="Blue Mountains"/>
    <x v="60"/>
    <s v="Verrucated Low Mountains, Serpentinitic, Grand Fir-White Fir"/>
    <x v="0"/>
    <s v="Malheur National Forest"/>
    <n v="4"/>
    <n v="2428.30519290138"/>
  </r>
  <r>
    <n v="1106"/>
    <s v="Blue Mountains"/>
    <x v="60"/>
    <s v="Verrucated Low Mountains, Serpentinitic, Grand Fir-White Fir"/>
    <x v="0"/>
    <s v="Wallowa-Whitman National Forest"/>
    <n v="2"/>
    <n v="423.774538921638"/>
  </r>
  <r>
    <n v="1107"/>
    <s v="Blue Mountains"/>
    <x v="60"/>
    <s v="Verrucated Low Mountains, Serpentinitic, Grand Fir-White Fir"/>
    <x v="1"/>
    <s v="Malheur National Forest"/>
    <n v="3"/>
    <n v="66.463283758547504"/>
  </r>
  <r>
    <n v="1108"/>
    <s v="Blue Mountains"/>
    <x v="60"/>
    <s v="Verrucated Low Mountains, Serpentinitic, Grand Fir-White Fir"/>
    <x v="1"/>
    <s v="Wallowa-Whitman National Forest"/>
    <n v="1"/>
    <n v="2.09627268358651"/>
  </r>
  <r>
    <n v="1109"/>
    <s v="Blue Mountains"/>
    <x v="60"/>
    <s v="Verrucated Low Mountains, Serpentinitic, Ponderosa Pine"/>
    <x v="0"/>
    <s v="Malheur National Forest"/>
    <n v="1"/>
    <n v="1087.3229682855099"/>
  </r>
  <r>
    <n v="1110"/>
    <s v="Blue Mountains"/>
    <x v="61"/>
    <s v="Verrucated Mountains, Douglas-Fir"/>
    <x v="0"/>
    <s v="Malheur National Forest"/>
    <n v="32"/>
    <n v="59621.155835995502"/>
  </r>
  <r>
    <n v="1111"/>
    <s v="Blue Mountains"/>
    <x v="61"/>
    <s v="Verrucated Mountains, Douglas-Fir"/>
    <x v="0"/>
    <s v="Umatilla National Forest"/>
    <n v="5"/>
    <n v="1370.2088090586401"/>
  </r>
  <r>
    <n v="1112"/>
    <s v="Blue Mountains"/>
    <x v="61"/>
    <s v="Verrucated Mountains, Douglas-Fir"/>
    <x v="0"/>
    <s v="Wallowa-Whitman National Forest"/>
    <n v="9"/>
    <n v="20898.559185676801"/>
  </r>
  <r>
    <n v="1113"/>
    <s v="Blue Mountains"/>
    <x v="61"/>
    <s v="Verrucated Mountains, Douglas-Fir"/>
    <x v="2"/>
    <s v="Wallowa-Whitman National Forest"/>
    <n v="1"/>
    <n v="1.98977608888635"/>
  </r>
  <r>
    <n v="1114"/>
    <s v="Blue Mountains"/>
    <x v="61"/>
    <s v="Verrucated Mountains, Douglas-Fir"/>
    <x v="3"/>
    <s v="Wallowa-Whitman National Forest"/>
    <n v="1"/>
    <n v="8.8073310137990095"/>
  </r>
  <r>
    <n v="1115"/>
    <s v="Blue Mountains"/>
    <x v="61"/>
    <s v="Verrucated Mountains, Douglas-Fir"/>
    <x v="1"/>
    <s v="Malheur National Forest"/>
    <n v="4"/>
    <n v="1260.72399785276"/>
  </r>
  <r>
    <n v="1116"/>
    <s v="Blue Mountains"/>
    <x v="61"/>
    <s v="Verrucated Mountains, Douglas-Fir"/>
    <x v="1"/>
    <s v="Umatilla National Forest"/>
    <n v="2"/>
    <n v="54.973599283641597"/>
  </r>
  <r>
    <n v="1117"/>
    <s v="Blue Mountains"/>
    <x v="61"/>
    <s v="Verrucated Mountains, Douglas-Fir - Grand Fir-White Fir"/>
    <x v="0"/>
    <s v="Umatilla National Forest"/>
    <n v="1"/>
    <n v="1035.20540497513"/>
  </r>
  <r>
    <n v="1118"/>
    <s v="Blue Mountains"/>
    <x v="61"/>
    <s v="Verrucated Mountains, Douglas-Fir - Grand Fir-White Fir"/>
    <x v="2"/>
    <s v="Umatilla National Forest"/>
    <n v="1"/>
    <n v="217.36788727483"/>
  </r>
  <r>
    <n v="1119"/>
    <s v="Blue Mountains"/>
    <x v="61"/>
    <s v="Verrucated Mountains, Douglas-Fir - Grand Fir-White Fir"/>
    <x v="3"/>
    <s v="Umatilla National Forest"/>
    <n v="1"/>
    <n v="133.601239259778"/>
  </r>
  <r>
    <n v="1120"/>
    <s v="Blue Mountains"/>
    <x v="61"/>
    <s v="Verrucated Mountains, Douglas-Fir - Ponderosa Pine"/>
    <x v="0"/>
    <s v="Ochoco National Forest"/>
    <n v="1"/>
    <n v="21.7210771896866"/>
  </r>
  <r>
    <n v="1121"/>
    <s v="Blue Mountains"/>
    <x v="61"/>
    <s v="Verrucated Mountains, Douglas-Fir - Ponderosa Pine"/>
    <x v="0"/>
    <s v="Umatilla National Forest"/>
    <n v="4"/>
    <n v="753.56119226425199"/>
  </r>
  <r>
    <n v="1122"/>
    <s v="Blue Mountains"/>
    <x v="61"/>
    <s v="Verrucated Mountains, Douglas-Fir - Ponderosa Pine"/>
    <x v="0"/>
    <s v="Wallowa-Whitman National Forest"/>
    <n v="3"/>
    <n v="1392.68777674067"/>
  </r>
  <r>
    <n v="1123"/>
    <s v="Blue Mountains"/>
    <x v="61"/>
    <s v="Verrucated Mountains, Douglas-Fir - Ponderosa Pine"/>
    <x v="1"/>
    <s v="Umatilla National Forest"/>
    <n v="1"/>
    <n v="3.3349114219818099"/>
  </r>
  <r>
    <n v="1124"/>
    <s v="Blue Mountains"/>
    <x v="61"/>
    <s v="Verrucated Mountains, Douglas-Fir - Shrub-Steppe"/>
    <x v="0"/>
    <s v="Wallowa-Whitman National Forest"/>
    <n v="2"/>
    <n v="650.94446776449797"/>
  </r>
  <r>
    <n v="1125"/>
    <s v="Blue Mountains"/>
    <x v="61"/>
    <s v="Verrucated Mountains, Grand Fir-White Fir"/>
    <x v="0"/>
    <s v="Malheur National Forest"/>
    <n v="7"/>
    <n v="54647.678725576603"/>
  </r>
  <r>
    <n v="1126"/>
    <s v="Blue Mountains"/>
    <x v="61"/>
    <s v="Verrucated Mountains, Grand Fir-White Fir"/>
    <x v="0"/>
    <s v="Umatilla National Forest"/>
    <n v="11"/>
    <n v="72468.199710372995"/>
  </r>
  <r>
    <n v="1127"/>
    <s v="Blue Mountains"/>
    <x v="61"/>
    <s v="Verrucated Mountains, Grand Fir-White Fir"/>
    <x v="0"/>
    <s v="Wallowa-Whitman National Forest"/>
    <n v="9"/>
    <n v="76654.054080754402"/>
  </r>
  <r>
    <n v="1128"/>
    <s v="Blue Mountains"/>
    <x v="61"/>
    <s v="Verrucated Mountains, Grand Fir-White Fir"/>
    <x v="2"/>
    <s v="Wallowa-Whitman National Forest"/>
    <n v="1"/>
    <n v="21.917897264005401"/>
  </r>
  <r>
    <n v="1129"/>
    <s v="Blue Mountains"/>
    <x v="61"/>
    <s v="Verrucated Mountains, Grand Fir-White Fir"/>
    <x v="1"/>
    <s v="Malheur National Forest"/>
    <n v="4"/>
    <n v="1428.8720927070499"/>
  </r>
  <r>
    <n v="1130"/>
    <s v="Blue Mountains"/>
    <x v="61"/>
    <s v="Verrucated Mountains, Grand Fir-White Fir"/>
    <x v="1"/>
    <s v="Umatilla National Forest"/>
    <n v="6"/>
    <n v="37858.927645939802"/>
  </r>
  <r>
    <n v="1131"/>
    <s v="Blue Mountains"/>
    <x v="61"/>
    <s v="Verrucated Mountains, Grand Fir-White Fir"/>
    <x v="1"/>
    <s v="Wallowa-Whitman National Forest"/>
    <n v="2"/>
    <n v="2828.4289276255399"/>
  </r>
  <r>
    <n v="1132"/>
    <s v="Blue Mountains"/>
    <x v="61"/>
    <s v="Verrucated Mountains, Grand Fir-White Fir - Douglas-Fir"/>
    <x v="0"/>
    <s v="Umatilla National Forest"/>
    <n v="4"/>
    <n v="848.17626402098404"/>
  </r>
  <r>
    <n v="1133"/>
    <s v="Blue Mountains"/>
    <x v="61"/>
    <s v="Verrucated Mountains, Grand Fir-White Fir - Douglas-Fir"/>
    <x v="0"/>
    <s v="Wallowa-Whitman National Forest"/>
    <n v="1"/>
    <n v="310.58589962190001"/>
  </r>
  <r>
    <n v="1134"/>
    <s v="Blue Mountains"/>
    <x v="61"/>
    <s v="Verrucated Mountains, Grand Fir-White Fir - Ponderosa Pine"/>
    <x v="0"/>
    <s v="Ochoco National Forest"/>
    <n v="1"/>
    <n v="2.2840777567414801"/>
  </r>
  <r>
    <n v="1135"/>
    <s v="Blue Mountains"/>
    <x v="61"/>
    <s v="Verrucated Mountains, Parkland"/>
    <x v="0"/>
    <s v="Wallowa-Whitman National Forest"/>
    <n v="1"/>
    <n v="1865.8279476602099"/>
  </r>
  <r>
    <n v="1136"/>
    <s v="Blue Mountains"/>
    <x v="61"/>
    <s v="Verrucated Mountains, Parkland"/>
    <x v="1"/>
    <s v="Wallowa-Whitman National Forest"/>
    <n v="1"/>
    <n v="797.74472402569495"/>
  </r>
  <r>
    <n v="1137"/>
    <s v="Blue Mountains"/>
    <x v="61"/>
    <s v="Verrucated Mountains, Ponderosa Pine"/>
    <x v="0"/>
    <s v="Malheur National Forest"/>
    <n v="13"/>
    <n v="105384.564005534"/>
  </r>
  <r>
    <n v="1138"/>
    <s v="Blue Mountains"/>
    <x v="61"/>
    <s v="Verrucated Mountains, Ponderosa Pine"/>
    <x v="0"/>
    <s v="Umatilla National Forest"/>
    <n v="8"/>
    <n v="10425.4198033304"/>
  </r>
  <r>
    <n v="1139"/>
    <s v="Blue Mountains"/>
    <x v="61"/>
    <s v="Verrucated Mountains, Ponderosa Pine"/>
    <x v="0"/>
    <s v="Wallowa-Whitman National Forest"/>
    <n v="13"/>
    <n v="11622.380050870001"/>
  </r>
  <r>
    <n v="1140"/>
    <s v="Blue Mountains"/>
    <x v="61"/>
    <s v="Verrucated Mountains, Ponderosa Pine"/>
    <x v="2"/>
    <s v="Umatilla National Forest"/>
    <n v="1"/>
    <n v="314.70300933426103"/>
  </r>
  <r>
    <n v="1141"/>
    <s v="Blue Mountains"/>
    <x v="61"/>
    <s v="Verrucated Mountains, Ponderosa Pine"/>
    <x v="3"/>
    <s v="Umatilla National Forest"/>
    <n v="1"/>
    <n v="45.519172476512999"/>
  </r>
  <r>
    <n v="1142"/>
    <s v="Blue Mountains"/>
    <x v="61"/>
    <s v="Verrucated Mountains, Ponderosa Pine"/>
    <x v="1"/>
    <s v="Malheur National Forest"/>
    <n v="2"/>
    <n v="4237.79793872357"/>
  </r>
  <r>
    <n v="1143"/>
    <s v="Blue Mountains"/>
    <x v="61"/>
    <s v="Verrucated Mountains, Ponderosa Pine"/>
    <x v="1"/>
    <s v="Umatilla National Forest"/>
    <n v="1"/>
    <n v="330.32334165083802"/>
  </r>
  <r>
    <n v="1144"/>
    <s v="Blue Mountains"/>
    <x v="61"/>
    <s v="Verrucated Mountains, Ponderosa Pine - Douglas-Fir"/>
    <x v="0"/>
    <s v="Malheur National Forest"/>
    <n v="2"/>
    <n v="1013.49029949028"/>
  </r>
  <r>
    <n v="1145"/>
    <s v="Blue Mountains"/>
    <x v="61"/>
    <s v="Verrucated Mountains, Ponderosa Pine - Douglas-Fir"/>
    <x v="0"/>
    <s v="Umatilla National Forest"/>
    <n v="7"/>
    <n v="2391.4424434431699"/>
  </r>
  <r>
    <n v="1146"/>
    <s v="Blue Mountains"/>
    <x v="61"/>
    <s v="Verrucated Mountains, Ponderosa Pine - Douglas-Fir"/>
    <x v="0"/>
    <s v="Wallowa-Whitman National Forest"/>
    <n v="4"/>
    <n v="1377.7071031471701"/>
  </r>
  <r>
    <n v="1147"/>
    <s v="Blue Mountains"/>
    <x v="61"/>
    <s v="Verrucated Mountains, Ponderosa Pine - Douglas-Fir"/>
    <x v="1"/>
    <s v="Umatilla National Forest"/>
    <n v="3"/>
    <n v="375.181837863319"/>
  </r>
  <r>
    <n v="1148"/>
    <s v="Blue Mountains"/>
    <x v="61"/>
    <s v="Verrucated Mountains, Ponderosa Pine - Grand Fir-White Fir"/>
    <x v="0"/>
    <s v="Wallowa-Whitman National Forest"/>
    <n v="2"/>
    <n v="578.45238916142603"/>
  </r>
  <r>
    <n v="1149"/>
    <s v="Blue Mountains"/>
    <x v="61"/>
    <s v="Verrucated Mountains, Ponderosa Pine - Shrub-Steppe"/>
    <x v="0"/>
    <s v="Wallowa-Whitman National Forest"/>
    <n v="1"/>
    <n v="93.327695014973898"/>
  </r>
  <r>
    <n v="1150"/>
    <s v="Blue Mountains"/>
    <x v="61"/>
    <s v="Verrucated Mountains, Ponderosa Pine - Shrub-Steppe"/>
    <x v="2"/>
    <s v="Wallowa-Whitman National Forest"/>
    <n v="1"/>
    <n v="1.84051674137177"/>
  </r>
  <r>
    <n v="1151"/>
    <s v="Blue Mountains"/>
    <x v="61"/>
    <s v="Verrucated Mountains, Shrub-Steppe"/>
    <x v="0"/>
    <s v="Umatilla National Forest"/>
    <n v="2"/>
    <n v="140.018001459955"/>
  </r>
  <r>
    <n v="1152"/>
    <s v="Blue Mountains"/>
    <x v="61"/>
    <s v="Verrucated Mountains, Shrub-Steppe"/>
    <x v="0"/>
    <s v="Wallowa-Whitman National Forest"/>
    <n v="5"/>
    <n v="2135.3731490008599"/>
  </r>
  <r>
    <n v="1153"/>
    <s v="Blue Mountains"/>
    <x v="61"/>
    <s v="Verrucated Mountains, Shrub-Steppe"/>
    <x v="2"/>
    <s v="Umatilla National Forest"/>
    <n v="2"/>
    <n v="221.230590995027"/>
  </r>
  <r>
    <n v="1154"/>
    <s v="Blue Mountains"/>
    <x v="61"/>
    <s v="Verrucated Mountains, Shrub-Steppe - Ponderosa Pine"/>
    <x v="0"/>
    <s v="Umatilla National Forest"/>
    <n v="1"/>
    <n v="448.265183323548"/>
  </r>
  <r>
    <n v="1155"/>
    <s v="Blue Mountains"/>
    <x v="61"/>
    <s v="Verrucated Mountains, Shrub-Steppe - Ponderosa Pine"/>
    <x v="0"/>
    <s v="Wallowa-Whitman National Forest"/>
    <n v="1"/>
    <n v="0.40087226547284399"/>
  </r>
  <r>
    <n v="1156"/>
    <s v="Blue Mountains"/>
    <x v="61"/>
    <s v="Verrucated Mountains, Shrub-Steppe - Ponderosa Pine"/>
    <x v="2"/>
    <s v="Umatilla National Forest"/>
    <n v="1"/>
    <n v="27.037657960474299"/>
  </r>
  <r>
    <n v="1157"/>
    <s v="Blue Mountains"/>
    <x v="61"/>
    <s v="Verrucated Mountains, Subalpine Fir"/>
    <x v="0"/>
    <s v="Umatilla National Forest"/>
    <n v="11"/>
    <n v="4109.1337794667497"/>
  </r>
  <r>
    <n v="1158"/>
    <s v="Blue Mountains"/>
    <x v="61"/>
    <s v="Verrucated Mountains, Subalpine Fir"/>
    <x v="0"/>
    <s v="Wallowa-Whitman National Forest"/>
    <n v="8"/>
    <n v="22820.1733196645"/>
  </r>
  <r>
    <n v="1159"/>
    <s v="Blue Mountains"/>
    <x v="61"/>
    <s v="Verrucated Mountains, Subalpine Fir"/>
    <x v="1"/>
    <s v="Umatilla National Forest"/>
    <n v="8"/>
    <n v="17455.873501750801"/>
  </r>
  <r>
    <n v="1160"/>
    <s v="Blue Mountains"/>
    <x v="61"/>
    <s v="Verrucated Mountains, Subalpine Fir"/>
    <x v="1"/>
    <s v="Wallowa-Whitman National Forest"/>
    <n v="3"/>
    <n v="7786.5914915930198"/>
  </r>
  <r>
    <n v="1161"/>
    <s v="Blue Mountains"/>
    <x v="61"/>
    <s v="Verrucated Mountains, Subalpine Fir - Ponderosa Pine"/>
    <x v="0"/>
    <s v="Umatilla National Forest"/>
    <n v="1"/>
    <n v="78.177197234805604"/>
  </r>
  <r>
    <n v="1162"/>
    <s v="Blue Mountains"/>
    <x v="61"/>
    <s v="Verrucated Mountains, Subalpine Fir - Ponderosa Pine"/>
    <x v="1"/>
    <s v="Umatilla National Forest"/>
    <n v="1"/>
    <n v="240.74272792040099"/>
  </r>
  <r>
    <n v="1163"/>
    <s v="Blue Mountains"/>
    <x v="61"/>
    <s v="Verrucated Mountains, Western Juniper"/>
    <x v="0"/>
    <s v="Malheur National Forest"/>
    <n v="5"/>
    <n v="6403.3017627139798"/>
  </r>
  <r>
    <n v="1164"/>
    <s v="Blue Mountains"/>
    <x v="61"/>
    <s v="Verrucated Mountains, Western Juniper"/>
    <x v="1"/>
    <s v="Malheur National Forest"/>
    <n v="1"/>
    <n v="2719.9190690862301"/>
  </r>
  <r>
    <n v="1165"/>
    <s v="Blue Mountains"/>
    <x v="62"/>
    <s v="Verrucated Mountains, Serpentinitic, Ponderosa Pine"/>
    <x v="0"/>
    <s v="Malheur National Forest"/>
    <n v="1"/>
    <n v="1419.5219952463999"/>
  </r>
  <r>
    <n v="1166"/>
    <s v="Blue Mountains"/>
    <x v="62"/>
    <s v="Verrucated Mountains, Serpentinitic, Ponderosa Pine"/>
    <x v="1"/>
    <s v="Malheur National Forest"/>
    <n v="1"/>
    <n v="321.45476407752398"/>
  </r>
  <r>
    <n v="1167"/>
    <s v="Blue Mountains"/>
    <x v="62"/>
    <s v="Verrucated Mountains, Serpentinitic, Shrub-Steppe - Ponderosa Pine"/>
    <x v="0"/>
    <s v="Umatilla National Forest"/>
    <n v="1"/>
    <n v="320.54703252034301"/>
  </r>
  <r>
    <n v="1168"/>
    <s v="Blue Mountains"/>
    <x v="62"/>
    <s v="Verrucated Mountains, Serpentinitic, Western Juniper"/>
    <x v="1"/>
    <s v="Malheur National Forest"/>
    <n v="1"/>
    <n v="0.67819668084713602"/>
  </r>
  <r>
    <n v="1169"/>
    <s v="Blue Mountains"/>
    <x v="63"/>
    <s v="Verrucated Plateaus, Developed - Douglas-Fir"/>
    <x v="0"/>
    <s v="Umatilla National Forest"/>
    <n v="1"/>
    <n v="1.1406473641548101"/>
  </r>
  <r>
    <n v="1170"/>
    <s v="Blue Mountains"/>
    <x v="63"/>
    <s v="Verrucated Plateaus, Developed - Douglas-Fir"/>
    <x v="4"/>
    <s v="Umatilla National Forest"/>
    <n v="1"/>
    <n v="0.43941172777239901"/>
  </r>
  <r>
    <n v="1171"/>
    <s v="Blue Mountains"/>
    <x v="63"/>
    <s v="Verrucated Plateaus, Developed - Douglas-Fir"/>
    <x v="1"/>
    <s v="Umatilla National Forest"/>
    <n v="1"/>
    <n v="1.00123224627754"/>
  </r>
  <r>
    <n v="1172"/>
    <s v="Blue Mountains"/>
    <x v="63"/>
    <s v="Verrucated Plateaus, Developed - Ponderosa Pine"/>
    <x v="0"/>
    <s v="Umatilla National Forest"/>
    <n v="1"/>
    <n v="36.480678258132002"/>
  </r>
  <r>
    <n v="1173"/>
    <s v="Blue Mountains"/>
    <x v="63"/>
    <s v="Verrucated Plateaus, Developed - Ponderosa Pine"/>
    <x v="1"/>
    <s v="Umatilla National Forest"/>
    <n v="1"/>
    <n v="4.1954307767414196"/>
  </r>
  <r>
    <n v="1174"/>
    <s v="Blue Mountains"/>
    <x v="63"/>
    <s v="Verrucated Plateaus, Douglas-Fir"/>
    <x v="0"/>
    <s v="Umatilla National Forest"/>
    <n v="7"/>
    <n v="2714.4130966257999"/>
  </r>
  <r>
    <n v="1175"/>
    <s v="Blue Mountains"/>
    <x v="63"/>
    <s v="Verrucated Plateaus, Douglas-Fir"/>
    <x v="0"/>
    <s v="Wallowa-Whitman National Forest"/>
    <n v="4"/>
    <n v="184.938503161455"/>
  </r>
  <r>
    <n v="1176"/>
    <s v="Blue Mountains"/>
    <x v="63"/>
    <s v="Verrucated Plateaus, Douglas-Fir"/>
    <x v="1"/>
    <s v="Umatilla National Forest"/>
    <n v="5"/>
    <n v="1779.3955145653199"/>
  </r>
  <r>
    <n v="1177"/>
    <s v="Blue Mountains"/>
    <x v="63"/>
    <s v="Verrucated Plateaus, Douglas-Fir"/>
    <x v="1"/>
    <s v="Wallowa-Whitman National Forest"/>
    <n v="2"/>
    <n v="14.076779633810601"/>
  </r>
  <r>
    <n v="1178"/>
    <s v="Blue Mountains"/>
    <x v="63"/>
    <s v="Verrucated Plateaus, Douglas-Fir - Grand Fir-White Fir"/>
    <x v="0"/>
    <s v="Wallowa-Whitman National Forest"/>
    <n v="1"/>
    <n v="139.634431396586"/>
  </r>
  <r>
    <n v="1179"/>
    <s v="Blue Mountains"/>
    <x v="63"/>
    <s v="Verrucated Plateaus, Douglas-Fir - Grand Fir-White Fir"/>
    <x v="1"/>
    <s v="Umatilla National Forest"/>
    <n v="1"/>
    <n v="320.25940825398402"/>
  </r>
  <r>
    <n v="1180"/>
    <s v="Blue Mountains"/>
    <x v="63"/>
    <s v="Verrucated Plateaus, Douglas-Fir - Ponderosa Pine"/>
    <x v="0"/>
    <s v="Umatilla National Forest"/>
    <n v="1"/>
    <n v="67.358556288577304"/>
  </r>
  <r>
    <n v="1181"/>
    <s v="Blue Mountains"/>
    <x v="63"/>
    <s v="Verrucated Plateaus, Douglas-Fir - Ponderosa Pine"/>
    <x v="1"/>
    <s v="Umatilla National Forest"/>
    <n v="1"/>
    <n v="7.8759009288918298"/>
  </r>
  <r>
    <n v="1182"/>
    <s v="Blue Mountains"/>
    <x v="63"/>
    <s v="Verrucated Plateaus, Grand Fir-White Fir"/>
    <x v="0"/>
    <s v="Umatilla National Forest"/>
    <n v="10"/>
    <n v="56134.527265193203"/>
  </r>
  <r>
    <n v="1183"/>
    <s v="Blue Mountains"/>
    <x v="63"/>
    <s v="Verrucated Plateaus, Grand Fir-White Fir"/>
    <x v="0"/>
    <s v="Wallowa-Whitman National Forest"/>
    <n v="3"/>
    <n v="2253.4840018394302"/>
  </r>
  <r>
    <n v="1184"/>
    <s v="Blue Mountains"/>
    <x v="63"/>
    <s v="Verrucated Plateaus, Grand Fir-White Fir"/>
    <x v="1"/>
    <s v="Umatilla National Forest"/>
    <n v="13"/>
    <n v="19785.2700550054"/>
  </r>
  <r>
    <n v="1185"/>
    <s v="Blue Mountains"/>
    <x v="63"/>
    <s v="Verrucated Plateaus, Grand Fir-White Fir"/>
    <x v="1"/>
    <s v="Wallowa-Whitman National Forest"/>
    <n v="3"/>
    <n v="1790.7393474282601"/>
  </r>
  <r>
    <n v="1186"/>
    <s v="Blue Mountains"/>
    <x v="63"/>
    <s v="Verrucated Plateaus, Grand Fir-White Fir - Douglas-Fir"/>
    <x v="1"/>
    <s v="Umatilla National Forest"/>
    <n v="1"/>
    <n v="3571.53732092887"/>
  </r>
  <r>
    <n v="1187"/>
    <s v="Blue Mountains"/>
    <x v="63"/>
    <s v="Verrucated Plateaus, Mountain Hemlock"/>
    <x v="1"/>
    <s v="Wallowa-Whitman National Forest"/>
    <n v="1"/>
    <n v="271.13922661631102"/>
  </r>
  <r>
    <n v="1188"/>
    <s v="Blue Mountains"/>
    <x v="63"/>
    <s v="Verrucated Plateaus, Ponderosa Pine"/>
    <x v="0"/>
    <s v="Umatilla National Forest"/>
    <n v="5"/>
    <n v="352.67249648284002"/>
  </r>
  <r>
    <n v="1189"/>
    <s v="Blue Mountains"/>
    <x v="63"/>
    <s v="Verrucated Plateaus, Ponderosa Pine"/>
    <x v="1"/>
    <s v="Umatilla National Forest"/>
    <n v="4"/>
    <n v="338.25922313740602"/>
  </r>
  <r>
    <n v="1190"/>
    <s v="Blue Mountains"/>
    <x v="63"/>
    <s v="Verrucated Plateaus, Ponderosa Pine - Douglas-Fir"/>
    <x v="0"/>
    <s v="Umatilla National Forest"/>
    <n v="1"/>
    <n v="408.58939130129102"/>
  </r>
  <r>
    <n v="1191"/>
    <s v="Blue Mountains"/>
    <x v="63"/>
    <s v="Verrucated Plateaus, Ponderosa Pine - Douglas-Fir"/>
    <x v="1"/>
    <s v="Umatilla National Forest"/>
    <n v="1"/>
    <n v="2.6054814621992799"/>
  </r>
  <r>
    <n v="1192"/>
    <s v="Blue Mountains"/>
    <x v="63"/>
    <s v="Verrucated Plateaus, Shrub-Steppe - Douglas-Fir"/>
    <x v="0"/>
    <s v="Umatilla National Forest"/>
    <n v="1"/>
    <n v="14.3406225221537"/>
  </r>
  <r>
    <n v="1193"/>
    <s v="Blue Mountains"/>
    <x v="63"/>
    <s v="Verrucated Plateaus, Shrub-Steppe - Douglas-Fir"/>
    <x v="1"/>
    <s v="Umatilla National Forest"/>
    <n v="1"/>
    <n v="0.78868731039441597"/>
  </r>
  <r>
    <n v="1194"/>
    <s v="Blue Mountains"/>
    <x v="63"/>
    <s v="Verrucated Plateaus, Shrub-Steppe - Ponderosa Pine"/>
    <x v="0"/>
    <s v="Umatilla National Forest"/>
    <n v="1"/>
    <n v="107.99183367669499"/>
  </r>
  <r>
    <n v="1195"/>
    <s v="Blue Mountains"/>
    <x v="63"/>
    <s v="Verrucated Plateaus, Subalpine Fir"/>
    <x v="0"/>
    <s v="Umatilla National Forest"/>
    <n v="2"/>
    <n v="696.51178751264501"/>
  </r>
  <r>
    <n v="1196"/>
    <s v="Blue Mountains"/>
    <x v="63"/>
    <s v="Verrucated Plateaus, Subalpine Fir"/>
    <x v="0"/>
    <s v="Wallowa-Whitman National Forest"/>
    <n v="2"/>
    <n v="672.37207360124398"/>
  </r>
  <r>
    <n v="1197"/>
    <s v="Blue Mountains"/>
    <x v="63"/>
    <s v="Verrucated Plateaus, Subalpine Fir"/>
    <x v="1"/>
    <s v="Umatilla National Forest"/>
    <n v="4"/>
    <n v="8065.27513304478"/>
  </r>
  <r>
    <n v="1198"/>
    <s v="Blue Mountains"/>
    <x v="63"/>
    <s v="Verrucated Plateaus, Subalpine Fir"/>
    <x v="1"/>
    <s v="Wallowa-Whitman National Forest"/>
    <n v="2"/>
    <n v="1275.8212188007201"/>
  </r>
  <r>
    <n v="1199"/>
    <s v="Blue Mountains"/>
    <x v="63"/>
    <s v="Verrucated Plateaus, Subalpine Fir - Grand Fir-White Fir"/>
    <x v="0"/>
    <s v="Umatilla National Forest"/>
    <n v="1"/>
    <n v="856.28043937036205"/>
  </r>
  <r>
    <n v="1200"/>
    <s v="Blue Mountains"/>
    <x v="63"/>
    <s v="Verrucated Plateaus, Subalpine Fir - Grand Fir-White Fir"/>
    <x v="1"/>
    <s v="Umatilla National Forest"/>
    <n v="1"/>
    <n v="381.58306916177702"/>
  </r>
  <r>
    <n v="1201"/>
    <s v="Blue Mountains"/>
    <x v="64"/>
    <s v="Volcanic Plains, Developed"/>
    <x v="0"/>
    <s v="Ochoco National Forest"/>
    <n v="2"/>
    <n v="157.36486083105601"/>
  </r>
  <r>
    <n v="1202"/>
    <s v="Blue Mountains"/>
    <x v="64"/>
    <s v="Volcanic Plains, Developed"/>
    <x v="2"/>
    <s v="Ochoco National Forest"/>
    <n v="1"/>
    <n v="16.637521910108202"/>
  </r>
  <r>
    <n v="1203"/>
    <s v="Blue Mountains"/>
    <x v="64"/>
    <s v="Volcanic Plains, Grasslands / Meadows - Shrub-Steppe"/>
    <x v="0"/>
    <s v="Ochoco National Forest"/>
    <n v="1"/>
    <n v="3.6112965277780198"/>
  </r>
  <r>
    <n v="1204"/>
    <s v="Blue Mountains"/>
    <x v="64"/>
    <s v="Volcanic Plains, Grasslands / Meadows - Shrub-Steppe"/>
    <x v="1"/>
    <s v="Ochoco National Forest"/>
    <n v="1"/>
    <n v="219.05553933106501"/>
  </r>
  <r>
    <n v="1205"/>
    <s v="Blue Mountains"/>
    <x v="64"/>
    <s v="Volcanic Plains, Ponderosa Pine"/>
    <x v="0"/>
    <s v="Deschutes National Forest"/>
    <n v="1"/>
    <n v="1166.0648421262799"/>
  </r>
  <r>
    <n v="1206"/>
    <s v="Blue Mountains"/>
    <x v="64"/>
    <s v="Volcanic Plains, Ponderosa Pine"/>
    <x v="0"/>
    <s v="Ochoco National Forest"/>
    <n v="1"/>
    <n v="595.01569371251605"/>
  </r>
  <r>
    <n v="1207"/>
    <s v="Blue Mountains"/>
    <x v="64"/>
    <s v="Volcanic Plains, Ponderosa Pine - Shrub-Steppe"/>
    <x v="0"/>
    <s v="Ochoco National Forest"/>
    <n v="1"/>
    <n v="82.609630869840302"/>
  </r>
  <r>
    <n v="1208"/>
    <s v="Blue Mountains"/>
    <x v="64"/>
    <s v="Volcanic Plains, Shrub-Steppe"/>
    <x v="0"/>
    <s v="Ochoco National Forest"/>
    <n v="4"/>
    <n v="1832.2687089844501"/>
  </r>
  <r>
    <n v="1209"/>
    <s v="Blue Mountains"/>
    <x v="64"/>
    <s v="Volcanic Plains, Shrub-Steppe - Western Juniper"/>
    <x v="0"/>
    <s v="Ochoco National Forest"/>
    <n v="3"/>
    <n v="362.98579112792697"/>
  </r>
  <r>
    <n v="1210"/>
    <s v="Blue Mountains"/>
    <x v="64"/>
    <s v="Volcanic Plains, Water - Western Juniper"/>
    <x v="0"/>
    <s v="Ochoco National Forest"/>
    <n v="1"/>
    <n v="5.8862412324030702"/>
  </r>
  <r>
    <n v="1211"/>
    <s v="Blue Mountains"/>
    <x v="64"/>
    <s v="Volcanic Plains, Western Juniper"/>
    <x v="0"/>
    <s v="Ochoco National Forest"/>
    <n v="6"/>
    <n v="6999.1288105850499"/>
  </r>
  <r>
    <n v="1212"/>
    <s v="Blue Mountains"/>
    <x v="64"/>
    <s v="Volcanic Plains, Western Juniper"/>
    <x v="2"/>
    <s v="Ochoco National Forest"/>
    <n v="3"/>
    <n v="592.86777433626901"/>
  </r>
  <r>
    <n v="1213"/>
    <s v="Blue Mountains"/>
    <x v="64"/>
    <s v="Volcanic Plains, Western Juniper"/>
    <x v="3"/>
    <s v="Ochoco National Forest"/>
    <n v="2"/>
    <n v="16.7564509527806"/>
  </r>
  <r>
    <n v="1214"/>
    <s v="Blue Mountains"/>
    <x v="64"/>
    <s v="Volcanic Plains, Western Juniper"/>
    <x v="1"/>
    <s v="Ochoco National Forest"/>
    <n v="2"/>
    <n v="2496.3204646064901"/>
  </r>
  <r>
    <n v="1215"/>
    <s v="Blue Mountains"/>
    <x v="64"/>
    <s v="Volcanic Plains, Western Juniper - Developed"/>
    <x v="0"/>
    <s v="Ochoco National Forest"/>
    <n v="1"/>
    <n v="19.253810245088602"/>
  </r>
  <r>
    <n v="1216"/>
    <s v="Blue Mountains"/>
    <x v="64"/>
    <s v="Volcanic Plains, Western Juniper - Shrub-Steppe"/>
    <x v="0"/>
    <s v="Ochoco National Forest"/>
    <n v="1"/>
    <n v="318.90266437653798"/>
  </r>
  <r>
    <n v="1217"/>
    <s v="Blue Mountains"/>
    <x v="65"/>
    <s v="Volcanoes and Flows, Developed"/>
    <x v="0"/>
    <s v="Deschutes National Forest"/>
    <n v="1"/>
    <n v="26.081305626487701"/>
  </r>
  <r>
    <n v="1218"/>
    <s v="Blue Mountains"/>
    <x v="65"/>
    <s v="Volcanoes and Flows, Developed - Western Juniper - mix"/>
    <x v="0"/>
    <s v="Ochoco National Forest"/>
    <n v="1"/>
    <n v="36.119012723160097"/>
  </r>
  <r>
    <n v="1219"/>
    <s v="Blue Mountains"/>
    <x v="65"/>
    <s v="Volcanoes and Flows, Developed - Western Juniper - mix"/>
    <x v="2"/>
    <s v="Ochoco National Forest"/>
    <n v="1"/>
    <n v="4.9958003903795296"/>
  </r>
  <r>
    <n v="1220"/>
    <s v="Blue Mountains"/>
    <x v="65"/>
    <s v="Volcanoes and Flows, Developed - Western Juniper - mix"/>
    <x v="1"/>
    <s v="Ochoco National Forest"/>
    <n v="1"/>
    <n v="2.8943922729206299"/>
  </r>
  <r>
    <n v="1221"/>
    <s v="Blue Mountains"/>
    <x v="65"/>
    <s v="Volcanoes and Flows, Douglas-Fir - Ponderosa Pine"/>
    <x v="0"/>
    <s v="Ochoco National Forest"/>
    <n v="1"/>
    <n v="405.925280172675"/>
  </r>
  <r>
    <n v="1222"/>
    <s v="Blue Mountains"/>
    <x v="65"/>
    <s v="Volcanoes and Flows, Douglas-Fir - Shrub-Steppe"/>
    <x v="0"/>
    <s v="Ochoco National Forest"/>
    <n v="1"/>
    <n v="292.67249281408903"/>
  </r>
  <r>
    <n v="1223"/>
    <s v="Blue Mountains"/>
    <x v="65"/>
    <s v="Volcanoes and Flows, Grasslands / Meadows"/>
    <x v="0"/>
    <s v="Ochoco National Forest"/>
    <n v="1"/>
    <n v="538.61027174176297"/>
  </r>
  <r>
    <n v="1224"/>
    <s v="Blue Mountains"/>
    <x v="65"/>
    <s v="Volcanoes and Flows, Grasslands / Meadows - Ponderosa Pine"/>
    <x v="0"/>
    <s v="Deschutes National Forest"/>
    <n v="1"/>
    <n v="84.135415896484801"/>
  </r>
  <r>
    <n v="1225"/>
    <s v="Blue Mountains"/>
    <x v="65"/>
    <s v="Volcanoes and Flows, Ponderosa Pine"/>
    <x v="0"/>
    <s v="Ochoco National Forest"/>
    <n v="1"/>
    <n v="506.53643138477599"/>
  </r>
  <r>
    <n v="1226"/>
    <s v="Blue Mountains"/>
    <x v="65"/>
    <s v="Volcanoes and Flows, Ponderosa Pine - Shrub-Steppe"/>
    <x v="0"/>
    <s v="Ochoco National Forest"/>
    <n v="2"/>
    <n v="2158.2891758201799"/>
  </r>
  <r>
    <n v="1227"/>
    <s v="Blue Mountains"/>
    <x v="65"/>
    <s v="Volcanoes and Flows, Shrub-Steppe"/>
    <x v="0"/>
    <s v="Deschutes National Forest"/>
    <n v="1"/>
    <n v="617.59837595548004"/>
  </r>
  <r>
    <n v="1228"/>
    <s v="Blue Mountains"/>
    <x v="65"/>
    <s v="Volcanoes and Flows, Shrub-Steppe"/>
    <x v="0"/>
    <s v="Ochoco National Forest"/>
    <n v="3"/>
    <n v="336.02150952929901"/>
  </r>
  <r>
    <n v="1229"/>
    <s v="Blue Mountains"/>
    <x v="65"/>
    <s v="Volcanoes and Flows, Shrub-Steppe - Ponderosa Pine"/>
    <x v="0"/>
    <s v="Ochoco National Forest"/>
    <n v="1"/>
    <n v="104.68711874397199"/>
  </r>
  <r>
    <n v="1230"/>
    <s v="Blue Mountains"/>
    <x v="65"/>
    <s v="Volcanoes and Flows, Western Juniper"/>
    <x v="0"/>
    <s v="Ochoco National Forest"/>
    <n v="6"/>
    <n v="196.64716264370099"/>
  </r>
  <r>
    <n v="1231"/>
    <s v="Blue Mountains"/>
    <x v="65"/>
    <s v="Volcanoes and Flows, Western Juniper"/>
    <x v="2"/>
    <s v="Ochoco National Forest"/>
    <n v="3"/>
    <n v="359.667069802269"/>
  </r>
  <r>
    <n v="1232"/>
    <s v="Blue Mountains"/>
    <x v="65"/>
    <s v="Volcanoes and Flows, Western Juniper"/>
    <x v="3"/>
    <s v="Ochoco National Forest"/>
    <n v="1"/>
    <n v="2.4484938272183898"/>
  </r>
  <r>
    <n v="1233"/>
    <s v="Blue Mountains"/>
    <x v="65"/>
    <s v="Volcanoes and Flows, Western Juniper"/>
    <x v="1"/>
    <s v="Ochoco National Forest"/>
    <n v="1"/>
    <n v="40.811914708953502"/>
  </r>
  <r>
    <n v="1234"/>
    <s v="Blue Mountains"/>
    <x v="65"/>
    <s v="Volcanoes and Flows, Western Juniper - Developed"/>
    <x v="2"/>
    <s v="Ochoco National Forest"/>
    <n v="1"/>
    <n v="11.553751886913201"/>
  </r>
  <r>
    <n v="1235"/>
    <s v="Blue Mountains"/>
    <x v="65"/>
    <s v="Volcanoes and Flows, Western Juniper - Shrub-Steppe"/>
    <x v="0"/>
    <s v="Ochoco National Forest"/>
    <n v="1"/>
    <n v="551.98301654951501"/>
  </r>
  <r>
    <n v="1236"/>
    <s v="Blue Mountains"/>
    <x v="66"/>
    <s v="Volcanofluvial Plains, Douglas-Fir - Grand Fir-White Fir"/>
    <x v="0"/>
    <s v="Malheur National Forest"/>
    <n v="1"/>
    <n v="624.01360975528905"/>
  </r>
  <r>
    <n v="1237"/>
    <s v="Blue Mountains"/>
    <x v="66"/>
    <s v="Volcanofluvial Plains, Ponderosa Pine"/>
    <x v="0"/>
    <s v="Malheur National Forest"/>
    <n v="5"/>
    <n v="5162.5673535328497"/>
  </r>
  <r>
    <n v="1238"/>
    <s v="Blue Mountains"/>
    <x v="66"/>
    <s v="Volcanofluvial Plains, Western Juniper"/>
    <x v="0"/>
    <s v="Malheur National Forest"/>
    <n v="1"/>
    <n v="109.61516885283601"/>
  </r>
  <r>
    <n v="1239"/>
    <s v="Blue Mountains"/>
    <x v="67"/>
    <s v="Washboard Canyons, Douglas-Fir"/>
    <x v="0"/>
    <s v="Wallowa-Whitman National Forest"/>
    <n v="24"/>
    <n v="13708.4279276866"/>
  </r>
  <r>
    <n v="1240"/>
    <s v="Blue Mountains"/>
    <x v="67"/>
    <s v="Washboard Canyons, Douglas-Fir"/>
    <x v="2"/>
    <s v="Wallowa-Whitman National Forest"/>
    <n v="4"/>
    <n v="234.35801598259499"/>
  </r>
  <r>
    <n v="1241"/>
    <s v="Blue Mountains"/>
    <x v="67"/>
    <s v="Washboard Canyons, Douglas-Fir"/>
    <x v="4"/>
    <s v="Wallowa-Whitman National Forest"/>
    <n v="2"/>
    <n v="4.8242427953403304"/>
  </r>
  <r>
    <n v="1242"/>
    <s v="Blue Mountains"/>
    <x v="67"/>
    <s v="Washboard Canyons, Douglas-Fir"/>
    <x v="1"/>
    <s v="Wallowa-Whitman National Forest"/>
    <n v="29"/>
    <n v="68659.900063957306"/>
  </r>
  <r>
    <n v="1243"/>
    <s v="Blue Mountains"/>
    <x v="67"/>
    <s v="Washboard Canyons, Douglas-Fir - Grand Fir-White Fir"/>
    <x v="0"/>
    <s v="Wallowa-Whitman National Forest"/>
    <n v="4"/>
    <n v="1423.8136944886401"/>
  </r>
  <r>
    <n v="1244"/>
    <s v="Blue Mountains"/>
    <x v="67"/>
    <s v="Washboard Canyons, Douglas-Fir - Grand Fir-White Fir"/>
    <x v="1"/>
    <s v="Wallowa-Whitman National Forest"/>
    <n v="2"/>
    <n v="2017.7852995030501"/>
  </r>
  <r>
    <n v="1245"/>
    <s v="Blue Mountains"/>
    <x v="67"/>
    <s v="Washboard Canyons, Douglas-Fir - Ponderosa Pine"/>
    <x v="0"/>
    <s v="Umatilla National Forest"/>
    <n v="1"/>
    <n v="14.303860472521199"/>
  </r>
  <r>
    <n v="1246"/>
    <s v="Blue Mountains"/>
    <x v="67"/>
    <s v="Washboard Canyons, Douglas-Fir - Ponderosa Pine"/>
    <x v="0"/>
    <s v="Wallowa-Whitman National Forest"/>
    <n v="10"/>
    <n v="1459.62644681809"/>
  </r>
  <r>
    <n v="1247"/>
    <s v="Blue Mountains"/>
    <x v="67"/>
    <s v="Washboard Canyons, Douglas-Fir - Ponderosa Pine"/>
    <x v="2"/>
    <s v="Wallowa-Whitman National Forest"/>
    <n v="1"/>
    <n v="0.23498763308137599"/>
  </r>
  <r>
    <n v="1248"/>
    <s v="Blue Mountains"/>
    <x v="67"/>
    <s v="Washboard Canyons, Douglas-Fir - Ponderosa Pine"/>
    <x v="1"/>
    <s v="Umatilla National Forest"/>
    <n v="1"/>
    <n v="365.86524977137799"/>
  </r>
  <r>
    <n v="1249"/>
    <s v="Blue Mountains"/>
    <x v="67"/>
    <s v="Washboard Canyons, Douglas-Fir - Ponderosa Pine"/>
    <x v="1"/>
    <s v="Wallowa-Whitman National Forest"/>
    <n v="8"/>
    <n v="3936.8491051125902"/>
  </r>
  <r>
    <n v="1250"/>
    <s v="Blue Mountains"/>
    <x v="67"/>
    <s v="Washboard Canyons, Douglas-Fir - Shrub-Steppe"/>
    <x v="0"/>
    <s v="Wallowa-Whitman National Forest"/>
    <n v="12"/>
    <n v="6991.4458495625504"/>
  </r>
  <r>
    <n v="1251"/>
    <s v="Blue Mountains"/>
    <x v="67"/>
    <s v="Washboard Canyons, Douglas-Fir - Shrub-Steppe"/>
    <x v="1"/>
    <s v="Wallowa-Whitman National Forest"/>
    <n v="9"/>
    <n v="11545.6698197687"/>
  </r>
  <r>
    <n v="1252"/>
    <s v="Blue Mountains"/>
    <x v="67"/>
    <s v="Washboard Canyons, Grand Fir-White Fir"/>
    <x v="0"/>
    <s v="Umatilla National Forest"/>
    <n v="2"/>
    <n v="2876.5447783712402"/>
  </r>
  <r>
    <n v="1253"/>
    <s v="Blue Mountains"/>
    <x v="67"/>
    <s v="Washboard Canyons, Grand Fir-White Fir"/>
    <x v="0"/>
    <s v="Wallowa-Whitman National Forest"/>
    <n v="24"/>
    <n v="21661.936552065599"/>
  </r>
  <r>
    <n v="1254"/>
    <s v="Blue Mountains"/>
    <x v="67"/>
    <s v="Washboard Canyons, Grand Fir-White Fir"/>
    <x v="2"/>
    <s v="Umatilla National Forest"/>
    <n v="1"/>
    <n v="40.810245281496798"/>
  </r>
  <r>
    <n v="1255"/>
    <s v="Blue Mountains"/>
    <x v="67"/>
    <s v="Washboard Canyons, Grand Fir-White Fir"/>
    <x v="2"/>
    <s v="Wallowa-Whitman National Forest"/>
    <n v="3"/>
    <n v="69.258429813348101"/>
  </r>
  <r>
    <n v="1256"/>
    <s v="Blue Mountains"/>
    <x v="67"/>
    <s v="Washboard Canyons, Grand Fir-White Fir"/>
    <x v="4"/>
    <s v="Umatilla National Forest"/>
    <n v="1"/>
    <n v="2.87534515199631"/>
  </r>
  <r>
    <n v="1257"/>
    <s v="Blue Mountains"/>
    <x v="67"/>
    <s v="Washboard Canyons, Grand Fir-White Fir"/>
    <x v="4"/>
    <s v="Wallowa-Whitman National Forest"/>
    <n v="1"/>
    <n v="2.0136867555521198"/>
  </r>
  <r>
    <n v="1258"/>
    <s v="Blue Mountains"/>
    <x v="67"/>
    <s v="Washboard Canyons, Grand Fir-White Fir"/>
    <x v="1"/>
    <s v="Umatilla National Forest"/>
    <n v="2"/>
    <n v="9347.7072717781102"/>
  </r>
  <r>
    <n v="1259"/>
    <s v="Blue Mountains"/>
    <x v="67"/>
    <s v="Washboard Canyons, Grand Fir-White Fir"/>
    <x v="1"/>
    <s v="Wallowa-Whitman National Forest"/>
    <n v="27"/>
    <n v="62928.806952179199"/>
  </r>
  <r>
    <n v="1260"/>
    <s v="Blue Mountains"/>
    <x v="67"/>
    <s v="Washboard Canyons, Grand Fir-White Fir - Douglas-Fir"/>
    <x v="0"/>
    <s v="Wallowa-Whitman National Forest"/>
    <n v="16"/>
    <n v="27959.1527871408"/>
  </r>
  <r>
    <n v="1261"/>
    <s v="Blue Mountains"/>
    <x v="67"/>
    <s v="Washboard Canyons, Grand Fir-White Fir - Douglas-Fir"/>
    <x v="2"/>
    <s v="Wallowa-Whitman National Forest"/>
    <n v="3"/>
    <n v="736.20987486237902"/>
  </r>
  <r>
    <n v="1262"/>
    <s v="Blue Mountains"/>
    <x v="67"/>
    <s v="Washboard Canyons, Grand Fir-White Fir - Douglas-Fir"/>
    <x v="4"/>
    <s v="Wallowa-Whitman National Forest"/>
    <n v="1"/>
    <n v="28.742810834990301"/>
  </r>
  <r>
    <n v="1263"/>
    <s v="Blue Mountains"/>
    <x v="67"/>
    <s v="Washboard Canyons, Grand Fir-White Fir - Douglas-Fir"/>
    <x v="1"/>
    <s v="Wallowa-Whitman National Forest"/>
    <n v="9"/>
    <n v="11368.933576604701"/>
  </r>
  <r>
    <n v="1264"/>
    <s v="Blue Mountains"/>
    <x v="67"/>
    <s v="Washboard Canyons, Grand Fir-White Fir - Ponderosa Pine"/>
    <x v="0"/>
    <s v="Wallowa-Whitman National Forest"/>
    <n v="4"/>
    <n v="2268.5251357041898"/>
  </r>
  <r>
    <n v="1265"/>
    <s v="Blue Mountains"/>
    <x v="67"/>
    <s v="Washboard Canyons, Grand Fir-White Fir - Ponderosa Pine"/>
    <x v="2"/>
    <s v="Wallowa-Whitman National Forest"/>
    <n v="1"/>
    <n v="19.4508517097184"/>
  </r>
  <r>
    <n v="1266"/>
    <s v="Blue Mountains"/>
    <x v="67"/>
    <s v="Washboard Canyons, Grand Fir-White Fir - Ponderosa Pine"/>
    <x v="1"/>
    <s v="Wallowa-Whitman National Forest"/>
    <n v="1"/>
    <n v="246.77594265324501"/>
  </r>
  <r>
    <n v="1267"/>
    <s v="Blue Mountains"/>
    <x v="67"/>
    <s v="Washboard Canyons, Grand Fir-White Fir - Ponderosa Pine - mix"/>
    <x v="0"/>
    <s v="Wallowa-Whitman National Forest"/>
    <n v="1"/>
    <n v="62.130698825419401"/>
  </r>
  <r>
    <n v="1268"/>
    <s v="Blue Mountains"/>
    <x v="67"/>
    <s v="Washboard Canyons, Grand Fir-White Fir - Ponderosa Pine - mix"/>
    <x v="1"/>
    <s v="Wallowa-Whitman National Forest"/>
    <n v="1"/>
    <n v="553.36543222884904"/>
  </r>
  <r>
    <n v="1269"/>
    <s v="Blue Mountains"/>
    <x v="67"/>
    <s v="Washboard Canyons, Grand Fir-White Fir - Subalpine Fir"/>
    <x v="0"/>
    <s v="Wallowa-Whitman National Forest"/>
    <n v="7"/>
    <n v="9496.3479347214798"/>
  </r>
  <r>
    <n v="1270"/>
    <s v="Blue Mountains"/>
    <x v="67"/>
    <s v="Washboard Canyons, Grand Fir-White Fir - Subalpine Fir"/>
    <x v="2"/>
    <s v="Wallowa-Whitman National Forest"/>
    <n v="2"/>
    <n v="855.625998563748"/>
  </r>
  <r>
    <n v="1271"/>
    <s v="Blue Mountains"/>
    <x v="67"/>
    <s v="Washboard Canyons, Grand Fir-White Fir - Subalpine Fir"/>
    <x v="1"/>
    <s v="Wallowa-Whitman National Forest"/>
    <n v="1"/>
    <n v="1207.3855413772201"/>
  </r>
  <r>
    <n v="1272"/>
    <s v="Blue Mountains"/>
    <x v="67"/>
    <s v="Washboard Canyons, Mountain Hemlock"/>
    <x v="0"/>
    <s v="Wallowa-Whitman National Forest"/>
    <n v="2"/>
    <n v="5.8933289851643202"/>
  </r>
  <r>
    <n v="1273"/>
    <s v="Blue Mountains"/>
    <x v="67"/>
    <s v="Washboard Canyons, Mountain Hemlock"/>
    <x v="1"/>
    <s v="Wallowa-Whitman National Forest"/>
    <n v="4"/>
    <n v="2661.74346135105"/>
  </r>
  <r>
    <n v="1274"/>
    <s v="Blue Mountains"/>
    <x v="67"/>
    <s v="Washboard Canyons, Mountain Hemlock - Grand Fir-White Fir"/>
    <x v="1"/>
    <s v="Wallowa-Whitman National Forest"/>
    <n v="1"/>
    <n v="375.28323390321401"/>
  </r>
  <r>
    <n v="1275"/>
    <s v="Blue Mountains"/>
    <x v="67"/>
    <s v="Washboard Canyons, Mountain Hemlock - Subalpine Fir"/>
    <x v="1"/>
    <s v="Wallowa-Whitman National Forest"/>
    <n v="1"/>
    <n v="742.60384212438703"/>
  </r>
  <r>
    <n v="1276"/>
    <s v="Blue Mountains"/>
    <x v="67"/>
    <s v="Washboard Canyons, Ponderosa Pine"/>
    <x v="0"/>
    <s v="Umatilla National Forest"/>
    <n v="1"/>
    <n v="152.78104286566"/>
  </r>
  <r>
    <n v="1277"/>
    <s v="Blue Mountains"/>
    <x v="67"/>
    <s v="Washboard Canyons, Ponderosa Pine"/>
    <x v="0"/>
    <s v="Wallowa-Whitman National Forest"/>
    <n v="7"/>
    <n v="3225.97341787706"/>
  </r>
  <r>
    <n v="1278"/>
    <s v="Blue Mountains"/>
    <x v="67"/>
    <s v="Washboard Canyons, Ponderosa Pine"/>
    <x v="2"/>
    <s v="Wallowa-Whitman National Forest"/>
    <n v="1"/>
    <n v="61.405269697204297"/>
  </r>
  <r>
    <n v="1279"/>
    <s v="Blue Mountains"/>
    <x v="67"/>
    <s v="Washboard Canyons, Ponderosa Pine"/>
    <x v="1"/>
    <s v="Umatilla National Forest"/>
    <n v="1"/>
    <n v="14.400883420241501"/>
  </r>
  <r>
    <n v="1280"/>
    <s v="Blue Mountains"/>
    <x v="67"/>
    <s v="Washboard Canyons, Ponderosa Pine"/>
    <x v="1"/>
    <s v="Wallowa-Whitman National Forest"/>
    <n v="1"/>
    <n v="198.71097922770301"/>
  </r>
  <r>
    <n v="1281"/>
    <s v="Blue Mountains"/>
    <x v="67"/>
    <s v="Washboard Canyons, Ponderosa Pine - Douglas-Fir"/>
    <x v="0"/>
    <s v="Umatilla National Forest"/>
    <n v="2"/>
    <n v="90.131972407034297"/>
  </r>
  <r>
    <n v="1282"/>
    <s v="Blue Mountains"/>
    <x v="67"/>
    <s v="Washboard Canyons, Ponderosa Pine - Douglas-Fir"/>
    <x v="0"/>
    <s v="Wallowa-Whitman National Forest"/>
    <n v="12"/>
    <n v="4086.2165722476302"/>
  </r>
  <r>
    <n v="1283"/>
    <s v="Blue Mountains"/>
    <x v="67"/>
    <s v="Washboard Canyons, Ponderosa Pine - Douglas-Fir"/>
    <x v="2"/>
    <s v="Wallowa-Whitman National Forest"/>
    <n v="2"/>
    <n v="60.225475874830003"/>
  </r>
  <r>
    <n v="1284"/>
    <s v="Blue Mountains"/>
    <x v="67"/>
    <s v="Washboard Canyons, Ponderosa Pine - Douglas-Fir"/>
    <x v="1"/>
    <s v="Umatilla National Forest"/>
    <n v="2"/>
    <n v="2437.8447304400902"/>
  </r>
  <r>
    <n v="1285"/>
    <s v="Blue Mountains"/>
    <x v="67"/>
    <s v="Washboard Canyons, Ponderosa Pine - Douglas-Fir"/>
    <x v="1"/>
    <s v="Wallowa-Whitman National Forest"/>
    <n v="5"/>
    <n v="1463.03416239701"/>
  </r>
  <r>
    <n v="1286"/>
    <s v="Blue Mountains"/>
    <x v="67"/>
    <s v="Washboard Canyons, Ponderosa Pine - Grand Fir-White Fir"/>
    <x v="0"/>
    <s v="Umatilla National Forest"/>
    <n v="1"/>
    <n v="177.70255234401"/>
  </r>
  <r>
    <n v="1287"/>
    <s v="Blue Mountains"/>
    <x v="67"/>
    <s v="Washboard Canyons, Ponderosa Pine - Grand Fir-White Fir"/>
    <x v="0"/>
    <s v="Wallowa-Whitman National Forest"/>
    <n v="1"/>
    <n v="1577.3643669314899"/>
  </r>
  <r>
    <n v="1288"/>
    <s v="Blue Mountains"/>
    <x v="67"/>
    <s v="Washboard Canyons, Ponderosa Pine - Grand Fir-White Fir"/>
    <x v="2"/>
    <s v="Wallowa-Whitman National Forest"/>
    <n v="1"/>
    <n v="200.740058589586"/>
  </r>
  <r>
    <n v="1289"/>
    <s v="Blue Mountains"/>
    <x v="67"/>
    <s v="Washboard Canyons, Ponderosa Pine - Grand Fir-White Fir"/>
    <x v="1"/>
    <s v="Umatilla National Forest"/>
    <n v="1"/>
    <n v="560.48488727391202"/>
  </r>
  <r>
    <n v="1290"/>
    <s v="Blue Mountains"/>
    <x v="67"/>
    <s v="Washboard Canyons, Ponderosa Pine - Shrub-Steppe"/>
    <x v="0"/>
    <s v="Umatilla National Forest"/>
    <n v="1"/>
    <n v="105.294006769958"/>
  </r>
  <r>
    <n v="1291"/>
    <s v="Blue Mountains"/>
    <x v="67"/>
    <s v="Washboard Canyons, Ponderosa Pine - Shrub-Steppe"/>
    <x v="0"/>
    <s v="Wallowa-Whitman National Forest"/>
    <n v="5"/>
    <n v="978.99347637257995"/>
  </r>
  <r>
    <n v="1292"/>
    <s v="Blue Mountains"/>
    <x v="67"/>
    <s v="Washboard Canyons, Ponderosa Pine - Shrub-Steppe"/>
    <x v="2"/>
    <s v="Wallowa-Whitman National Forest"/>
    <n v="1"/>
    <n v="0.108105416720396"/>
  </r>
  <r>
    <n v="1293"/>
    <s v="Blue Mountains"/>
    <x v="67"/>
    <s v="Washboard Canyons, Ponderosa Pine - Shrub-Steppe"/>
    <x v="4"/>
    <s v="Umatilla National Forest"/>
    <n v="1"/>
    <n v="1.0782722787701799"/>
  </r>
  <r>
    <n v="1294"/>
    <s v="Blue Mountains"/>
    <x v="67"/>
    <s v="Washboard Canyons, Ponderosa Pine - Shrub-Steppe"/>
    <x v="4"/>
    <s v="Wallowa-Whitman National Forest"/>
    <n v="2"/>
    <n v="5.4845488344845501"/>
  </r>
  <r>
    <n v="1295"/>
    <s v="Blue Mountains"/>
    <x v="67"/>
    <s v="Washboard Canyons, Ponderosa Pine - Shrub-Steppe"/>
    <x v="1"/>
    <s v="Umatilla National Forest"/>
    <n v="1"/>
    <n v="256.23133520870198"/>
  </r>
  <r>
    <n v="1296"/>
    <s v="Blue Mountains"/>
    <x v="67"/>
    <s v="Washboard Canyons, Ponderosa Pine - Shrub-Steppe"/>
    <x v="1"/>
    <s v="Wallowa-Whitman National Forest"/>
    <n v="5"/>
    <n v="1082.23311052536"/>
  </r>
  <r>
    <n v="1297"/>
    <s v="Blue Mountains"/>
    <x v="67"/>
    <s v="Washboard Canyons, Ponderosa Pine - Subalpine Fir"/>
    <x v="0"/>
    <s v="Wallowa-Whitman National Forest"/>
    <n v="3"/>
    <n v="559.62561182698801"/>
  </r>
  <r>
    <n v="1298"/>
    <s v="Blue Mountains"/>
    <x v="67"/>
    <s v="Washboard Canyons, Ponderosa Pine - Subalpine Fir"/>
    <x v="1"/>
    <s v="Wallowa-Whitman National Forest"/>
    <n v="2"/>
    <n v="1124.4765172668999"/>
  </r>
  <r>
    <n v="1299"/>
    <s v="Blue Mountains"/>
    <x v="67"/>
    <s v="Washboard Canyons, Shrub-Steppe"/>
    <x v="0"/>
    <s v="Wallowa-Whitman National Forest"/>
    <n v="21"/>
    <n v="6450.7855572852004"/>
  </r>
  <r>
    <n v="1300"/>
    <s v="Blue Mountains"/>
    <x v="67"/>
    <s v="Washboard Canyons, Shrub-Steppe"/>
    <x v="2"/>
    <s v="Wallowa-Whitman National Forest"/>
    <n v="2"/>
    <n v="2335.1194650915199"/>
  </r>
  <r>
    <n v="1301"/>
    <s v="Blue Mountains"/>
    <x v="67"/>
    <s v="Washboard Canyons, Shrub-Steppe"/>
    <x v="1"/>
    <s v="Wallowa-Whitman National Forest"/>
    <n v="17"/>
    <n v="30530.902426053301"/>
  </r>
  <r>
    <n v="1302"/>
    <s v="Blue Mountains"/>
    <x v="67"/>
    <s v="Washboard Canyons, Shrub-Steppe - Douglas-Fir"/>
    <x v="0"/>
    <s v="Wallowa-Whitman National Forest"/>
    <n v="7"/>
    <n v="2489.1055595953699"/>
  </r>
  <r>
    <n v="1303"/>
    <s v="Blue Mountains"/>
    <x v="67"/>
    <s v="Washboard Canyons, Shrub-Steppe - Douglas-Fir"/>
    <x v="1"/>
    <s v="Wallowa-Whitman National Forest"/>
    <n v="3"/>
    <n v="1591.0822741260199"/>
  </r>
  <r>
    <n v="1304"/>
    <s v="Blue Mountains"/>
    <x v="67"/>
    <s v="Washboard Canyons, Shrub-Steppe - Douglas-Fir - mix"/>
    <x v="0"/>
    <s v="Wallowa-Whitman National Forest"/>
    <n v="1"/>
    <n v="112.308040232609"/>
  </r>
  <r>
    <n v="1305"/>
    <s v="Blue Mountains"/>
    <x v="67"/>
    <s v="Washboard Canyons, Shrub-Steppe - Douglas-Fir - mix"/>
    <x v="4"/>
    <s v="Wallowa-Whitman National Forest"/>
    <n v="1"/>
    <n v="9.9928437316359897"/>
  </r>
  <r>
    <n v="1306"/>
    <s v="Blue Mountains"/>
    <x v="67"/>
    <s v="Washboard Canyons, Shrub-Steppe - Douglas-Fir - mix"/>
    <x v="1"/>
    <s v="Wallowa-Whitman National Forest"/>
    <n v="1"/>
    <n v="1111.57839224651"/>
  </r>
  <r>
    <n v="1307"/>
    <s v="Blue Mountains"/>
    <x v="67"/>
    <s v="Washboard Canyons, Shrub-Steppe - Grand Fir-White Fir"/>
    <x v="0"/>
    <s v="Wallowa-Whitman National Forest"/>
    <n v="4"/>
    <n v="552.06685492002703"/>
  </r>
  <r>
    <n v="1308"/>
    <s v="Blue Mountains"/>
    <x v="67"/>
    <s v="Washboard Canyons, Shrub-Steppe - Grand Fir-White Fir"/>
    <x v="1"/>
    <s v="Wallowa-Whitman National Forest"/>
    <n v="4"/>
    <n v="1239.21774908005"/>
  </r>
  <r>
    <n v="1309"/>
    <s v="Blue Mountains"/>
    <x v="67"/>
    <s v="Washboard Canyons, Shrub-Steppe - Ponderosa Pine"/>
    <x v="0"/>
    <s v="Wallowa-Whitman National Forest"/>
    <n v="5"/>
    <n v="760.45914962690301"/>
  </r>
  <r>
    <n v="1310"/>
    <s v="Blue Mountains"/>
    <x v="67"/>
    <s v="Washboard Canyons, Shrub-Steppe - Ponderosa Pine"/>
    <x v="1"/>
    <s v="Wallowa-Whitman National Forest"/>
    <n v="3"/>
    <n v="730.77822879355699"/>
  </r>
  <r>
    <n v="1311"/>
    <s v="Blue Mountains"/>
    <x v="67"/>
    <s v="Washboard Canyons, Subalpine Fir"/>
    <x v="0"/>
    <s v="Umatilla National Forest"/>
    <n v="3"/>
    <n v="732.770562278895"/>
  </r>
  <r>
    <n v="1312"/>
    <s v="Blue Mountains"/>
    <x v="67"/>
    <s v="Washboard Canyons, Subalpine Fir"/>
    <x v="0"/>
    <s v="Wallowa-Whitman National Forest"/>
    <n v="11"/>
    <n v="4896.5391401203296"/>
  </r>
  <r>
    <n v="1313"/>
    <s v="Blue Mountains"/>
    <x v="67"/>
    <s v="Washboard Canyons, Subalpine Fir"/>
    <x v="2"/>
    <s v="Wallowa-Whitman National Forest"/>
    <n v="1"/>
    <n v="1.3643404156565"/>
  </r>
  <r>
    <n v="1314"/>
    <s v="Blue Mountains"/>
    <x v="67"/>
    <s v="Washboard Canyons, Subalpine Fir"/>
    <x v="1"/>
    <s v="Umatilla National Forest"/>
    <n v="3"/>
    <n v="1539.60358258681"/>
  </r>
  <r>
    <n v="1315"/>
    <s v="Blue Mountains"/>
    <x v="67"/>
    <s v="Washboard Canyons, Subalpine Fir"/>
    <x v="1"/>
    <s v="Wallowa-Whitman National Forest"/>
    <n v="14"/>
    <n v="13448.0405202653"/>
  </r>
  <r>
    <n v="1316"/>
    <s v="Blue Mountains"/>
    <x v="67"/>
    <s v="Washboard Canyons, Subalpine Fir - Douglas-Fir"/>
    <x v="1"/>
    <s v="Wallowa-Whitman National Forest"/>
    <n v="1"/>
    <n v="398.48920513347002"/>
  </r>
  <r>
    <n v="1317"/>
    <s v="Blue Mountains"/>
    <x v="67"/>
    <s v="Washboard Canyons, Subalpine Fir - Grand Fir-White Fir"/>
    <x v="0"/>
    <s v="Wallowa-Whitman National Forest"/>
    <n v="5"/>
    <n v="1989.6597256561099"/>
  </r>
  <r>
    <n v="1318"/>
    <s v="Blue Mountains"/>
    <x v="67"/>
    <s v="Washboard Canyons, Subalpine Fir - Grand Fir-White Fir"/>
    <x v="1"/>
    <s v="Wallowa-Whitman National Forest"/>
    <n v="3"/>
    <n v="1498.9190246440601"/>
  </r>
  <r>
    <n v="1319"/>
    <s v="Blue Mountains"/>
    <x v="67"/>
    <s v="Washboard Canyons, Subalpine Fir - Grand Fir-White Fir - mix"/>
    <x v="0"/>
    <s v="Wallowa-Whitman National Forest"/>
    <n v="1"/>
    <n v="12.654631987650101"/>
  </r>
  <r>
    <n v="1320"/>
    <s v="Blue Mountains"/>
    <x v="67"/>
    <s v="Washboard Canyons, Subalpine Fir - Ponderosa Pine"/>
    <x v="1"/>
    <s v="Wallowa-Whitman National Forest"/>
    <n v="1"/>
    <n v="867.61482483848897"/>
  </r>
  <r>
    <n v="1321"/>
    <s v="Blue Mountains"/>
    <x v="68"/>
    <s v="Water, Ponderosa Pine"/>
    <x v="0"/>
    <s v="Wallowa-Whitman National Forest"/>
    <n v="1"/>
    <n v="1067.9644319666399"/>
  </r>
  <r>
    <n v="1322"/>
    <s v="Blue Mountains"/>
    <x v="68"/>
    <s v="Water, Water"/>
    <x v="0"/>
    <s v="Umatilla National Forest"/>
    <n v="1"/>
    <n v="146.02113970311601"/>
  </r>
  <r>
    <n v="1323"/>
    <s v="Blue Mountains"/>
    <x v="68"/>
    <s v="Water, Water"/>
    <x v="0"/>
    <s v="Wallowa-Whitman National Forest"/>
    <n v="1"/>
    <n v="1236.90618207592"/>
  </r>
  <r>
    <n v="1324"/>
    <s v="Cascades"/>
    <x v="3"/>
    <s v="Angulate Mountains, Developed - Grand Fir-White Fir"/>
    <x v="0"/>
    <s v="Umpqua National Forest"/>
    <n v="1"/>
    <n v="22.638356650281199"/>
  </r>
  <r>
    <n v="1325"/>
    <s v="Cascades"/>
    <x v="3"/>
    <s v="Angulate Mountains, Developed - Grand Fir-White Fir"/>
    <x v="2"/>
    <s v="Umpqua National Forest"/>
    <n v="1"/>
    <n v="197.22785381944101"/>
  </r>
  <r>
    <n v="1326"/>
    <s v="Cascades"/>
    <x v="3"/>
    <s v="Angulate Mountains, Developed - Grand Fir-White Fir"/>
    <x v="1"/>
    <s v="Umpqua National Forest"/>
    <n v="1"/>
    <n v="138.52629762936701"/>
  </r>
  <r>
    <n v="1327"/>
    <s v="Cascades"/>
    <x v="3"/>
    <s v="Angulate Mountains, Douglas-Fir"/>
    <x v="0"/>
    <s v="Umpqua National Forest"/>
    <n v="1"/>
    <n v="4.8975953784355797"/>
  </r>
  <r>
    <n v="1328"/>
    <s v="Cascades"/>
    <x v="3"/>
    <s v="Angulate Mountains, Douglas-Fir"/>
    <x v="1"/>
    <s v="Umpqua National Forest"/>
    <n v="1"/>
    <n v="372.15505005225299"/>
  </r>
  <r>
    <n v="1329"/>
    <s v="Cascades"/>
    <x v="3"/>
    <s v="Angulate Mountains, Douglas-Fir - Grand Fir-White Fir"/>
    <x v="0"/>
    <s v="Umpqua National Forest"/>
    <n v="1"/>
    <n v="46.446791654606102"/>
  </r>
  <r>
    <n v="1330"/>
    <s v="Cascades"/>
    <x v="3"/>
    <s v="Angulate Mountains, Douglas-Fir - Grand Fir-White Fir"/>
    <x v="2"/>
    <s v="Umpqua National Forest"/>
    <n v="1"/>
    <n v="65.568293165877407"/>
  </r>
  <r>
    <n v="1331"/>
    <s v="Cascades"/>
    <x v="3"/>
    <s v="Angulate Mountains, Douglas-Fir - Grand Fir-White Fir"/>
    <x v="1"/>
    <s v="Umpqua National Forest"/>
    <n v="1"/>
    <n v="167.30388990874101"/>
  </r>
  <r>
    <n v="1332"/>
    <s v="Cascades"/>
    <x v="3"/>
    <s v="Angulate Mountains, Douglas-Fir - Western Hemlock"/>
    <x v="0"/>
    <s v="Umpqua National Forest"/>
    <n v="3"/>
    <n v="795.28184155725398"/>
  </r>
  <r>
    <n v="1333"/>
    <s v="Cascades"/>
    <x v="3"/>
    <s v="Angulate Mountains, Douglas-Fir - Western Hemlock"/>
    <x v="1"/>
    <s v="Umpqua National Forest"/>
    <n v="2"/>
    <n v="779.33629007971501"/>
  </r>
  <r>
    <n v="1334"/>
    <s v="Cascades"/>
    <x v="3"/>
    <s v="Angulate Mountains, Grand Fir-White Fir"/>
    <x v="0"/>
    <s v="Umpqua National Forest"/>
    <n v="4"/>
    <n v="4165.3043018285298"/>
  </r>
  <r>
    <n v="1335"/>
    <s v="Cascades"/>
    <x v="3"/>
    <s v="Angulate Mountains, Grand Fir-White Fir"/>
    <x v="1"/>
    <s v="Umpqua National Forest"/>
    <n v="1"/>
    <n v="288.24778688972202"/>
  </r>
  <r>
    <n v="1336"/>
    <s v="Cascades"/>
    <x v="3"/>
    <s v="Angulate Mountains, Grand Fir-White Fir - Douglas-Fir"/>
    <x v="0"/>
    <s v="Umpqua National Forest"/>
    <n v="6"/>
    <n v="2393.8907275666502"/>
  </r>
  <r>
    <n v="1337"/>
    <s v="Cascades"/>
    <x v="3"/>
    <s v="Angulate Mountains, Grand Fir-White Fir - Pacific Silver Fir"/>
    <x v="0"/>
    <s v="Umpqua National Forest"/>
    <n v="1"/>
    <n v="288.97991591232"/>
  </r>
  <r>
    <n v="1338"/>
    <s v="Cascades"/>
    <x v="3"/>
    <s v="Angulate Mountains, Grand Fir-White Fir - Western Hemlock"/>
    <x v="0"/>
    <s v="Umpqua National Forest"/>
    <n v="2"/>
    <n v="22766.403428359001"/>
  </r>
  <r>
    <n v="1339"/>
    <s v="Cascades"/>
    <x v="3"/>
    <s v="Angulate Mountains, Grand Fir-White Fir - Western Hemlock"/>
    <x v="1"/>
    <s v="Umpqua National Forest"/>
    <n v="1"/>
    <n v="3541.23458946951"/>
  </r>
  <r>
    <n v="1340"/>
    <s v="Cascades"/>
    <x v="3"/>
    <s v="Angulate Mountains, Mountain Hemlock"/>
    <x v="0"/>
    <s v="Umpqua National Forest"/>
    <n v="1"/>
    <n v="852.98723285731603"/>
  </r>
  <r>
    <n v="1341"/>
    <s v="Cascades"/>
    <x v="3"/>
    <s v="Angulate Mountains, Mountain Hemlock - Pacific Silver Fir"/>
    <x v="0"/>
    <s v="Umpqua National Forest"/>
    <n v="1"/>
    <n v="419.277213549289"/>
  </r>
  <r>
    <n v="1342"/>
    <s v="Cascades"/>
    <x v="3"/>
    <s v="Angulate Mountains, Mountain Hemlock - Pacific Silver Fir - mix"/>
    <x v="0"/>
    <s v="Umpqua National Forest"/>
    <n v="1"/>
    <n v="204.515580122605"/>
  </r>
  <r>
    <n v="1343"/>
    <s v="Cascades"/>
    <x v="3"/>
    <s v="Angulate Mountains, Mountain Hemlock - Pacific Silver Fir - mix"/>
    <x v="1"/>
    <s v="Umpqua National Forest"/>
    <n v="1"/>
    <n v="80.329038990532098"/>
  </r>
  <r>
    <n v="1344"/>
    <s v="Cascades"/>
    <x v="3"/>
    <s v="Angulate Mountains, Pacific Silver Fir"/>
    <x v="0"/>
    <s v="Umpqua National Forest"/>
    <n v="2"/>
    <n v="579.93960748587995"/>
  </r>
  <r>
    <n v="1345"/>
    <s v="Cascades"/>
    <x v="3"/>
    <s v="Angulate Mountains, Pacific Silver Fir"/>
    <x v="1"/>
    <s v="Umpqua National Forest"/>
    <n v="1"/>
    <n v="44.350438233092397"/>
  </r>
  <r>
    <n v="1346"/>
    <s v="Cascades"/>
    <x v="3"/>
    <s v="Angulate Mountains, Pacific Silver Fir - Douglas-Fir"/>
    <x v="0"/>
    <s v="Umpqua National Forest"/>
    <n v="1"/>
    <n v="655.83367545973704"/>
  </r>
  <r>
    <n v="1347"/>
    <s v="Cascades"/>
    <x v="3"/>
    <s v="Angulate Mountains, Pacific Silver Fir - Douglas-Fir"/>
    <x v="1"/>
    <s v="Umpqua National Forest"/>
    <n v="1"/>
    <n v="206.7090556432"/>
  </r>
  <r>
    <n v="1348"/>
    <s v="Cascades"/>
    <x v="3"/>
    <s v="Angulate Mountains, Pacific Silver Fir - Grand Fir-White Fir"/>
    <x v="0"/>
    <s v="Umpqua National Forest"/>
    <n v="1"/>
    <n v="436.00391569550601"/>
  </r>
  <r>
    <n v="1349"/>
    <s v="Cascades"/>
    <x v="3"/>
    <s v="Angulate Mountains, Pacific Silver Fir - Western Hemlock"/>
    <x v="0"/>
    <s v="Umpqua National Forest"/>
    <n v="1"/>
    <n v="295.90735973672003"/>
  </r>
  <r>
    <n v="1350"/>
    <s v="Cascades"/>
    <x v="3"/>
    <s v="Angulate Mountains, Western Hemlock"/>
    <x v="0"/>
    <s v="Umpqua National Forest"/>
    <n v="5"/>
    <n v="65942.291529391907"/>
  </r>
  <r>
    <n v="1351"/>
    <s v="Cascades"/>
    <x v="3"/>
    <s v="Angulate Mountains, Western Hemlock"/>
    <x v="0"/>
    <s v="Willamette National Forest"/>
    <n v="1"/>
    <n v="1400.507021401"/>
  </r>
  <r>
    <n v="1352"/>
    <s v="Cascades"/>
    <x v="3"/>
    <s v="Angulate Mountains, Western Hemlock"/>
    <x v="2"/>
    <s v="Umpqua National Forest"/>
    <n v="1"/>
    <n v="235.43301977601499"/>
  </r>
  <r>
    <n v="1353"/>
    <s v="Cascades"/>
    <x v="3"/>
    <s v="Angulate Mountains, Western Hemlock"/>
    <x v="1"/>
    <s v="Umpqua National Forest"/>
    <n v="4"/>
    <n v="12464.3227786767"/>
  </r>
  <r>
    <n v="1354"/>
    <s v="Cascades"/>
    <x v="3"/>
    <s v="Angulate Mountains, Western Hemlock - Douglas-Fir"/>
    <x v="0"/>
    <s v="Umpqua National Forest"/>
    <n v="9"/>
    <n v="3667.4973874354"/>
  </r>
  <r>
    <n v="1355"/>
    <s v="Cascades"/>
    <x v="3"/>
    <s v="Angulate Mountains, Western Hemlock - Douglas-Fir"/>
    <x v="1"/>
    <s v="Umpqua National Forest"/>
    <n v="4"/>
    <n v="1201.0207937141799"/>
  </r>
  <r>
    <n v="1356"/>
    <s v="Cascades"/>
    <x v="3"/>
    <s v="Angulate Mountains, Western Hemlock - Grand Fir-White Fir"/>
    <x v="0"/>
    <s v="Umpqua National Forest"/>
    <n v="2"/>
    <n v="970.33624475365502"/>
  </r>
  <r>
    <n v="1357"/>
    <s v="Cascades"/>
    <x v="3"/>
    <s v="Angulate Mountains, Western Hemlock - Grand Fir-White Fir"/>
    <x v="1"/>
    <s v="Umpqua National Forest"/>
    <n v="1"/>
    <n v="243.56812526414001"/>
  </r>
  <r>
    <n v="1358"/>
    <s v="Cascades"/>
    <x v="3"/>
    <s v="Angulate Mountains, Western Hemlock - Mountain Hemlock"/>
    <x v="0"/>
    <s v="Umpqua National Forest"/>
    <n v="1"/>
    <n v="356.98269515690799"/>
  </r>
  <r>
    <n v="1359"/>
    <s v="Cascades"/>
    <x v="3"/>
    <s v="Angulate Mountains, Western Hemlock - Pacific Silver Fir"/>
    <x v="0"/>
    <s v="Umpqua National Forest"/>
    <n v="1"/>
    <n v="476.48612196098497"/>
  </r>
  <r>
    <n v="1360"/>
    <s v="Cascades"/>
    <x v="69"/>
    <s v="Cirque Basin Mountains, Grand Fir-White Fir"/>
    <x v="0"/>
    <s v="Willamette National Forest"/>
    <n v="2"/>
    <n v="317.254468899887"/>
  </r>
  <r>
    <n v="1361"/>
    <s v="Cascades"/>
    <x v="69"/>
    <s v="Cirque Basin Mountains, Grand Fir-White Fir"/>
    <x v="1"/>
    <s v="Willamette National Forest"/>
    <n v="2"/>
    <n v="570.35785929874601"/>
  </r>
  <r>
    <n v="1362"/>
    <s v="Cascades"/>
    <x v="69"/>
    <s v="Cirque Basin Mountains, Grand Fir-White Fir - Mountain Hemlock"/>
    <x v="0"/>
    <s v="Willamette National Forest"/>
    <n v="1"/>
    <n v="531.77466632170103"/>
  </r>
  <r>
    <n v="1363"/>
    <s v="Cascades"/>
    <x v="69"/>
    <s v="Cirque Basin Mountains, Grand Fir-White Fir - Pacific Silver Fir"/>
    <x v="0"/>
    <s v="Umpqua National Forest"/>
    <n v="2"/>
    <n v="2649.1034573307702"/>
  </r>
  <r>
    <n v="1364"/>
    <s v="Cascades"/>
    <x v="69"/>
    <s v="Cirque Basin Mountains, Grand Fir-White Fir - Pacific Silver Fir"/>
    <x v="0"/>
    <s v="Willamette National Forest"/>
    <n v="2"/>
    <n v="333.39158493760402"/>
  </r>
  <r>
    <n v="1365"/>
    <s v="Cascades"/>
    <x v="69"/>
    <s v="Cirque Basin Mountains, Grand Fir-White Fir - Pacific Silver Fir"/>
    <x v="1"/>
    <s v="Umpqua National Forest"/>
    <n v="1"/>
    <n v="412.190256898418"/>
  </r>
  <r>
    <n v="1366"/>
    <s v="Cascades"/>
    <x v="69"/>
    <s v="Cirque Basin Mountains, Grand Fir-White Fir - Pacific Silver Fir"/>
    <x v="1"/>
    <s v="Willamette National Forest"/>
    <n v="1"/>
    <n v="686.24221299566295"/>
  </r>
  <r>
    <n v="1367"/>
    <s v="Cascades"/>
    <x v="69"/>
    <s v="Cirque Basin Mountains, Grand Fir-White Fir - Western Hemlock"/>
    <x v="0"/>
    <s v="Willamette National Forest"/>
    <n v="1"/>
    <n v="373.52193132895002"/>
  </r>
  <r>
    <n v="1368"/>
    <s v="Cascades"/>
    <x v="69"/>
    <s v="Cirque Basin Mountains, Mountain Hemlock"/>
    <x v="0"/>
    <s v="Umpqua National Forest"/>
    <n v="3"/>
    <n v="1796.46767704698"/>
  </r>
  <r>
    <n v="1369"/>
    <s v="Cascades"/>
    <x v="69"/>
    <s v="Cirque Basin Mountains, Mountain Hemlock"/>
    <x v="0"/>
    <s v="Willamette National Forest"/>
    <n v="4"/>
    <n v="2034.99453095483"/>
  </r>
  <r>
    <n v="1370"/>
    <s v="Cascades"/>
    <x v="69"/>
    <s v="Cirque Basin Mountains, Mountain Hemlock"/>
    <x v="1"/>
    <s v="Umpqua National Forest"/>
    <n v="3"/>
    <n v="1080.2230327048201"/>
  </r>
  <r>
    <n v="1371"/>
    <s v="Cascades"/>
    <x v="69"/>
    <s v="Cirque Basin Mountains, Mountain Hemlock"/>
    <x v="1"/>
    <s v="Willamette National Forest"/>
    <n v="1"/>
    <n v="1.6778142126059199"/>
  </r>
  <r>
    <n v="1372"/>
    <s v="Cascades"/>
    <x v="69"/>
    <s v="Cirque Basin Mountains, Mountain Hemlock - Pacific Silver Fir"/>
    <x v="0"/>
    <s v="Umpqua National Forest"/>
    <n v="1"/>
    <n v="1797.4153932403599"/>
  </r>
  <r>
    <n v="1373"/>
    <s v="Cascades"/>
    <x v="69"/>
    <s v="Cirque Basin Mountains, Mountain Hemlock - Pacific Silver Fir"/>
    <x v="0"/>
    <s v="Willamette National Forest"/>
    <n v="1"/>
    <n v="416.48964154328002"/>
  </r>
  <r>
    <n v="1374"/>
    <s v="Cascades"/>
    <x v="69"/>
    <s v="Cirque Basin Mountains, Mountain Hemlock - Western Hemlock"/>
    <x v="0"/>
    <s v="Umpqua National Forest"/>
    <n v="1"/>
    <n v="137.471430299167"/>
  </r>
  <r>
    <n v="1375"/>
    <s v="Cascades"/>
    <x v="69"/>
    <s v="Cirque Basin Mountains, Mountain Hemlock - Western Hemlock"/>
    <x v="0"/>
    <s v="Willamette National Forest"/>
    <n v="1"/>
    <n v="272.62948940460399"/>
  </r>
  <r>
    <n v="1376"/>
    <s v="Cascades"/>
    <x v="69"/>
    <s v="Cirque Basin Mountains, Pacific Silver Fir"/>
    <x v="0"/>
    <s v="Umpqua National Forest"/>
    <n v="5"/>
    <n v="1284.9557311711101"/>
  </r>
  <r>
    <n v="1377"/>
    <s v="Cascades"/>
    <x v="69"/>
    <s v="Cirque Basin Mountains, Pacific Silver Fir"/>
    <x v="0"/>
    <s v="Willamette National Forest"/>
    <n v="11"/>
    <n v="18930.600710152899"/>
  </r>
  <r>
    <n v="1378"/>
    <s v="Cascades"/>
    <x v="69"/>
    <s v="Cirque Basin Mountains, Pacific Silver Fir"/>
    <x v="1"/>
    <s v="Umpqua National Forest"/>
    <n v="2"/>
    <n v="302.22527354352701"/>
  </r>
  <r>
    <n v="1379"/>
    <s v="Cascades"/>
    <x v="69"/>
    <s v="Cirque Basin Mountains, Pacific Silver Fir"/>
    <x v="1"/>
    <s v="Willamette National Forest"/>
    <n v="6"/>
    <n v="5566.8755533233798"/>
  </r>
  <r>
    <n v="1380"/>
    <s v="Cascades"/>
    <x v="69"/>
    <s v="Cirque Basin Mountains, Pacific Silver Fir - Grand Fir-White Fir"/>
    <x v="0"/>
    <s v="Umpqua National Forest"/>
    <n v="2"/>
    <n v="1181.65721295141"/>
  </r>
  <r>
    <n v="1381"/>
    <s v="Cascades"/>
    <x v="69"/>
    <s v="Cirque Basin Mountains, Pacific Silver Fir - Grand Fir-White Fir"/>
    <x v="0"/>
    <s v="Willamette National Forest"/>
    <n v="7"/>
    <n v="3388.5721233989102"/>
  </r>
  <r>
    <n v="1382"/>
    <s v="Cascades"/>
    <x v="69"/>
    <s v="Cirque Basin Mountains, Pacific Silver Fir - Grand Fir-White Fir"/>
    <x v="1"/>
    <s v="Umpqua National Forest"/>
    <n v="2"/>
    <n v="2413.6414824687099"/>
  </r>
  <r>
    <n v="1383"/>
    <s v="Cascades"/>
    <x v="69"/>
    <s v="Cirque Basin Mountains, Pacific Silver Fir - Grand Fir-White Fir"/>
    <x v="1"/>
    <s v="Willamette National Forest"/>
    <n v="4"/>
    <n v="1265.3078616748801"/>
  </r>
  <r>
    <n v="1384"/>
    <s v="Cascades"/>
    <x v="69"/>
    <s v="Cirque Basin Mountains, Pacific Silver Fir - Grand Fir-White Fir - mix"/>
    <x v="0"/>
    <s v="Umpqua National Forest"/>
    <n v="1"/>
    <n v="971.47712999518001"/>
  </r>
  <r>
    <n v="1385"/>
    <s v="Cascades"/>
    <x v="69"/>
    <s v="Cirque Basin Mountains, Pacific Silver Fir - Grand Fir-White Fir - mix"/>
    <x v="1"/>
    <s v="Umpqua National Forest"/>
    <n v="1"/>
    <n v="501.67537590835298"/>
  </r>
  <r>
    <n v="1386"/>
    <s v="Cascades"/>
    <x v="69"/>
    <s v="Cirque Basin Mountains, Pacific Silver Fir - Mountain Hemlock"/>
    <x v="0"/>
    <s v="Umpqua National Forest"/>
    <n v="4"/>
    <n v="5579.0753559910099"/>
  </r>
  <r>
    <n v="1387"/>
    <s v="Cascades"/>
    <x v="69"/>
    <s v="Cirque Basin Mountains, Pacific Silver Fir - Mountain Hemlock"/>
    <x v="0"/>
    <s v="Willamette National Forest"/>
    <n v="3"/>
    <n v="2274.4951806280901"/>
  </r>
  <r>
    <n v="1388"/>
    <s v="Cascades"/>
    <x v="69"/>
    <s v="Cirque Basin Mountains, Pacific Silver Fir - Mountain Hemlock"/>
    <x v="1"/>
    <s v="Umpqua National Forest"/>
    <n v="2"/>
    <n v="152.92133751988001"/>
  </r>
  <r>
    <n v="1389"/>
    <s v="Cascades"/>
    <x v="69"/>
    <s v="Cirque Basin Mountains, Pacific Silver Fir - Mountain Hemlock"/>
    <x v="1"/>
    <s v="Willamette National Forest"/>
    <n v="1"/>
    <n v="134.46619290127299"/>
  </r>
  <r>
    <n v="1390"/>
    <s v="Cascades"/>
    <x v="69"/>
    <s v="Cirque Basin Mountains, Pacific Silver Fir - Western Hemlock"/>
    <x v="0"/>
    <s v="Umpqua National Forest"/>
    <n v="2"/>
    <n v="2996.1244484402"/>
  </r>
  <r>
    <n v="1391"/>
    <s v="Cascades"/>
    <x v="69"/>
    <s v="Cirque Basin Mountains, Pacific Silver Fir - Western Hemlock"/>
    <x v="0"/>
    <s v="Willamette National Forest"/>
    <n v="7"/>
    <n v="5636.6072722667996"/>
  </r>
  <r>
    <n v="1392"/>
    <s v="Cascades"/>
    <x v="69"/>
    <s v="Cirque Basin Mountains, Pacific Silver Fir - Western Hemlock"/>
    <x v="1"/>
    <s v="Willamette National Forest"/>
    <n v="1"/>
    <n v="134.62210234524801"/>
  </r>
  <r>
    <n v="1393"/>
    <s v="Cascades"/>
    <x v="69"/>
    <s v="Cirque Basin Mountains, Western Hemlock"/>
    <x v="0"/>
    <s v="Columbia River Gorge National Scenic Area"/>
    <n v="1"/>
    <n v="26.377511398498001"/>
  </r>
  <r>
    <n v="1394"/>
    <s v="Cascades"/>
    <x v="69"/>
    <s v="Cirque Basin Mountains, Western Hemlock"/>
    <x v="0"/>
    <s v="Umpqua National Forest"/>
    <n v="5"/>
    <n v="23747.230917017499"/>
  </r>
  <r>
    <n v="1395"/>
    <s v="Cascades"/>
    <x v="69"/>
    <s v="Cirque Basin Mountains, Western Hemlock"/>
    <x v="0"/>
    <s v="Willamette National Forest"/>
    <n v="10"/>
    <n v="135973.41267712601"/>
  </r>
  <r>
    <n v="1396"/>
    <s v="Cascades"/>
    <x v="69"/>
    <s v="Cirque Basin Mountains, Western Hemlock"/>
    <x v="1"/>
    <s v="Umpqua National Forest"/>
    <n v="3"/>
    <n v="6558.5958544962796"/>
  </r>
  <r>
    <n v="1397"/>
    <s v="Cascades"/>
    <x v="69"/>
    <s v="Cirque Basin Mountains, Western Hemlock"/>
    <x v="1"/>
    <s v="Willamette National Forest"/>
    <n v="5"/>
    <n v="25909.323025484398"/>
  </r>
  <r>
    <n v="1398"/>
    <s v="Cascades"/>
    <x v="69"/>
    <s v="Cirque Basin Mountains, Western Hemlock - Grand Fir-White Fir"/>
    <x v="0"/>
    <s v="Umpqua National Forest"/>
    <n v="1"/>
    <n v="446.397395516595"/>
  </r>
  <r>
    <n v="1399"/>
    <s v="Cascades"/>
    <x v="6"/>
    <s v="Cirque Basins and Icefields, Grand Fir-White Fir"/>
    <x v="0"/>
    <s v="Rogue River-Siskiyou National Forests"/>
    <n v="2"/>
    <n v="328.68834427726802"/>
  </r>
  <r>
    <n v="1400"/>
    <s v="Cascades"/>
    <x v="6"/>
    <s v="Cirque Basins and Icefields, Grand Fir-White Fir"/>
    <x v="0"/>
    <s v="Umpqua National Forest"/>
    <n v="3"/>
    <n v="34.766429691577002"/>
  </r>
  <r>
    <n v="1401"/>
    <s v="Cascades"/>
    <x v="6"/>
    <s v="Cirque Basins and Icefields, Grand Fir-White Fir"/>
    <x v="1"/>
    <s v="Rogue River-Siskiyou National Forests"/>
    <n v="2"/>
    <n v="826.28574727675903"/>
  </r>
  <r>
    <n v="1402"/>
    <s v="Cascades"/>
    <x v="6"/>
    <s v="Cirque Basins and Icefields, Grand Fir-White Fir"/>
    <x v="1"/>
    <s v="Umpqua National Forest"/>
    <n v="3"/>
    <n v="505.12020595985803"/>
  </r>
  <r>
    <n v="1403"/>
    <s v="Cascades"/>
    <x v="6"/>
    <s v="Cirque Basins and Icefields, Grand Fir-White Fir - Mountain Hemlock"/>
    <x v="0"/>
    <s v="Rogue River-Siskiyou National Forests"/>
    <n v="1"/>
    <n v="864.70481508896603"/>
  </r>
  <r>
    <n v="1404"/>
    <s v="Cascades"/>
    <x v="6"/>
    <s v="Cirque Basins and Icefields, Grand Fir-White Fir - Mountain Hemlock"/>
    <x v="0"/>
    <s v="Umpqua National Forest"/>
    <n v="1"/>
    <n v="85.693340381608095"/>
  </r>
  <r>
    <n v="1405"/>
    <s v="Cascades"/>
    <x v="6"/>
    <s v="Cirque Basins and Icefields, Grand Fir-White Fir - Mountain Hemlock"/>
    <x v="1"/>
    <s v="Rogue River-Siskiyou National Forests"/>
    <n v="1"/>
    <n v="10.313050213296499"/>
  </r>
  <r>
    <n v="1406"/>
    <s v="Cascades"/>
    <x v="6"/>
    <s v="Cirque Basins and Icefields, Grand Fir-White Fir - Mountain Hemlock"/>
    <x v="1"/>
    <s v="Umpqua National Forest"/>
    <n v="1"/>
    <n v="740.91635224276604"/>
  </r>
  <r>
    <n v="1407"/>
    <s v="Cascades"/>
    <x v="6"/>
    <s v="Cirque Basins and Icefields, Grand Fir-White Fir - Pacific Silver Fir"/>
    <x v="0"/>
    <s v="Rogue River-Siskiyou National Forests"/>
    <n v="3"/>
    <n v="1437.12738930163"/>
  </r>
  <r>
    <n v="1408"/>
    <s v="Cascades"/>
    <x v="6"/>
    <s v="Cirque Basins and Icefields, Grand Fir-White Fir - Pacific Silver Fir"/>
    <x v="0"/>
    <s v="Umpqua National Forest"/>
    <n v="2"/>
    <n v="87.952781388254294"/>
  </r>
  <r>
    <n v="1409"/>
    <s v="Cascades"/>
    <x v="6"/>
    <s v="Cirque Basins and Icefields, Grand Fir-White Fir - Pacific Silver Fir"/>
    <x v="1"/>
    <s v="Rogue River-Siskiyou National Forests"/>
    <n v="2"/>
    <n v="492.88615970309598"/>
  </r>
  <r>
    <n v="1410"/>
    <s v="Cascades"/>
    <x v="6"/>
    <s v="Cirque Basins and Icefields, Grand Fir-White Fir - Pacific Silver Fir"/>
    <x v="1"/>
    <s v="Umpqua National Forest"/>
    <n v="4"/>
    <n v="2017.79692907346"/>
  </r>
  <r>
    <n v="1411"/>
    <s v="Cascades"/>
    <x v="6"/>
    <s v="Cirque Basins and Icefields, Grand Fir-White Fir - Western Hemlock"/>
    <x v="0"/>
    <s v="Rogue River-Siskiyou National Forests"/>
    <n v="1"/>
    <n v="42.839098914816297"/>
  </r>
  <r>
    <n v="1412"/>
    <s v="Cascades"/>
    <x v="6"/>
    <s v="Cirque Basins and Icefields, Grand Fir-White Fir - Western Hemlock"/>
    <x v="0"/>
    <s v="Umpqua National Forest"/>
    <n v="2"/>
    <n v="383.40683598208102"/>
  </r>
  <r>
    <n v="1413"/>
    <s v="Cascades"/>
    <x v="6"/>
    <s v="Cirque Basins and Icefields, Grand Fir-White Fir - Western Hemlock"/>
    <x v="1"/>
    <s v="Rogue River-Siskiyou National Forests"/>
    <n v="1"/>
    <n v="119.80813802920299"/>
  </r>
  <r>
    <n v="1414"/>
    <s v="Cascades"/>
    <x v="6"/>
    <s v="Cirque Basins and Icefields, Grand Fir-White Fir - Western Hemlock"/>
    <x v="1"/>
    <s v="Umpqua National Forest"/>
    <n v="2"/>
    <n v="1125.0833929570599"/>
  </r>
  <r>
    <n v="1415"/>
    <s v="Cascades"/>
    <x v="6"/>
    <s v="Cirque Basins and Icefields, Mountain Hemlock"/>
    <x v="0"/>
    <s v="Rogue River-Siskiyou National Forests"/>
    <n v="2"/>
    <n v="4226.9908111902396"/>
  </r>
  <r>
    <n v="1416"/>
    <s v="Cascades"/>
    <x v="6"/>
    <s v="Cirque Basins and Icefields, Mountain Hemlock"/>
    <x v="0"/>
    <s v="Umpqua National Forest"/>
    <n v="3"/>
    <n v="4479.7067901650898"/>
  </r>
  <r>
    <n v="1417"/>
    <s v="Cascades"/>
    <x v="6"/>
    <s v="Cirque Basins and Icefields, Mountain Hemlock"/>
    <x v="0"/>
    <s v="Willamette National Forest"/>
    <n v="2"/>
    <n v="5646.5939190297704"/>
  </r>
  <r>
    <n v="1418"/>
    <s v="Cascades"/>
    <x v="6"/>
    <s v="Cirque Basins and Icefields, Mountain Hemlock"/>
    <x v="1"/>
    <s v="Rogue River-Siskiyou National Forests"/>
    <n v="2"/>
    <n v="1950.9812129703"/>
  </r>
  <r>
    <n v="1419"/>
    <s v="Cascades"/>
    <x v="6"/>
    <s v="Cirque Basins and Icefields, Mountain Hemlock"/>
    <x v="1"/>
    <s v="Umpqua National Forest"/>
    <n v="3"/>
    <n v="8783.7895264469407"/>
  </r>
  <r>
    <n v="1420"/>
    <s v="Cascades"/>
    <x v="6"/>
    <s v="Cirque Basins and Icefields, Mountain Hemlock"/>
    <x v="1"/>
    <s v="Willamette National Forest"/>
    <n v="2"/>
    <n v="519.32990880349598"/>
  </r>
  <r>
    <n v="1421"/>
    <s v="Cascades"/>
    <x v="6"/>
    <s v="Cirque Basins and Icefields, Mountain Hemlock - Grand Fir-White Fir"/>
    <x v="0"/>
    <s v="Rogue River-Siskiyou National Forests"/>
    <n v="1"/>
    <n v="0.62577881772995902"/>
  </r>
  <r>
    <n v="1422"/>
    <s v="Cascades"/>
    <x v="6"/>
    <s v="Cirque Basins and Icefields, Mountain Hemlock - Grand Fir-White Fir"/>
    <x v="0"/>
    <s v="Umpqua National Forest"/>
    <n v="1"/>
    <n v="77.183156192656497"/>
  </r>
  <r>
    <n v="1423"/>
    <s v="Cascades"/>
    <x v="6"/>
    <s v="Cirque Basins and Icefields, Mountain Hemlock - Grand Fir-White Fir"/>
    <x v="1"/>
    <s v="Rogue River-Siskiyou National Forests"/>
    <n v="1"/>
    <n v="514.690435505403"/>
  </r>
  <r>
    <n v="1424"/>
    <s v="Cascades"/>
    <x v="6"/>
    <s v="Cirque Basins and Icefields, Mountain Hemlock - Grand Fir-White Fir"/>
    <x v="1"/>
    <s v="Umpqua National Forest"/>
    <n v="1"/>
    <n v="1910.42681010309"/>
  </r>
  <r>
    <n v="1425"/>
    <s v="Cascades"/>
    <x v="6"/>
    <s v="Cirque Basins and Icefields, Pacific Silver Fir"/>
    <x v="0"/>
    <s v="Mt. Hood National Forest"/>
    <n v="1"/>
    <n v="1924.4548299435901"/>
  </r>
  <r>
    <n v="1426"/>
    <s v="Cascades"/>
    <x v="6"/>
    <s v="Cirque Basins and Icefields, Pacific Silver Fir"/>
    <x v="0"/>
    <s v="Willamette National Forest"/>
    <n v="4"/>
    <n v="4447.3375820412402"/>
  </r>
  <r>
    <n v="1427"/>
    <s v="Cascades"/>
    <x v="6"/>
    <s v="Cirque Basins and Icefields, Pacific Silver Fir"/>
    <x v="1"/>
    <s v="Mt. Hood National Forest"/>
    <n v="1"/>
    <n v="1453.20517266926"/>
  </r>
  <r>
    <n v="1428"/>
    <s v="Cascades"/>
    <x v="6"/>
    <s v="Cirque Basins and Icefields, Pacific Silver Fir"/>
    <x v="1"/>
    <s v="Willamette National Forest"/>
    <n v="2"/>
    <n v="79.271651988669802"/>
  </r>
  <r>
    <n v="1429"/>
    <s v="Cascades"/>
    <x v="6"/>
    <s v="Cirque Basins and Icefields, Pacific Silver Fir - Grand Fir-White Fir"/>
    <x v="0"/>
    <s v="Rogue River-Siskiyou National Forests"/>
    <n v="1"/>
    <n v="3.0463632521797201"/>
  </r>
  <r>
    <n v="1430"/>
    <s v="Cascades"/>
    <x v="6"/>
    <s v="Cirque Basins and Icefields, Pacific Silver Fir - Grand Fir-White Fir"/>
    <x v="0"/>
    <s v="Umpqua National Forest"/>
    <n v="2"/>
    <n v="100.02623996334501"/>
  </r>
  <r>
    <n v="1431"/>
    <s v="Cascades"/>
    <x v="6"/>
    <s v="Cirque Basins and Icefields, Pacific Silver Fir - Grand Fir-White Fir"/>
    <x v="0"/>
    <s v="Willamette National Forest"/>
    <n v="3"/>
    <n v="1280.17012892959"/>
  </r>
  <r>
    <n v="1432"/>
    <s v="Cascades"/>
    <x v="6"/>
    <s v="Cirque Basins and Icefields, Pacific Silver Fir - Grand Fir-White Fir"/>
    <x v="1"/>
    <s v="Rogue River-Siskiyou National Forests"/>
    <n v="1"/>
    <n v="1.383325899E-5"/>
  </r>
  <r>
    <n v="1433"/>
    <s v="Cascades"/>
    <x v="6"/>
    <s v="Cirque Basins and Icefields, Pacific Silver Fir - Grand Fir-White Fir"/>
    <x v="1"/>
    <s v="Umpqua National Forest"/>
    <n v="3"/>
    <n v="760.06687007729499"/>
  </r>
  <r>
    <n v="1434"/>
    <s v="Cascades"/>
    <x v="6"/>
    <s v="Cirque Basins and Icefields, Pacific Silver Fir - Grand Fir-White Fir"/>
    <x v="1"/>
    <s v="Willamette National Forest"/>
    <n v="2"/>
    <n v="323.614339037626"/>
  </r>
  <r>
    <n v="1435"/>
    <s v="Cascades"/>
    <x v="6"/>
    <s v="Cirque Basins and Icefields, Pacific Silver Fir - Mountain Hemlock"/>
    <x v="0"/>
    <s v="Rogue River-Siskiyou National Forests"/>
    <n v="1"/>
    <n v="298.60155606747401"/>
  </r>
  <r>
    <n v="1436"/>
    <s v="Cascades"/>
    <x v="6"/>
    <s v="Cirque Basins and Icefields, Pacific Silver Fir - Mountain Hemlock"/>
    <x v="0"/>
    <s v="Umpqua National Forest"/>
    <n v="1"/>
    <n v="1237.3112307808999"/>
  </r>
  <r>
    <n v="1437"/>
    <s v="Cascades"/>
    <x v="6"/>
    <s v="Cirque Basins and Icefields, Pacific Silver Fir - Mountain Hemlock"/>
    <x v="1"/>
    <s v="Rogue River-Siskiyou National Forests"/>
    <n v="1"/>
    <n v="181.10997477142601"/>
  </r>
  <r>
    <n v="1438"/>
    <s v="Cascades"/>
    <x v="6"/>
    <s v="Cirque Basins and Icefields, Pacific Silver Fir - Mountain Hemlock"/>
    <x v="1"/>
    <s v="Umpqua National Forest"/>
    <n v="1"/>
    <n v="50.970516752700703"/>
  </r>
  <r>
    <n v="1439"/>
    <s v="Cascades"/>
    <x v="6"/>
    <s v="Cirque Basins and Icefields, Pacific Silver Fir - Western Hemlock"/>
    <x v="0"/>
    <s v="Rogue River-Siskiyou National Forests"/>
    <n v="1"/>
    <n v="1.1351217829155E-2"/>
  </r>
  <r>
    <n v="1440"/>
    <s v="Cascades"/>
    <x v="6"/>
    <s v="Cirque Basins and Icefields, Pacific Silver Fir - Western Hemlock"/>
    <x v="0"/>
    <s v="Umpqua National Forest"/>
    <n v="1"/>
    <n v="668.06704633951995"/>
  </r>
  <r>
    <n v="1441"/>
    <s v="Cascades"/>
    <x v="6"/>
    <s v="Cirque Basins and Icefields, Pacific Silver Fir - Western Hemlock"/>
    <x v="0"/>
    <s v="Willamette National Forest"/>
    <n v="1"/>
    <n v="51.8346598489507"/>
  </r>
  <r>
    <n v="1442"/>
    <s v="Cascades"/>
    <x v="6"/>
    <s v="Cirque Basins and Icefields, Pacific Silver Fir - Western Hemlock"/>
    <x v="1"/>
    <s v="Rogue River-Siskiyou National Forests"/>
    <n v="1"/>
    <n v="0.33447272394020999"/>
  </r>
  <r>
    <n v="1443"/>
    <s v="Cascades"/>
    <x v="6"/>
    <s v="Cirque Basins and Icefields, Pacific Silver Fir - Western Hemlock"/>
    <x v="1"/>
    <s v="Umpqua National Forest"/>
    <n v="2"/>
    <n v="442.43866630127002"/>
  </r>
  <r>
    <n v="1444"/>
    <s v="Cascades"/>
    <x v="6"/>
    <s v="Cirque Basins and Icefields, Western Hemlock"/>
    <x v="0"/>
    <s v="Mt. Hood National Forest"/>
    <n v="2"/>
    <n v="1517.2624736170801"/>
  </r>
  <r>
    <n v="1445"/>
    <s v="Cascades"/>
    <x v="6"/>
    <s v="Cirque Basins and Icefields, Western Hemlock"/>
    <x v="0"/>
    <s v="Willamette National Forest"/>
    <n v="4"/>
    <n v="5532.5022676714598"/>
  </r>
  <r>
    <n v="1446"/>
    <s v="Cascades"/>
    <x v="6"/>
    <s v="Cirque Basins and Icefields, Western Hemlock"/>
    <x v="1"/>
    <s v="Mt. Hood National Forest"/>
    <n v="2"/>
    <n v="247.938440514956"/>
  </r>
  <r>
    <n v="1447"/>
    <s v="Cascades"/>
    <x v="6"/>
    <s v="Cirque Basins and Icefields, Western Hemlock"/>
    <x v="1"/>
    <s v="Willamette National Forest"/>
    <n v="1"/>
    <n v="152.656439679584"/>
  </r>
  <r>
    <n v="1448"/>
    <s v="Cascades"/>
    <x v="6"/>
    <s v="Cirque Basins and Icefields, Western Hemlock - Grand Fir-White Fir"/>
    <x v="0"/>
    <s v="Umpqua National Forest"/>
    <n v="1"/>
    <n v="128.17421584885801"/>
  </r>
  <r>
    <n v="1449"/>
    <s v="Cascades"/>
    <x v="6"/>
    <s v="Cirque Basins and Icefields, Western Hemlock - Grand Fir-White Fir"/>
    <x v="0"/>
    <s v="Willamette National Forest"/>
    <n v="1"/>
    <n v="45.849207812848697"/>
  </r>
  <r>
    <n v="1450"/>
    <s v="Cascades"/>
    <x v="6"/>
    <s v="Cirque Basins and Icefields, Western Hemlock - Grand Fir-White Fir"/>
    <x v="1"/>
    <s v="Rogue River-Siskiyou National Forests"/>
    <n v="1"/>
    <n v="386.53072733618302"/>
  </r>
  <r>
    <n v="1451"/>
    <s v="Cascades"/>
    <x v="6"/>
    <s v="Cirque Basins and Icefields, Western Hemlock - Grand Fir-White Fir"/>
    <x v="1"/>
    <s v="Umpqua National Forest"/>
    <n v="1"/>
    <n v="544.12059646323405"/>
  </r>
  <r>
    <n v="1452"/>
    <s v="Cascades"/>
    <x v="6"/>
    <s v="Cirque Basins and Icefields, Western Hemlock - Grand Fir-White Fir"/>
    <x v="1"/>
    <s v="Willamette National Forest"/>
    <n v="1"/>
    <n v="27.3181348539818"/>
  </r>
  <r>
    <n v="1453"/>
    <s v="Cascades"/>
    <x v="6"/>
    <s v="Cirque Basins and Icefields, Western Hemlock - Pacific Silver Fir"/>
    <x v="0"/>
    <s v="Umpqua National Forest"/>
    <n v="1"/>
    <n v="642.02642381807595"/>
  </r>
  <r>
    <n v="1454"/>
    <s v="Cascades"/>
    <x v="6"/>
    <s v="Cirque Basins and Icefields, Western Hemlock - Pacific Silver Fir"/>
    <x v="1"/>
    <s v="Umpqua National Forest"/>
    <n v="2"/>
    <n v="453.74743891025201"/>
  </r>
  <r>
    <n v="1455"/>
    <s v="Cascades"/>
    <x v="70"/>
    <s v="Cirqued Glacial High Mountains, Mountain Hemlock"/>
    <x v="0"/>
    <s v="Gifford Pinchot National Forest"/>
    <n v="2"/>
    <n v="1714.9119990633801"/>
  </r>
  <r>
    <n v="1456"/>
    <s v="Cascades"/>
    <x v="70"/>
    <s v="Cirqued Glacial High Mountains, Mountain Hemlock"/>
    <x v="1"/>
    <s v="Gifford Pinchot National Forest"/>
    <n v="12"/>
    <n v="11174.6628155534"/>
  </r>
  <r>
    <n v="1457"/>
    <s v="Cascades"/>
    <x v="70"/>
    <s v="Cirqued Glacial High Mountains, Mountain Hemlock - Pacific Silver Fir"/>
    <x v="1"/>
    <s v="Gifford Pinchot National Forest"/>
    <n v="3"/>
    <n v="2388.9514752167902"/>
  </r>
  <r>
    <n v="1458"/>
    <s v="Cascades"/>
    <x v="70"/>
    <s v="Cirqued Glacial High Mountains, Pacific Silver Fir"/>
    <x v="0"/>
    <s v="Gifford Pinchot National Forest"/>
    <n v="12"/>
    <n v="5768.7828883243201"/>
  </r>
  <r>
    <n v="1459"/>
    <s v="Cascades"/>
    <x v="70"/>
    <s v="Cirqued Glacial High Mountains, Pacific Silver Fir"/>
    <x v="1"/>
    <s v="Gifford Pinchot National Forest"/>
    <n v="16"/>
    <n v="12935.221121750599"/>
  </r>
  <r>
    <n v="1460"/>
    <s v="Cascades"/>
    <x v="70"/>
    <s v="Cirqued Glacial High Mountains, Pacific Silver Fir - Mountain Hemlock"/>
    <x v="1"/>
    <s v="Gifford Pinchot National Forest"/>
    <n v="1"/>
    <n v="293.38746120976498"/>
  </r>
  <r>
    <n v="1461"/>
    <s v="Cascades"/>
    <x v="70"/>
    <s v="Cirqued Glacial High Mountains, Pacific Silver Fir - Western Hemlock"/>
    <x v="0"/>
    <s v="Gifford Pinchot National Forest"/>
    <n v="1"/>
    <n v="754.78827104660604"/>
  </r>
  <r>
    <n v="1462"/>
    <s v="Cascades"/>
    <x v="70"/>
    <s v="Cirqued Glacial High Mountains, Pacific Silver Fir - Western Hemlock"/>
    <x v="1"/>
    <s v="Gifford Pinchot National Forest"/>
    <n v="2"/>
    <n v="893.88302129048895"/>
  </r>
  <r>
    <n v="1463"/>
    <s v="Cascades"/>
    <x v="70"/>
    <s v="Cirqued Glacial High Mountains, Parkland"/>
    <x v="0"/>
    <s v="Gifford Pinchot National Forest"/>
    <n v="1"/>
    <n v="1.8236009629199999E-4"/>
  </r>
  <r>
    <n v="1464"/>
    <s v="Cascades"/>
    <x v="70"/>
    <s v="Cirqued Glacial High Mountains, Parkland"/>
    <x v="1"/>
    <s v="Gifford Pinchot National Forest"/>
    <n v="5"/>
    <n v="10790.830213577399"/>
  </r>
  <r>
    <n v="1465"/>
    <s v="Cascades"/>
    <x v="70"/>
    <s v="Cirqued Glacial High Mountains, Parkland"/>
    <x v="1"/>
    <s v="Okanogan-Wenatchee National Forest"/>
    <n v="1"/>
    <n v="230.29588396408201"/>
  </r>
  <r>
    <n v="1466"/>
    <s v="Cascades"/>
    <x v="70"/>
    <s v="Cirqued Glacial High Mountains, Parkland - Ice and Snowfields"/>
    <x v="1"/>
    <s v="Gifford Pinchot National Forest"/>
    <n v="1"/>
    <n v="323.00444169877397"/>
  </r>
  <r>
    <n v="1467"/>
    <s v="Cascades"/>
    <x v="70"/>
    <s v="Cirqued Glacial High Mountains, Parkland - Mountain Hemlock"/>
    <x v="1"/>
    <s v="Gifford Pinchot National Forest"/>
    <n v="1"/>
    <n v="349.32771594040599"/>
  </r>
  <r>
    <n v="1468"/>
    <s v="Cascades"/>
    <x v="70"/>
    <s v="Cirqued Glacial High Mountains, Rock"/>
    <x v="1"/>
    <s v="Gifford Pinchot National Forest"/>
    <n v="2"/>
    <n v="879.63833876215699"/>
  </r>
  <r>
    <n v="1469"/>
    <s v="Cascades"/>
    <x v="70"/>
    <s v="Cirqued Glacial High Mountains, Rock"/>
    <x v="1"/>
    <s v="Okanogan-Wenatchee National Forest"/>
    <n v="1"/>
    <n v="295.82503908605503"/>
  </r>
  <r>
    <n v="1470"/>
    <s v="Cascades"/>
    <x v="70"/>
    <s v="Cirqued Glacial High Mountains, Western Hemlock"/>
    <x v="0"/>
    <s v="Gifford Pinchot National Forest"/>
    <n v="8"/>
    <n v="5567.5831822206701"/>
  </r>
  <r>
    <n v="1471"/>
    <s v="Cascades"/>
    <x v="70"/>
    <s v="Cirqued Glacial High Mountains, Western Hemlock"/>
    <x v="1"/>
    <s v="Gifford Pinchot National Forest"/>
    <n v="8"/>
    <n v="4724.0450238842404"/>
  </r>
  <r>
    <n v="1472"/>
    <s v="Cascades"/>
    <x v="70"/>
    <s v="Cirqued Glacial High Mountains, Western Hemlock - Pacific Silver Fir"/>
    <x v="1"/>
    <s v="Gifford Pinchot National Forest"/>
    <n v="2"/>
    <n v="794.652513810301"/>
  </r>
  <r>
    <n v="1473"/>
    <s v="Cascades"/>
    <x v="71"/>
    <s v="Cirqued Glacial Mountains, Grand Fir"/>
    <x v="0"/>
    <s v="Okanogan-Wenatchee National Forest"/>
    <n v="1"/>
    <n v="26.8666230295341"/>
  </r>
  <r>
    <n v="1474"/>
    <s v="Cascades"/>
    <x v="71"/>
    <s v="Cirqued Glacial Mountains, Grand Fir"/>
    <x v="1"/>
    <s v="Okanogan-Wenatchee National Forest"/>
    <n v="1"/>
    <n v="1.0179176190375E-2"/>
  </r>
  <r>
    <n v="1475"/>
    <s v="Cascades"/>
    <x v="71"/>
    <s v="Cirqued Glacial Mountains, Ice and Snowfields"/>
    <x v="1"/>
    <s v="Gifford Pinchot National Forest"/>
    <n v="1"/>
    <n v="104.582271175735"/>
  </r>
  <r>
    <n v="1476"/>
    <s v="Cascades"/>
    <x v="71"/>
    <s v="Cirqued Glacial Mountains, Ice and Snowfields"/>
    <x v="1"/>
    <s v="Okanogan-Wenatchee National Forest"/>
    <n v="1"/>
    <n v="371.00758158552702"/>
  </r>
  <r>
    <n v="1477"/>
    <s v="Cascades"/>
    <x v="71"/>
    <s v="Cirqued Glacial Mountains, Mountain Hemlock"/>
    <x v="0"/>
    <s v="Gifford Pinchot National Forest"/>
    <n v="8"/>
    <n v="1148.1727268075099"/>
  </r>
  <r>
    <n v="1478"/>
    <s v="Cascades"/>
    <x v="71"/>
    <s v="Cirqued Glacial Mountains, Mountain Hemlock"/>
    <x v="0"/>
    <s v="Okanogan-Wenatchee National Forest"/>
    <n v="3"/>
    <n v="1431.61350495338"/>
  </r>
  <r>
    <n v="1479"/>
    <s v="Cascades"/>
    <x v="71"/>
    <s v="Cirqued Glacial Mountains, Mountain Hemlock"/>
    <x v="1"/>
    <s v="Gifford Pinchot National Forest"/>
    <n v="8"/>
    <n v="6175.9577210011203"/>
  </r>
  <r>
    <n v="1480"/>
    <s v="Cascades"/>
    <x v="71"/>
    <s v="Cirqued Glacial Mountains, Mountain Hemlock"/>
    <x v="1"/>
    <s v="Okanogan-Wenatchee National Forest"/>
    <n v="6"/>
    <n v="7829.1571865217302"/>
  </r>
  <r>
    <n v="1481"/>
    <s v="Cascades"/>
    <x v="71"/>
    <s v="Cirqued Glacial Mountains, Mountain Hemlock - Pacific Silver Fir"/>
    <x v="0"/>
    <s v="Gifford Pinchot National Forest"/>
    <n v="6"/>
    <n v="969.64195845163295"/>
  </r>
  <r>
    <n v="1482"/>
    <s v="Cascades"/>
    <x v="71"/>
    <s v="Cirqued Glacial Mountains, Mountain Hemlock - Pacific Silver Fir"/>
    <x v="1"/>
    <s v="Gifford Pinchot National Forest"/>
    <n v="8"/>
    <n v="8614.9169874300205"/>
  </r>
  <r>
    <n v="1483"/>
    <s v="Cascades"/>
    <x v="71"/>
    <s v="Cirqued Glacial Mountains, Mountain Hemlock - Parkland"/>
    <x v="0"/>
    <s v="Okanogan-Wenatchee National Forest"/>
    <n v="1"/>
    <n v="5.2492097830000001E-6"/>
  </r>
  <r>
    <n v="1484"/>
    <s v="Cascades"/>
    <x v="71"/>
    <s v="Cirqued Glacial Mountains, Mountain Hemlock - Parkland"/>
    <x v="1"/>
    <s v="Okanogan-Wenatchee National Forest"/>
    <n v="1"/>
    <n v="1.2790559228979001E-2"/>
  </r>
  <r>
    <n v="1485"/>
    <s v="Cascades"/>
    <x v="71"/>
    <s v="Cirqued Glacial Mountains, Mountain Hemlock - Subalpine Fir"/>
    <x v="0"/>
    <s v="Okanogan-Wenatchee National Forest"/>
    <n v="1"/>
    <n v="8.1397694651000004E-5"/>
  </r>
  <r>
    <n v="1486"/>
    <s v="Cascades"/>
    <x v="71"/>
    <s v="Cirqued Glacial Mountains, Mountain Hemlock - Subalpine Fir"/>
    <x v="1"/>
    <s v="Okanogan-Wenatchee National Forest"/>
    <n v="1"/>
    <n v="428.75801461128401"/>
  </r>
  <r>
    <n v="1487"/>
    <s v="Cascades"/>
    <x v="71"/>
    <s v="Cirqued Glacial Mountains, Pacific Silver Fir"/>
    <x v="0"/>
    <s v="Gifford Pinchot National Forest"/>
    <n v="10"/>
    <n v="5269.98382659456"/>
  </r>
  <r>
    <n v="1488"/>
    <s v="Cascades"/>
    <x v="71"/>
    <s v="Cirqued Glacial Mountains, Pacific Silver Fir"/>
    <x v="1"/>
    <s v="Gifford Pinchot National Forest"/>
    <n v="9"/>
    <n v="4223.7544015201102"/>
  </r>
  <r>
    <n v="1489"/>
    <s v="Cascades"/>
    <x v="71"/>
    <s v="Cirqued Glacial Mountains, Pacific Silver Fir"/>
    <x v="1"/>
    <s v="Okanogan-Wenatchee National Forest"/>
    <n v="2"/>
    <n v="835.92310801829603"/>
  </r>
  <r>
    <n v="1490"/>
    <s v="Cascades"/>
    <x v="71"/>
    <s v="Cirqued Glacial Mountains, Pacific Silver Fir - Mountain Hemlock"/>
    <x v="1"/>
    <s v="Gifford Pinchot National Forest"/>
    <n v="1"/>
    <n v="516.97860371279103"/>
  </r>
  <r>
    <n v="1491"/>
    <s v="Cascades"/>
    <x v="71"/>
    <s v="Cirqued Glacial Mountains, Pacific Silver Fir - Mountain Hemlock"/>
    <x v="1"/>
    <s v="Okanogan-Wenatchee National Forest"/>
    <n v="2"/>
    <n v="876.46774895774399"/>
  </r>
  <r>
    <n v="1492"/>
    <s v="Cascades"/>
    <x v="71"/>
    <s v="Cirqued Glacial Mountains, Pacific Silver Fir - Parkland"/>
    <x v="0"/>
    <s v="Gifford Pinchot National Forest"/>
    <n v="1"/>
    <n v="9.9657687395441599"/>
  </r>
  <r>
    <n v="1493"/>
    <s v="Cascades"/>
    <x v="71"/>
    <s v="Cirqued Glacial Mountains, Pacific Silver Fir - Parkland"/>
    <x v="1"/>
    <s v="Gifford Pinchot National Forest"/>
    <n v="3"/>
    <n v="1210.0575063102899"/>
  </r>
  <r>
    <n v="1494"/>
    <s v="Cascades"/>
    <x v="71"/>
    <s v="Cirqued Glacial Mountains, Pacific Silver Fir - Subalpine Fir"/>
    <x v="0"/>
    <s v="Okanogan-Wenatchee National Forest"/>
    <n v="1"/>
    <n v="2.5831225666158999E-2"/>
  </r>
  <r>
    <n v="1495"/>
    <s v="Cascades"/>
    <x v="71"/>
    <s v="Cirqued Glacial Mountains, Pacific Silver Fir - Subalpine Fir"/>
    <x v="1"/>
    <s v="Okanogan-Wenatchee National Forest"/>
    <n v="1"/>
    <n v="562.70181031259006"/>
  </r>
  <r>
    <n v="1496"/>
    <s v="Cascades"/>
    <x v="71"/>
    <s v="Cirqued Glacial Mountains, Pacific Silver Fir - Western Hemlock"/>
    <x v="0"/>
    <s v="Gifford Pinchot National Forest"/>
    <n v="5"/>
    <n v="3229.4677459754098"/>
  </r>
  <r>
    <n v="1497"/>
    <s v="Cascades"/>
    <x v="71"/>
    <s v="Cirqued Glacial Mountains, Pacific Silver Fir - Western Hemlock"/>
    <x v="1"/>
    <s v="Gifford Pinchot National Forest"/>
    <n v="7"/>
    <n v="4788.1399573122799"/>
  </r>
  <r>
    <n v="1498"/>
    <s v="Cascades"/>
    <x v="71"/>
    <s v="Cirqued Glacial Mountains, Parkland"/>
    <x v="0"/>
    <s v="Gifford Pinchot National Forest"/>
    <n v="3"/>
    <n v="194.166098578343"/>
  </r>
  <r>
    <n v="1499"/>
    <s v="Cascades"/>
    <x v="71"/>
    <s v="Cirqued Glacial Mountains, Parkland"/>
    <x v="0"/>
    <s v="Okanogan-Wenatchee National Forest"/>
    <n v="4"/>
    <n v="137.319497558417"/>
  </r>
  <r>
    <n v="1500"/>
    <s v="Cascades"/>
    <x v="71"/>
    <s v="Cirqued Glacial Mountains, Parkland"/>
    <x v="1"/>
    <s v="Gifford Pinchot National Forest"/>
    <n v="4"/>
    <n v="6998.3669805920299"/>
  </r>
  <r>
    <n v="1501"/>
    <s v="Cascades"/>
    <x v="71"/>
    <s v="Cirqued Glacial Mountains, Parkland"/>
    <x v="1"/>
    <s v="Okanogan-Wenatchee National Forest"/>
    <n v="6"/>
    <n v="6736.36174031051"/>
  </r>
  <r>
    <n v="1502"/>
    <s v="Cascades"/>
    <x v="71"/>
    <s v="Cirqued Glacial Mountains, Parkland - Mountain Hemlock"/>
    <x v="0"/>
    <s v="Gifford Pinchot National Forest"/>
    <n v="1"/>
    <n v="4.4694147790000003E-6"/>
  </r>
  <r>
    <n v="1503"/>
    <s v="Cascades"/>
    <x v="71"/>
    <s v="Cirqued Glacial Mountains, Parkland - Mountain Hemlock"/>
    <x v="1"/>
    <s v="Gifford Pinchot National Forest"/>
    <n v="1"/>
    <n v="15.7684829401603"/>
  </r>
  <r>
    <n v="1504"/>
    <s v="Cascades"/>
    <x v="71"/>
    <s v="Cirqued Glacial Mountains, Rock"/>
    <x v="0"/>
    <s v="Okanogan-Wenatchee National Forest"/>
    <n v="1"/>
    <n v="3.7389810375300001E-4"/>
  </r>
  <r>
    <n v="1505"/>
    <s v="Cascades"/>
    <x v="71"/>
    <s v="Cirqued Glacial Mountains, Rock"/>
    <x v="1"/>
    <s v="Gifford Pinchot National Forest"/>
    <n v="1"/>
    <n v="970.37920400403902"/>
  </r>
  <r>
    <n v="1506"/>
    <s v="Cascades"/>
    <x v="71"/>
    <s v="Cirqued Glacial Mountains, Rock"/>
    <x v="1"/>
    <s v="Okanogan-Wenatchee National Forest"/>
    <n v="2"/>
    <n v="2567.04183647322"/>
  </r>
  <r>
    <n v="1507"/>
    <s v="Cascades"/>
    <x v="71"/>
    <s v="Cirqued Glacial Mountains, Rock - Parkland"/>
    <x v="1"/>
    <s v="Okanogan-Wenatchee National Forest"/>
    <n v="1"/>
    <n v="711.38884739880098"/>
  </r>
  <r>
    <n v="1508"/>
    <s v="Cascades"/>
    <x v="71"/>
    <s v="Cirqued Glacial Mountains, Subalpine Fir"/>
    <x v="0"/>
    <s v="Okanogan-Wenatchee National Forest"/>
    <n v="1"/>
    <n v="1.116074330416E-3"/>
  </r>
  <r>
    <n v="1509"/>
    <s v="Cascades"/>
    <x v="71"/>
    <s v="Cirqued Glacial Mountains, Subalpine Fir"/>
    <x v="1"/>
    <s v="Okanogan-Wenatchee National Forest"/>
    <n v="1"/>
    <n v="0.59454772495598696"/>
  </r>
  <r>
    <n v="1510"/>
    <s v="Cascades"/>
    <x v="71"/>
    <s v="Cirqued Glacial Mountains, Western Hemlock"/>
    <x v="0"/>
    <s v="Gifford Pinchot National Forest"/>
    <n v="4"/>
    <n v="680.46074472404905"/>
  </r>
  <r>
    <n v="1511"/>
    <s v="Cascades"/>
    <x v="71"/>
    <s v="Cirqued Glacial Mountains, Western Hemlock"/>
    <x v="1"/>
    <s v="Gifford Pinchot National Forest"/>
    <n v="4"/>
    <n v="1613.4543129724"/>
  </r>
  <r>
    <n v="1512"/>
    <s v="Cascades"/>
    <x v="71"/>
    <s v="Cirqued Glacial Mountains, Western Hemlock"/>
    <x v="1"/>
    <s v="Okanogan-Wenatchee National Forest"/>
    <n v="1"/>
    <n v="152.46259610907001"/>
  </r>
  <r>
    <n v="1513"/>
    <s v="Cascades"/>
    <x v="71"/>
    <s v="Cirqued Glacial Mountains, Western Hemlock - Pacific Silver Fir"/>
    <x v="0"/>
    <s v="Okanogan-Wenatchee National Forest"/>
    <n v="2"/>
    <n v="192.32546745804399"/>
  </r>
  <r>
    <n v="1514"/>
    <s v="Cascades"/>
    <x v="71"/>
    <s v="Cirqued Glacial Mountains, Western Hemlock - Pacific Silver Fir"/>
    <x v="1"/>
    <s v="Okanogan-Wenatchee National Forest"/>
    <n v="2"/>
    <n v="211.56468353509999"/>
  </r>
  <r>
    <n v="1515"/>
    <s v="Cascades"/>
    <x v="72"/>
    <s v="Collapsed Glacial Mountains, Grand Fir"/>
    <x v="1"/>
    <s v="Okanogan-Wenatchee National Forest"/>
    <n v="1"/>
    <n v="65.519760582401702"/>
  </r>
  <r>
    <n v="1516"/>
    <s v="Cascades"/>
    <x v="72"/>
    <s v="Collapsed Glacial Mountains, Grand Fir - Mountain Hemlock"/>
    <x v="0"/>
    <s v="Okanogan-Wenatchee National Forest"/>
    <n v="1"/>
    <n v="20.229632959036898"/>
  </r>
  <r>
    <n v="1517"/>
    <s v="Cascades"/>
    <x v="72"/>
    <s v="Collapsed Glacial Mountains, Grand Fir - Mountain Hemlock"/>
    <x v="1"/>
    <s v="Okanogan-Wenatchee National Forest"/>
    <n v="1"/>
    <n v="1149.2878447788"/>
  </r>
  <r>
    <n v="1518"/>
    <s v="Cascades"/>
    <x v="72"/>
    <s v="Collapsed Glacial Mountains, Grand Fir - Western Hemlock"/>
    <x v="0"/>
    <s v="Okanogan-Wenatchee National Forest"/>
    <n v="1"/>
    <n v="63.796898986631597"/>
  </r>
  <r>
    <n v="1519"/>
    <s v="Cascades"/>
    <x v="72"/>
    <s v="Collapsed Glacial Mountains, Grand Fir - Western Hemlock"/>
    <x v="1"/>
    <s v="Okanogan-Wenatchee National Forest"/>
    <n v="1"/>
    <n v="179.82712558872001"/>
  </r>
  <r>
    <n v="1520"/>
    <s v="Cascades"/>
    <x v="72"/>
    <s v="Collapsed Glacial Mountains, Mountain Hemlock"/>
    <x v="0"/>
    <s v="Okanogan-Wenatchee National Forest"/>
    <n v="3"/>
    <n v="837.89485181316104"/>
  </r>
  <r>
    <n v="1521"/>
    <s v="Cascades"/>
    <x v="72"/>
    <s v="Collapsed Glacial Mountains, Mountain Hemlock"/>
    <x v="1"/>
    <s v="Okanogan-Wenatchee National Forest"/>
    <n v="4"/>
    <n v="1529.5932223267"/>
  </r>
  <r>
    <n v="1522"/>
    <s v="Cascades"/>
    <x v="72"/>
    <s v="Collapsed Glacial Mountains, Mountain Hemlock - Grand Fir"/>
    <x v="0"/>
    <s v="Okanogan-Wenatchee National Forest"/>
    <n v="1"/>
    <n v="184.96973140794"/>
  </r>
  <r>
    <n v="1523"/>
    <s v="Cascades"/>
    <x v="72"/>
    <s v="Collapsed Glacial Mountains, Mountain Hemlock - Grand Fir"/>
    <x v="1"/>
    <s v="Okanogan-Wenatchee National Forest"/>
    <n v="1"/>
    <n v="117.14733663641501"/>
  </r>
  <r>
    <n v="1524"/>
    <s v="Cascades"/>
    <x v="72"/>
    <s v="Collapsed Glacial Mountains, Mountain Hemlock - Pacific Silver Fir"/>
    <x v="0"/>
    <s v="Gifford Pinchot National Forest"/>
    <n v="2"/>
    <n v="971.33639987527795"/>
  </r>
  <r>
    <n v="1525"/>
    <s v="Cascades"/>
    <x v="72"/>
    <s v="Collapsed Glacial Mountains, Mountain Hemlock - Pacific Silver Fir"/>
    <x v="1"/>
    <s v="Gifford Pinchot National Forest"/>
    <n v="1"/>
    <n v="107.756981199541"/>
  </r>
  <r>
    <n v="1526"/>
    <s v="Cascades"/>
    <x v="72"/>
    <s v="Collapsed Glacial Mountains, Pacific Silver Fir"/>
    <x v="0"/>
    <s v="Gifford Pinchot National Forest"/>
    <n v="1"/>
    <n v="5322.6650470304303"/>
  </r>
  <r>
    <n v="1527"/>
    <s v="Cascades"/>
    <x v="72"/>
    <s v="Collapsed Glacial Mountains, Pacific Silver Fir"/>
    <x v="0"/>
    <s v="Mt. Hood National Forest"/>
    <n v="3"/>
    <n v="4550.4443939497096"/>
  </r>
  <r>
    <n v="1528"/>
    <s v="Cascades"/>
    <x v="72"/>
    <s v="Collapsed Glacial Mountains, Pacific Silver Fir"/>
    <x v="0"/>
    <s v="Okanogan-Wenatchee National Forest"/>
    <n v="1"/>
    <n v="2675.1028163034298"/>
  </r>
  <r>
    <n v="1529"/>
    <s v="Cascades"/>
    <x v="72"/>
    <s v="Collapsed Glacial Mountains, Pacific Silver Fir"/>
    <x v="1"/>
    <s v="Gifford Pinchot National Forest"/>
    <n v="1"/>
    <n v="351.27045612257302"/>
  </r>
  <r>
    <n v="1530"/>
    <s v="Cascades"/>
    <x v="72"/>
    <s v="Collapsed Glacial Mountains, Pacific Silver Fir"/>
    <x v="1"/>
    <s v="Mt. Hood National Forest"/>
    <n v="1"/>
    <n v="25.182171351639099"/>
  </r>
  <r>
    <n v="1531"/>
    <s v="Cascades"/>
    <x v="72"/>
    <s v="Collapsed Glacial Mountains, Pacific Silver Fir"/>
    <x v="1"/>
    <s v="Okanogan-Wenatchee National Forest"/>
    <n v="1"/>
    <n v="614.76698228546502"/>
  </r>
  <r>
    <n v="1532"/>
    <s v="Cascades"/>
    <x v="72"/>
    <s v="Collapsed Glacial Mountains, Subalpine Fir"/>
    <x v="1"/>
    <s v="Okanogan-Wenatchee National Forest"/>
    <n v="1"/>
    <n v="246.359243162181"/>
  </r>
  <r>
    <n v="1533"/>
    <s v="Cascades"/>
    <x v="72"/>
    <s v="Collapsed Glacial Mountains, Western Hemlock"/>
    <x v="0"/>
    <s v="Gifford Pinchot National Forest"/>
    <n v="2"/>
    <n v="614.54209938755105"/>
  </r>
  <r>
    <n v="1534"/>
    <s v="Cascades"/>
    <x v="72"/>
    <s v="Collapsed Glacial Mountains, Western Hemlock"/>
    <x v="0"/>
    <s v="Mt. Hood National Forest"/>
    <n v="1"/>
    <n v="26156.491393623401"/>
  </r>
  <r>
    <n v="1535"/>
    <s v="Cascades"/>
    <x v="72"/>
    <s v="Collapsed Glacial Mountains, Western Hemlock"/>
    <x v="0"/>
    <s v="Okanogan-Wenatchee National Forest"/>
    <n v="3"/>
    <n v="413.55980842121397"/>
  </r>
  <r>
    <n v="1536"/>
    <s v="Cascades"/>
    <x v="72"/>
    <s v="Collapsed Glacial Mountains, Western Hemlock"/>
    <x v="2"/>
    <s v="Mt. Hood National Forest"/>
    <n v="1"/>
    <n v="2492.02700107183"/>
  </r>
  <r>
    <n v="1537"/>
    <s v="Cascades"/>
    <x v="72"/>
    <s v="Collapsed Glacial Mountains, Western Hemlock"/>
    <x v="3"/>
    <s v="Mt. Hood National Forest"/>
    <n v="1"/>
    <n v="1794.4850606111399"/>
  </r>
  <r>
    <n v="1538"/>
    <s v="Cascades"/>
    <x v="72"/>
    <s v="Collapsed Glacial Mountains, Western Hemlock"/>
    <x v="1"/>
    <s v="Mt. Hood National Forest"/>
    <n v="1"/>
    <n v="1409.03005969028"/>
  </r>
  <r>
    <n v="1539"/>
    <s v="Cascades"/>
    <x v="72"/>
    <s v="Collapsed Glacial Mountains, Western Hemlock"/>
    <x v="1"/>
    <s v="Okanogan-Wenatchee National Forest"/>
    <n v="1"/>
    <n v="295.59775970227503"/>
  </r>
  <r>
    <n v="1540"/>
    <s v="Cascades"/>
    <x v="72"/>
    <s v="Collapsed Glacial Mountains, Western Hemlock - Grand Fir"/>
    <x v="0"/>
    <s v="Okanogan-Wenatchee National Forest"/>
    <n v="1"/>
    <n v="2.4475221989215501"/>
  </r>
  <r>
    <n v="1541"/>
    <s v="Cascades"/>
    <x v="72"/>
    <s v="Collapsed Glacial Mountains, Western Hemlock - Grand Fir - mix"/>
    <x v="0"/>
    <s v="Okanogan-Wenatchee National Forest"/>
    <n v="1"/>
    <n v="118.404763089341"/>
  </r>
  <r>
    <n v="1542"/>
    <s v="Cascades"/>
    <x v="72"/>
    <s v="Collapsed Glacial Mountains, Western Hemlock - Grand Fir - mix"/>
    <x v="1"/>
    <s v="Okanogan-Wenatchee National Forest"/>
    <n v="1"/>
    <n v="805.64057031520304"/>
  </r>
  <r>
    <n v="1543"/>
    <s v="Cascades"/>
    <x v="73"/>
    <s v="Collapsed Glacial Stratal Mountains, Douglas-Fir"/>
    <x v="0"/>
    <s v="Okanogan-Wenatchee National Forest"/>
    <n v="1"/>
    <n v="0.116667778259179"/>
  </r>
  <r>
    <n v="1544"/>
    <s v="Cascades"/>
    <x v="73"/>
    <s v="Collapsed Glacial Stratal Mountains, Douglas-Fir"/>
    <x v="1"/>
    <s v="Okanogan-Wenatchee National Forest"/>
    <n v="1"/>
    <n v="76.989621260711203"/>
  </r>
  <r>
    <n v="1545"/>
    <s v="Cascades"/>
    <x v="73"/>
    <s v="Collapsed Glacial Stratal Mountains, Grand Fir"/>
    <x v="0"/>
    <s v="Okanogan-Wenatchee National Forest"/>
    <n v="3"/>
    <n v="574.41390458913804"/>
  </r>
  <r>
    <n v="1546"/>
    <s v="Cascades"/>
    <x v="73"/>
    <s v="Collapsed Glacial Stratal Mountains, Grand Fir"/>
    <x v="1"/>
    <s v="Okanogan-Wenatchee National Forest"/>
    <n v="2"/>
    <n v="735.22935449746296"/>
  </r>
  <r>
    <n v="1547"/>
    <s v="Cascades"/>
    <x v="73"/>
    <s v="Collapsed Glacial Stratal Mountains, Grand Fir - Douglas-Fir"/>
    <x v="1"/>
    <s v="Okanogan-Wenatchee National Forest"/>
    <n v="1"/>
    <n v="45.341718452931701"/>
  </r>
  <r>
    <n v="1548"/>
    <s v="Cascades"/>
    <x v="73"/>
    <s v="Collapsed Glacial Stratal Mountains, Grand Fir - Pacific Silver Fir"/>
    <x v="0"/>
    <s v="Okanogan-Wenatchee National Forest"/>
    <n v="1"/>
    <n v="247.47522041999201"/>
  </r>
  <r>
    <n v="1549"/>
    <s v="Cascades"/>
    <x v="73"/>
    <s v="Collapsed Glacial Stratal Mountains, Grand Fir - Western Hemlock"/>
    <x v="0"/>
    <s v="Okanogan-Wenatchee National Forest"/>
    <n v="1"/>
    <n v="6.9376516270999998E-5"/>
  </r>
  <r>
    <n v="1550"/>
    <s v="Cascades"/>
    <x v="73"/>
    <s v="Collapsed Glacial Stratal Mountains, Grand Fir - Western Hemlock"/>
    <x v="1"/>
    <s v="Okanogan-Wenatchee National Forest"/>
    <n v="2"/>
    <n v="1518.86950249693"/>
  </r>
  <r>
    <n v="1551"/>
    <s v="Cascades"/>
    <x v="73"/>
    <s v="Collapsed Glacial Stratal Mountains, Mountain Hemlock"/>
    <x v="0"/>
    <s v="Mt. Baker-Snoqualmie National Forest"/>
    <n v="2"/>
    <n v="110.49845139549301"/>
  </r>
  <r>
    <n v="1552"/>
    <s v="Cascades"/>
    <x v="73"/>
    <s v="Collapsed Glacial Stratal Mountains, Mountain Hemlock"/>
    <x v="0"/>
    <s v="Okanogan-Wenatchee National Forest"/>
    <n v="2"/>
    <n v="4683.4069446230496"/>
  </r>
  <r>
    <n v="1553"/>
    <s v="Cascades"/>
    <x v="73"/>
    <s v="Collapsed Glacial Stratal Mountains, Mountain Hemlock"/>
    <x v="1"/>
    <s v="Mt. Baker-Snoqualmie National Forest"/>
    <n v="2"/>
    <n v="1242.04514404776"/>
  </r>
  <r>
    <n v="1554"/>
    <s v="Cascades"/>
    <x v="73"/>
    <s v="Collapsed Glacial Stratal Mountains, Mountain Hemlock"/>
    <x v="1"/>
    <s v="Okanogan-Wenatchee National Forest"/>
    <n v="4"/>
    <n v="14704.9458117825"/>
  </r>
  <r>
    <n v="1555"/>
    <s v="Cascades"/>
    <x v="73"/>
    <s v="Collapsed Glacial Stratal Mountains, Mountain Hemlock - Pacific Silver Fir"/>
    <x v="0"/>
    <s v="Mt. Baker-Snoqualmie National Forest"/>
    <n v="1"/>
    <n v="25.710794595737799"/>
  </r>
  <r>
    <n v="1556"/>
    <s v="Cascades"/>
    <x v="73"/>
    <s v="Collapsed Glacial Stratal Mountains, Mountain Hemlock - Pacific Silver Fir"/>
    <x v="1"/>
    <s v="Mt. Baker-Snoqualmie National Forest"/>
    <n v="1"/>
    <n v="1127.5063119389099"/>
  </r>
  <r>
    <n v="1557"/>
    <s v="Cascades"/>
    <x v="73"/>
    <s v="Collapsed Glacial Stratal Mountains, Mountain Hemlock - Pacific Silver Fir"/>
    <x v="1"/>
    <s v="Okanogan-Wenatchee National Forest"/>
    <n v="1"/>
    <n v="522.46627571937404"/>
  </r>
  <r>
    <n v="1558"/>
    <s v="Cascades"/>
    <x v="73"/>
    <s v="Collapsed Glacial Stratal Mountains, Mountain Hemlock - Subalpine Fir"/>
    <x v="1"/>
    <s v="Mt. Baker-Snoqualmie National Forest"/>
    <n v="1"/>
    <n v="492.35484780659601"/>
  </r>
  <r>
    <n v="1559"/>
    <s v="Cascades"/>
    <x v="73"/>
    <s v="Collapsed Glacial Stratal Mountains, Mountain Hemlock - Subalpine Fir"/>
    <x v="1"/>
    <s v="Okanogan-Wenatchee National Forest"/>
    <n v="1"/>
    <n v="597.64466642166701"/>
  </r>
  <r>
    <n v="1560"/>
    <s v="Cascades"/>
    <x v="73"/>
    <s v="Collapsed Glacial Stratal Mountains, Pacific Silver Fir"/>
    <x v="0"/>
    <s v="Mt. Baker-Snoqualmie National Forest"/>
    <n v="7"/>
    <n v="11373.901846406399"/>
  </r>
  <r>
    <n v="1561"/>
    <s v="Cascades"/>
    <x v="73"/>
    <s v="Collapsed Glacial Stratal Mountains, Pacific Silver Fir"/>
    <x v="0"/>
    <s v="Okanogan-Wenatchee National Forest"/>
    <n v="3"/>
    <n v="6885.3407664639399"/>
  </r>
  <r>
    <n v="1562"/>
    <s v="Cascades"/>
    <x v="73"/>
    <s v="Collapsed Glacial Stratal Mountains, Pacific Silver Fir"/>
    <x v="1"/>
    <s v="Mt. Baker-Snoqualmie National Forest"/>
    <n v="8"/>
    <n v="7874.9576553844499"/>
  </r>
  <r>
    <n v="1563"/>
    <s v="Cascades"/>
    <x v="73"/>
    <s v="Collapsed Glacial Stratal Mountains, Pacific Silver Fir"/>
    <x v="1"/>
    <s v="Okanogan-Wenatchee National Forest"/>
    <n v="4"/>
    <n v="2511.8237671402799"/>
  </r>
  <r>
    <n v="1564"/>
    <s v="Cascades"/>
    <x v="73"/>
    <s v="Collapsed Glacial Stratal Mountains, Pacific Silver Fir - Mountain Hemlock"/>
    <x v="0"/>
    <s v="Mt. Baker-Snoqualmie National Forest"/>
    <n v="1"/>
    <n v="124.911009230722"/>
  </r>
  <r>
    <n v="1565"/>
    <s v="Cascades"/>
    <x v="73"/>
    <s v="Collapsed Glacial Stratal Mountains, Pacific Silver Fir - Mountain Hemlock"/>
    <x v="1"/>
    <s v="Mt. Baker-Snoqualmie National Forest"/>
    <n v="1"/>
    <n v="342.374836718182"/>
  </r>
  <r>
    <n v="1566"/>
    <s v="Cascades"/>
    <x v="73"/>
    <s v="Collapsed Glacial Stratal Mountains, Pacific Silver Fir - Subalpine Fir"/>
    <x v="1"/>
    <s v="Mt. Baker-Snoqualmie National Forest"/>
    <n v="1"/>
    <n v="373.09752481874301"/>
  </r>
  <r>
    <n v="1567"/>
    <s v="Cascades"/>
    <x v="73"/>
    <s v="Collapsed Glacial Stratal Mountains, Pacific Silver Fir - Subalpine Fir"/>
    <x v="1"/>
    <s v="Okanogan-Wenatchee National Forest"/>
    <n v="1"/>
    <n v="1.91528027118065"/>
  </r>
  <r>
    <n v="1568"/>
    <s v="Cascades"/>
    <x v="73"/>
    <s v="Collapsed Glacial Stratal Mountains, Parkland"/>
    <x v="0"/>
    <s v="Okanogan-Wenatchee National Forest"/>
    <n v="2"/>
    <n v="102.10418736422299"/>
  </r>
  <r>
    <n v="1569"/>
    <s v="Cascades"/>
    <x v="73"/>
    <s v="Collapsed Glacial Stratal Mountains, Parkland"/>
    <x v="1"/>
    <s v="Mt. Baker-Snoqualmie National Forest"/>
    <n v="2"/>
    <n v="162.59692031833799"/>
  </r>
  <r>
    <n v="1570"/>
    <s v="Cascades"/>
    <x v="73"/>
    <s v="Collapsed Glacial Stratal Mountains, Parkland"/>
    <x v="1"/>
    <s v="Okanogan-Wenatchee National Forest"/>
    <n v="6"/>
    <n v="4020.2264194479098"/>
  </r>
  <r>
    <n v="1571"/>
    <s v="Cascades"/>
    <x v="73"/>
    <s v="Collapsed Glacial Stratal Mountains, Parkland - Mountain Hemlock"/>
    <x v="1"/>
    <s v="Mt. Baker-Snoqualmie National Forest"/>
    <n v="1"/>
    <n v="253.863690173371"/>
  </r>
  <r>
    <n v="1572"/>
    <s v="Cascades"/>
    <x v="73"/>
    <s v="Collapsed Glacial Stratal Mountains, Subalpine Fir"/>
    <x v="0"/>
    <s v="Mt. Baker-Snoqualmie National Forest"/>
    <n v="2"/>
    <n v="622.31610780637095"/>
  </r>
  <r>
    <n v="1573"/>
    <s v="Cascades"/>
    <x v="73"/>
    <s v="Collapsed Glacial Stratal Mountains, Subalpine Fir"/>
    <x v="1"/>
    <s v="Mt. Baker-Snoqualmie National Forest"/>
    <n v="3"/>
    <n v="1486.6455936470099"/>
  </r>
  <r>
    <n v="1574"/>
    <s v="Cascades"/>
    <x v="73"/>
    <s v="Collapsed Glacial Stratal Mountains, Subalpine Fir"/>
    <x v="1"/>
    <s v="Okanogan-Wenatchee National Forest"/>
    <n v="2"/>
    <n v="273.675849895873"/>
  </r>
  <r>
    <n v="1575"/>
    <s v="Cascades"/>
    <x v="73"/>
    <s v="Collapsed Glacial Stratal Mountains, Western Hemlock"/>
    <x v="0"/>
    <s v="Mt. Baker-Snoqualmie National Forest"/>
    <n v="9"/>
    <n v="6016.2265965322804"/>
  </r>
  <r>
    <n v="1576"/>
    <s v="Cascades"/>
    <x v="73"/>
    <s v="Collapsed Glacial Stratal Mountains, Western Hemlock"/>
    <x v="0"/>
    <s v="Okanogan-Wenatchee National Forest"/>
    <n v="4"/>
    <n v="760.17905340457401"/>
  </r>
  <r>
    <n v="1577"/>
    <s v="Cascades"/>
    <x v="73"/>
    <s v="Collapsed Glacial Stratal Mountains, Western Hemlock"/>
    <x v="1"/>
    <s v="Mt. Baker-Snoqualmie National Forest"/>
    <n v="3"/>
    <n v="1498.4176421365"/>
  </r>
  <r>
    <n v="1578"/>
    <s v="Cascades"/>
    <x v="73"/>
    <s v="Collapsed Glacial Stratal Mountains, Western Hemlock"/>
    <x v="1"/>
    <s v="Okanogan-Wenatchee National Forest"/>
    <n v="2"/>
    <n v="76.337041642321594"/>
  </r>
  <r>
    <n v="1579"/>
    <s v="Cascades"/>
    <x v="74"/>
    <s v="Collapsed Glaciated Mountains, Grand Fir"/>
    <x v="0"/>
    <s v="Gifford Pinchot National Forest"/>
    <n v="1"/>
    <n v="85.184007492663298"/>
  </r>
  <r>
    <n v="1580"/>
    <s v="Cascades"/>
    <x v="74"/>
    <s v="Collapsed Glaciated Mountains, Grand Fir"/>
    <x v="1"/>
    <s v="Gifford Pinchot National Forest"/>
    <n v="1"/>
    <n v="97.498280460928001"/>
  </r>
  <r>
    <n v="1581"/>
    <s v="Cascades"/>
    <x v="74"/>
    <s v="Collapsed Glaciated Mountains, Pacific Silver Fir"/>
    <x v="0"/>
    <s v="Gifford Pinchot National Forest"/>
    <n v="2"/>
    <n v="1358.35058909594"/>
  </r>
  <r>
    <n v="1582"/>
    <s v="Cascades"/>
    <x v="74"/>
    <s v="Collapsed Glaciated Mountains, Pacific Silver Fir"/>
    <x v="0"/>
    <s v="Willamette National Forest"/>
    <n v="4"/>
    <n v="12955.067246365899"/>
  </r>
  <r>
    <n v="1583"/>
    <s v="Cascades"/>
    <x v="74"/>
    <s v="Collapsed Glaciated Mountains, Pacific Silver Fir"/>
    <x v="1"/>
    <s v="Gifford Pinchot National Forest"/>
    <n v="1"/>
    <n v="115.827513419441"/>
  </r>
  <r>
    <n v="1584"/>
    <s v="Cascades"/>
    <x v="74"/>
    <s v="Collapsed Glaciated Mountains, Pacific Silver Fir"/>
    <x v="1"/>
    <s v="Willamette National Forest"/>
    <n v="1"/>
    <n v="336.732970483776"/>
  </r>
  <r>
    <n v="1585"/>
    <s v="Cascades"/>
    <x v="74"/>
    <s v="Collapsed Glaciated Mountains, Pacific Silver Fir - Western Hemlock"/>
    <x v="0"/>
    <s v="Gifford Pinchot National Forest"/>
    <n v="1"/>
    <n v="266.710812480144"/>
  </r>
  <r>
    <n v="1586"/>
    <s v="Cascades"/>
    <x v="74"/>
    <s v="Collapsed Glaciated Mountains, Western Hemlock"/>
    <x v="0"/>
    <s v="Columbia River Gorge National Scenic Area"/>
    <n v="1"/>
    <n v="332.43470490967297"/>
  </r>
  <r>
    <n v="1587"/>
    <s v="Cascades"/>
    <x v="74"/>
    <s v="Collapsed Glaciated Mountains, Western Hemlock"/>
    <x v="0"/>
    <s v="Gifford Pinchot National Forest"/>
    <n v="3"/>
    <n v="10733.485278857201"/>
  </r>
  <r>
    <n v="1588"/>
    <s v="Cascades"/>
    <x v="74"/>
    <s v="Collapsed Glaciated Mountains, Western Hemlock"/>
    <x v="0"/>
    <s v="Willamette National Forest"/>
    <n v="2"/>
    <n v="21045.010461208702"/>
  </r>
  <r>
    <n v="1589"/>
    <s v="Cascades"/>
    <x v="74"/>
    <s v="Collapsed Glaciated Mountains, Western Hemlock"/>
    <x v="1"/>
    <s v="Columbia River Gorge National Scenic Area"/>
    <n v="1"/>
    <n v="11.4302013679621"/>
  </r>
  <r>
    <n v="1590"/>
    <s v="Cascades"/>
    <x v="74"/>
    <s v="Collapsed Glaciated Mountains, Western Hemlock"/>
    <x v="1"/>
    <s v="Gifford Pinchot National Forest"/>
    <n v="1"/>
    <n v="13318.298121727899"/>
  </r>
  <r>
    <n v="1591"/>
    <s v="Cascades"/>
    <x v="74"/>
    <s v="Collapsed Glaciated Mountains, Western Hemlock"/>
    <x v="1"/>
    <s v="Willamette National Forest"/>
    <n v="1"/>
    <n v="29.024857883030901"/>
  </r>
  <r>
    <n v="1592"/>
    <s v="Cascades"/>
    <x v="75"/>
    <s v="Collapsed Gorges, Douglas-Fir"/>
    <x v="0"/>
    <s v="Columbia River Gorge National Scenic Area"/>
    <n v="1"/>
    <n v="750.01065657021798"/>
  </r>
  <r>
    <n v="1593"/>
    <s v="Cascades"/>
    <x v="75"/>
    <s v="Collapsed Gorges, Grand Fir"/>
    <x v="0"/>
    <s v="Columbia River Gorge National Scenic Area"/>
    <n v="1"/>
    <n v="710.12702047669097"/>
  </r>
  <r>
    <n v="1594"/>
    <s v="Cascades"/>
    <x v="75"/>
    <s v="Collapsed Gorges, Grand Fir"/>
    <x v="0"/>
    <s v="Gifford Pinchot National Forest"/>
    <n v="2"/>
    <n v="393.57455846238798"/>
  </r>
  <r>
    <n v="1595"/>
    <s v="Cascades"/>
    <x v="75"/>
    <s v="Collapsed Gorges, Pacific Silver Fir"/>
    <x v="0"/>
    <s v="Columbia River Gorge National Scenic Area"/>
    <n v="1"/>
    <n v="230.546951950742"/>
  </r>
  <r>
    <n v="1596"/>
    <s v="Cascades"/>
    <x v="75"/>
    <s v="Collapsed Gorges, Western Hemlock"/>
    <x v="0"/>
    <s v="Columbia River Gorge National Scenic Area"/>
    <n v="2"/>
    <n v="20517.773980698301"/>
  </r>
  <r>
    <n v="1597"/>
    <s v="Cascades"/>
    <x v="75"/>
    <s v="Collapsed Gorges, Western Hemlock"/>
    <x v="0"/>
    <s v="Gifford Pinchot National Forest"/>
    <n v="2"/>
    <n v="1521.33620834202"/>
  </r>
  <r>
    <n v="1598"/>
    <s v="Cascades"/>
    <x v="75"/>
    <s v="Collapsed Gorges, Western Hemlock"/>
    <x v="1"/>
    <s v="Columbia River Gorge National Scenic Area"/>
    <n v="1"/>
    <n v="10.663343114038"/>
  </r>
  <r>
    <n v="1599"/>
    <s v="Cascades"/>
    <x v="9"/>
    <s v="Collapsed Mountains, Douglas-Fir"/>
    <x v="0"/>
    <s v="Willamette National Forest"/>
    <n v="1"/>
    <n v="16.843589855773999"/>
  </r>
  <r>
    <n v="1600"/>
    <s v="Cascades"/>
    <x v="9"/>
    <s v="Collapsed Mountains, Douglas-Fir - Grand Fir"/>
    <x v="0"/>
    <s v="Willamette National Forest"/>
    <n v="1"/>
    <n v="419.30159615236602"/>
  </r>
  <r>
    <n v="1601"/>
    <s v="Cascades"/>
    <x v="9"/>
    <s v="Collapsed Mountains, Douglas-Fir - Grand Fir-White Fir"/>
    <x v="0"/>
    <s v="Willamette National Forest"/>
    <n v="1"/>
    <n v="103.36052945621999"/>
  </r>
  <r>
    <n v="1602"/>
    <s v="Cascades"/>
    <x v="9"/>
    <s v="Collapsed Mountains, Grand Fir-White Fir"/>
    <x v="0"/>
    <s v="Willamette National Forest"/>
    <n v="4"/>
    <n v="8476.6877938941107"/>
  </r>
  <r>
    <n v="1603"/>
    <s v="Cascades"/>
    <x v="9"/>
    <s v="Collapsed Mountains, Grand Fir-White Fir - Pacific Silver Fir"/>
    <x v="0"/>
    <s v="Willamette National Forest"/>
    <n v="2"/>
    <n v="1855.09984262441"/>
  </r>
  <r>
    <n v="1604"/>
    <s v="Cascades"/>
    <x v="9"/>
    <s v="Collapsed Mountains, Grand Fir - Douglas-Fir"/>
    <x v="0"/>
    <s v="Willamette National Forest"/>
    <n v="5"/>
    <n v="2302.4688068067398"/>
  </r>
  <r>
    <n v="1605"/>
    <s v="Cascades"/>
    <x v="9"/>
    <s v="Collapsed Mountains, Pacific Silver Fir"/>
    <x v="0"/>
    <s v="Mt. Hood National Forest"/>
    <n v="1"/>
    <n v="0.72363288262643599"/>
  </r>
  <r>
    <n v="1606"/>
    <s v="Cascades"/>
    <x v="9"/>
    <s v="Collapsed Mountains, Pacific Silver Fir"/>
    <x v="0"/>
    <s v="Willamette National Forest"/>
    <n v="8"/>
    <n v="6898.8098159759602"/>
  </r>
  <r>
    <n v="1607"/>
    <s v="Cascades"/>
    <x v="9"/>
    <s v="Collapsed Mountains, Western Hemlock"/>
    <x v="0"/>
    <s v="Mt. Hood National Forest"/>
    <n v="1"/>
    <n v="9.9706319413670599"/>
  </r>
  <r>
    <n v="1608"/>
    <s v="Cascades"/>
    <x v="9"/>
    <s v="Collapsed Mountains, Western Hemlock"/>
    <x v="0"/>
    <s v="Umpqua National Forest"/>
    <n v="2"/>
    <n v="3893.6302411367201"/>
  </r>
  <r>
    <n v="1609"/>
    <s v="Cascades"/>
    <x v="9"/>
    <s v="Collapsed Mountains, Western Hemlock"/>
    <x v="0"/>
    <s v="Willamette National Forest"/>
    <n v="15"/>
    <n v="133974.62740035201"/>
  </r>
  <r>
    <n v="1610"/>
    <s v="Cascades"/>
    <x v="9"/>
    <s v="Collapsed Mountains, Western Hemlock"/>
    <x v="1"/>
    <s v="Willamette National Forest"/>
    <n v="2"/>
    <n v="574.60426207760497"/>
  </r>
  <r>
    <n v="1611"/>
    <s v="Cascades"/>
    <x v="11"/>
    <s v="Collapsed Stratal Mountains, Grand Fir"/>
    <x v="1"/>
    <s v="Okanogan-Wenatchee National Forest"/>
    <n v="1"/>
    <n v="123.06112536634301"/>
  </r>
  <r>
    <n v="1612"/>
    <s v="Cascades"/>
    <x v="11"/>
    <s v="Collapsed Stratal Mountains, Mountain Hemlock"/>
    <x v="1"/>
    <s v="Okanogan-Wenatchee National Forest"/>
    <n v="1"/>
    <n v="286.52387420318399"/>
  </r>
  <r>
    <n v="1613"/>
    <s v="Cascades"/>
    <x v="11"/>
    <s v="Collapsed Stratal Mountains, Parkland - Mountain Hemlock"/>
    <x v="0"/>
    <s v="Okanogan-Wenatchee National Forest"/>
    <n v="1"/>
    <n v="71.264719962623602"/>
  </r>
  <r>
    <n v="1614"/>
    <s v="Cascades"/>
    <x v="11"/>
    <s v="Collapsed Stratal Mountains, Parkland - Mountain Hemlock"/>
    <x v="1"/>
    <s v="Okanogan-Wenatchee National Forest"/>
    <n v="1"/>
    <n v="369.64198180678102"/>
  </r>
  <r>
    <n v="1615"/>
    <s v="Cascades"/>
    <x v="11"/>
    <s v="Collapsed Stratal Mountains, Subalpine Fir"/>
    <x v="0"/>
    <s v="Okanogan-Wenatchee National Forest"/>
    <n v="1"/>
    <n v="157.274644766161"/>
  </r>
  <r>
    <n v="1616"/>
    <s v="Cascades"/>
    <x v="11"/>
    <s v="Collapsed Stratal Mountains, Subalpine Fir"/>
    <x v="1"/>
    <s v="Okanogan-Wenatchee National Forest"/>
    <n v="1"/>
    <n v="120.203494404418"/>
  </r>
  <r>
    <n v="1617"/>
    <s v="Cascades"/>
    <x v="76"/>
    <s v="Collapsed Volcanoes, Mountain Hemlock"/>
    <x v="0"/>
    <s v="Gifford Pinchot National Forest"/>
    <n v="1"/>
    <n v="930.70905771971195"/>
  </r>
  <r>
    <n v="1618"/>
    <s v="Cascades"/>
    <x v="76"/>
    <s v="Collapsed Volcanoes, Pacific Silver Fir"/>
    <x v="0"/>
    <s v="Gifford Pinchot National Forest"/>
    <n v="2"/>
    <n v="1457.5651834080199"/>
  </r>
  <r>
    <n v="1619"/>
    <s v="Cascades"/>
    <x v="76"/>
    <s v="Collapsed Volcanoes, Pacific Silver Fir - Mountain Hemlock"/>
    <x v="0"/>
    <s v="Gifford Pinchot National Forest"/>
    <n v="1"/>
    <n v="321.28649414097498"/>
  </r>
  <r>
    <n v="1620"/>
    <s v="Cascades"/>
    <x v="76"/>
    <s v="Collapsed Volcanoes, Rock"/>
    <x v="0"/>
    <s v="Gifford Pinchot National Forest"/>
    <n v="2"/>
    <n v="9076.9437709121303"/>
  </r>
  <r>
    <n v="1621"/>
    <s v="Cascades"/>
    <x v="76"/>
    <s v="Collapsed Volcanoes, Water"/>
    <x v="0"/>
    <s v="Gifford Pinchot National Forest"/>
    <n v="1"/>
    <n v="305.27207501962602"/>
  </r>
  <r>
    <n v="1622"/>
    <s v="Cascades"/>
    <x v="76"/>
    <s v="Collapsed Volcanoes, Western Hemlock"/>
    <x v="0"/>
    <s v="Gifford Pinchot National Forest"/>
    <n v="2"/>
    <n v="3422.3987892759401"/>
  </r>
  <r>
    <n v="1623"/>
    <s v="Cascades"/>
    <x v="77"/>
    <s v="Crater Rims, Grand Fir-White Fir"/>
    <x v="0"/>
    <s v="Deschutes National Forest"/>
    <n v="3"/>
    <n v="353.87561321970298"/>
  </r>
  <r>
    <n v="1624"/>
    <s v="Cascades"/>
    <x v="77"/>
    <s v="Crater Rims, Grand Fir-White Fir"/>
    <x v="1"/>
    <s v="Deschutes National Forest"/>
    <n v="3"/>
    <n v="873.31110088990499"/>
  </r>
  <r>
    <n v="1625"/>
    <s v="Cascades"/>
    <x v="77"/>
    <s v="Crater Rims, Grand Fir-White Fir - Mountain Hemlock"/>
    <x v="0"/>
    <s v="Deschutes National Forest"/>
    <n v="1"/>
    <n v="303.25728939842099"/>
  </r>
  <r>
    <n v="1626"/>
    <s v="Cascades"/>
    <x v="77"/>
    <s v="Crater Rims, Grand Fir-White Fir - Mountain Hemlock"/>
    <x v="1"/>
    <s v="Deschutes National Forest"/>
    <n v="1"/>
    <n v="372.75749644951998"/>
  </r>
  <r>
    <n v="1627"/>
    <s v="Cascades"/>
    <x v="77"/>
    <s v="Crater Rims, Mountain Hemlock"/>
    <x v="0"/>
    <s v="Deschutes National Forest"/>
    <n v="2"/>
    <n v="262.92457757646201"/>
  </r>
  <r>
    <n v="1628"/>
    <s v="Cascades"/>
    <x v="77"/>
    <s v="Crater Rims, Mountain Hemlock"/>
    <x v="1"/>
    <s v="Deschutes National Forest"/>
    <n v="2"/>
    <n v="1946.4869167402701"/>
  </r>
  <r>
    <n v="1629"/>
    <s v="Cascades"/>
    <x v="77"/>
    <s v="Crater Rims, Rock"/>
    <x v="0"/>
    <s v="Gifford Pinchot National Forest"/>
    <n v="1"/>
    <n v="901.712030682521"/>
  </r>
  <r>
    <n v="1630"/>
    <s v="Cascades"/>
    <x v="78"/>
    <s v="Dissected Glaciated Mountains, Pacific Silver Fir"/>
    <x v="0"/>
    <s v="Mt. Hood National Forest"/>
    <n v="1"/>
    <n v="725.66539648693697"/>
  </r>
  <r>
    <n v="1631"/>
    <s v="Cascades"/>
    <x v="78"/>
    <s v="Dissected Glaciated Mountains, Pacific Silver Fir"/>
    <x v="0"/>
    <s v="Willamette National Forest"/>
    <n v="6"/>
    <n v="20874.381316665302"/>
  </r>
  <r>
    <n v="1632"/>
    <s v="Cascades"/>
    <x v="78"/>
    <s v="Dissected Glaciated Mountains, Pacific Silver Fir"/>
    <x v="3"/>
    <s v="Mt. Hood National Forest"/>
    <n v="1"/>
    <n v="15.1232889242638"/>
  </r>
  <r>
    <n v="1633"/>
    <s v="Cascades"/>
    <x v="78"/>
    <s v="Dissected Glaciated Mountains, Pacific Silver Fir"/>
    <x v="1"/>
    <s v="Mt. Hood National Forest"/>
    <n v="1"/>
    <n v="3272.05760042975"/>
  </r>
  <r>
    <n v="1634"/>
    <s v="Cascades"/>
    <x v="78"/>
    <s v="Dissected Glaciated Mountains, Pacific Silver Fir"/>
    <x v="1"/>
    <s v="Willamette National Forest"/>
    <n v="3"/>
    <n v="3193.46054074837"/>
  </r>
  <r>
    <n v="1635"/>
    <s v="Cascades"/>
    <x v="78"/>
    <s v="Dissected Glaciated Mountains, Western Hemlock"/>
    <x v="0"/>
    <s v="Mt. Hood National Forest"/>
    <n v="2"/>
    <n v="3.9983225112989502"/>
  </r>
  <r>
    <n v="1636"/>
    <s v="Cascades"/>
    <x v="78"/>
    <s v="Dissected Glaciated Mountains, Western Hemlock"/>
    <x v="0"/>
    <s v="Willamette National Forest"/>
    <n v="5"/>
    <n v="25458.3298318366"/>
  </r>
  <r>
    <n v="1637"/>
    <s v="Cascades"/>
    <x v="78"/>
    <s v="Dissected Glaciated Mountains, Western Hemlock"/>
    <x v="1"/>
    <s v="Mt. Hood National Forest"/>
    <n v="2"/>
    <n v="435.947348350418"/>
  </r>
  <r>
    <n v="1638"/>
    <s v="Cascades"/>
    <x v="78"/>
    <s v="Dissected Glaciated Mountains, Western Hemlock"/>
    <x v="1"/>
    <s v="Willamette National Forest"/>
    <n v="4"/>
    <n v="1246.8997928336801"/>
  </r>
  <r>
    <n v="1639"/>
    <s v="Cascades"/>
    <x v="12"/>
    <s v="Dissected High Mountains, Grand Fir-White Fir"/>
    <x v="0"/>
    <s v="Umpqua National Forest"/>
    <n v="3"/>
    <n v="2129.9639441490199"/>
  </r>
  <r>
    <n v="1640"/>
    <s v="Cascades"/>
    <x v="12"/>
    <s v="Dissected High Mountains, Grand Fir-White Fir"/>
    <x v="1"/>
    <s v="Umpqua National Forest"/>
    <n v="2"/>
    <n v="84.298635933295202"/>
  </r>
  <r>
    <n v="1641"/>
    <s v="Cascades"/>
    <x v="12"/>
    <s v="Dissected High Mountains, Grand Fir-White Fir - Douglas-Fir"/>
    <x v="0"/>
    <s v="Umpqua National Forest"/>
    <n v="1"/>
    <n v="261.88798459068198"/>
  </r>
  <r>
    <n v="1642"/>
    <s v="Cascades"/>
    <x v="12"/>
    <s v="Dissected High Mountains, Grand Fir-White Fir - Pacific Silver Fir"/>
    <x v="0"/>
    <s v="Umpqua National Forest"/>
    <n v="2"/>
    <n v="1547.3531827049401"/>
  </r>
  <r>
    <n v="1643"/>
    <s v="Cascades"/>
    <x v="12"/>
    <s v="Dissected High Mountains, Grand Fir-White Fir - Pacific Silver Fir"/>
    <x v="1"/>
    <s v="Umpqua National Forest"/>
    <n v="1"/>
    <n v="355.02279658895998"/>
  </r>
  <r>
    <n v="1644"/>
    <s v="Cascades"/>
    <x v="12"/>
    <s v="Dissected High Mountains, Grand Fir-White Fir - Western Hemlock"/>
    <x v="0"/>
    <s v="Umpqua National Forest"/>
    <n v="9"/>
    <n v="11148.943972425401"/>
  </r>
  <r>
    <n v="1645"/>
    <s v="Cascades"/>
    <x v="12"/>
    <s v="Dissected High Mountains, Grand Fir-White Fir - Western Hemlock"/>
    <x v="2"/>
    <s v="Umpqua National Forest"/>
    <n v="2"/>
    <n v="112.494668089679"/>
  </r>
  <r>
    <n v="1646"/>
    <s v="Cascades"/>
    <x v="12"/>
    <s v="Dissected High Mountains, Grand Fir-White Fir - Western Hemlock"/>
    <x v="1"/>
    <s v="Umpqua National Forest"/>
    <n v="7"/>
    <n v="6433.8594155447199"/>
  </r>
  <r>
    <n v="1647"/>
    <s v="Cascades"/>
    <x v="12"/>
    <s v="Dissected High Mountains, Mountain Hemlock"/>
    <x v="0"/>
    <s v="Umpqua National Forest"/>
    <n v="4"/>
    <n v="3162.7668650186401"/>
  </r>
  <r>
    <n v="1648"/>
    <s v="Cascades"/>
    <x v="12"/>
    <s v="Dissected High Mountains, Mountain Hemlock"/>
    <x v="1"/>
    <s v="Umpqua National Forest"/>
    <n v="3"/>
    <n v="3026.7198396489098"/>
  </r>
  <r>
    <n v="1649"/>
    <s v="Cascades"/>
    <x v="12"/>
    <s v="Dissected High Mountains, Mountain Hemlock - Grand Fir-White Fir"/>
    <x v="0"/>
    <s v="Umpqua National Forest"/>
    <n v="1"/>
    <n v="23.6510111785799"/>
  </r>
  <r>
    <n v="1650"/>
    <s v="Cascades"/>
    <x v="12"/>
    <s v="Dissected High Mountains, Mountain Hemlock - Grand Fir-White Fir"/>
    <x v="1"/>
    <s v="Umpqua National Forest"/>
    <n v="1"/>
    <n v="722.54069946844299"/>
  </r>
  <r>
    <n v="1651"/>
    <s v="Cascades"/>
    <x v="12"/>
    <s v="Dissected High Mountains, Mountain Hemlock - Pacific Silver Fir"/>
    <x v="0"/>
    <s v="Umpqua National Forest"/>
    <n v="1"/>
    <n v="104.855584797037"/>
  </r>
  <r>
    <n v="1652"/>
    <s v="Cascades"/>
    <x v="12"/>
    <s v="Dissected High Mountains, Mountain Hemlock - Pacific Silver Fir"/>
    <x v="1"/>
    <s v="Umpqua National Forest"/>
    <n v="1"/>
    <n v="1247.5437963796901"/>
  </r>
  <r>
    <n v="1653"/>
    <s v="Cascades"/>
    <x v="12"/>
    <s v="Dissected High Mountains, Pacific Silver Fir"/>
    <x v="0"/>
    <s v="Willamette National Forest"/>
    <n v="3"/>
    <n v="2977.68625887086"/>
  </r>
  <r>
    <n v="1654"/>
    <s v="Cascades"/>
    <x v="12"/>
    <s v="Dissected High Mountains, Pacific Silver Fir"/>
    <x v="1"/>
    <s v="Willamette National Forest"/>
    <n v="3"/>
    <n v="672.79234631326995"/>
  </r>
  <r>
    <n v="1655"/>
    <s v="Cascades"/>
    <x v="12"/>
    <s v="Dissected High Mountains, Pacific Silver Fir - Grand Fir-White Fir"/>
    <x v="0"/>
    <s v="Umpqua National Forest"/>
    <n v="3"/>
    <n v="1691.4068017995501"/>
  </r>
  <r>
    <n v="1656"/>
    <s v="Cascades"/>
    <x v="12"/>
    <s v="Dissected High Mountains, Pacific Silver Fir - Grand Fir-White Fir"/>
    <x v="1"/>
    <s v="Umpqua National Forest"/>
    <n v="3"/>
    <n v="938.95078726386805"/>
  </r>
  <r>
    <n v="1657"/>
    <s v="Cascades"/>
    <x v="12"/>
    <s v="Dissected High Mountains, Pacific Silver Fir - Western Hemlock"/>
    <x v="0"/>
    <s v="Umpqua National Forest"/>
    <n v="3"/>
    <n v="1509.35366343742"/>
  </r>
  <r>
    <n v="1658"/>
    <s v="Cascades"/>
    <x v="12"/>
    <s v="Dissected High Mountains, Pacific Silver Fir - Western Hemlock"/>
    <x v="1"/>
    <s v="Umpqua National Forest"/>
    <n v="1"/>
    <n v="38.3555316743278"/>
  </r>
  <r>
    <n v="1659"/>
    <s v="Cascades"/>
    <x v="12"/>
    <s v="Dissected High Mountains, Western Hemlock"/>
    <x v="0"/>
    <s v="Umpqua National Forest"/>
    <n v="6"/>
    <n v="18945.9212650509"/>
  </r>
  <r>
    <n v="1660"/>
    <s v="Cascades"/>
    <x v="12"/>
    <s v="Dissected High Mountains, Western Hemlock"/>
    <x v="0"/>
    <s v="Willamette National Forest"/>
    <n v="2"/>
    <n v="3959.3585308299698"/>
  </r>
  <r>
    <n v="1661"/>
    <s v="Cascades"/>
    <x v="12"/>
    <s v="Dissected High Mountains, Western Hemlock"/>
    <x v="2"/>
    <s v="Umpqua National Forest"/>
    <n v="1"/>
    <n v="393.01648667622902"/>
  </r>
  <r>
    <n v="1662"/>
    <s v="Cascades"/>
    <x v="12"/>
    <s v="Dissected High Mountains, Western Hemlock"/>
    <x v="1"/>
    <s v="Umpqua National Forest"/>
    <n v="3"/>
    <n v="7353.9346292660302"/>
  </r>
  <r>
    <n v="1663"/>
    <s v="Cascades"/>
    <x v="12"/>
    <s v="Dissected High Mountains, Western Hemlock"/>
    <x v="1"/>
    <s v="Willamette National Forest"/>
    <n v="2"/>
    <n v="9303.1709128961593"/>
  </r>
  <r>
    <n v="1664"/>
    <s v="Cascades"/>
    <x v="12"/>
    <s v="Dissected High Mountains, Western Hemlock - Grand Fir-White Fir"/>
    <x v="0"/>
    <s v="Umpqua National Forest"/>
    <n v="1"/>
    <n v="95.978780799653094"/>
  </r>
  <r>
    <n v="1665"/>
    <s v="Cascades"/>
    <x v="12"/>
    <s v="Dissected High Mountains, Western Hemlock - Grand Fir-White Fir"/>
    <x v="1"/>
    <s v="Umpqua National Forest"/>
    <n v="1"/>
    <n v="1422.4752402697"/>
  </r>
  <r>
    <n v="1666"/>
    <s v="Cascades"/>
    <x v="12"/>
    <s v="Dissected High Mountains, Western Hemlock - Pacific Silver Fir"/>
    <x v="0"/>
    <s v="Umpqua National Forest"/>
    <n v="3"/>
    <n v="969.46547816252598"/>
  </r>
  <r>
    <n v="1667"/>
    <s v="Cascades"/>
    <x v="12"/>
    <s v="Dissected High Mountains, Western Hemlock - Pacific Silver Fir"/>
    <x v="1"/>
    <s v="Umpqua National Forest"/>
    <n v="3"/>
    <n v="2013.3715380634501"/>
  </r>
  <r>
    <n v="1668"/>
    <s v="Cascades"/>
    <x v="14"/>
    <s v="Dissected Low Mountains, Grand Fir-White Fir"/>
    <x v="0"/>
    <s v="Rogue River-Siskiyou National Forests"/>
    <n v="1"/>
    <n v="175.320133787196"/>
  </r>
  <r>
    <n v="1669"/>
    <s v="Cascades"/>
    <x v="14"/>
    <s v="Dissected Low Mountains, Grand Fir-White Fir"/>
    <x v="1"/>
    <s v="Rogue River-Siskiyou National Forests"/>
    <n v="1"/>
    <n v="578.31177765030395"/>
  </r>
  <r>
    <n v="1670"/>
    <s v="Cascades"/>
    <x v="14"/>
    <s v="Dissected Low Mountains, Grand Fir-White Fir - Western Hemlock"/>
    <x v="0"/>
    <s v="Rogue River-Siskiyou National Forests"/>
    <n v="1"/>
    <n v="8016.4824050566203"/>
  </r>
  <r>
    <n v="1671"/>
    <s v="Cascades"/>
    <x v="14"/>
    <s v="Dissected Low Mountains, Grand Fir-White Fir - Western Hemlock"/>
    <x v="0"/>
    <s v="Umpqua National Forest"/>
    <n v="1"/>
    <n v="2348.50741338731"/>
  </r>
  <r>
    <n v="1672"/>
    <s v="Cascades"/>
    <x v="14"/>
    <s v="Dissected Low Mountains, Grand Fir-White Fir - Western Hemlock"/>
    <x v="1"/>
    <s v="Rogue River-Siskiyou National Forests"/>
    <n v="1"/>
    <n v="3809.1828971893701"/>
  </r>
  <r>
    <n v="1673"/>
    <s v="Cascades"/>
    <x v="14"/>
    <s v="Dissected Low Mountains, Grand Fir-White Fir - Western Hemlock"/>
    <x v="1"/>
    <s v="Umpqua National Forest"/>
    <n v="1"/>
    <n v="4.3935045197885998"/>
  </r>
  <r>
    <n v="1674"/>
    <s v="Cascades"/>
    <x v="14"/>
    <s v="Dissected Low Mountains, Western Hemlock"/>
    <x v="0"/>
    <s v="Rogue River-Siskiyou National Forests"/>
    <n v="5"/>
    <n v="1174.71089436286"/>
  </r>
  <r>
    <n v="1675"/>
    <s v="Cascades"/>
    <x v="14"/>
    <s v="Dissected Low Mountains, Western Hemlock"/>
    <x v="0"/>
    <s v="Umpqua National Forest"/>
    <n v="1"/>
    <n v="0.71668697373513901"/>
  </r>
  <r>
    <n v="1676"/>
    <s v="Cascades"/>
    <x v="14"/>
    <s v="Dissected Low Mountains, Western Hemlock"/>
    <x v="1"/>
    <s v="Rogue River-Siskiyou National Forests"/>
    <n v="2"/>
    <n v="530.53350573603097"/>
  </r>
  <r>
    <n v="1677"/>
    <s v="Cascades"/>
    <x v="14"/>
    <s v="Dissected Low Mountains, Western Hemlock - Pacific Silver Fir"/>
    <x v="0"/>
    <s v="Rogue River-Siskiyou National Forests"/>
    <n v="1"/>
    <n v="115.692057620048"/>
  </r>
  <r>
    <n v="1678"/>
    <s v="Cascades"/>
    <x v="14"/>
    <s v="Dissected Low Mountains, Western Hemlock - Pacific Silver Fir"/>
    <x v="1"/>
    <s v="Rogue River-Siskiyou National Forests"/>
    <n v="1"/>
    <n v="348.97242134837597"/>
  </r>
  <r>
    <n v="1679"/>
    <s v="Cascades"/>
    <x v="15"/>
    <s v="Dissected Mountains, Douglas-Fir"/>
    <x v="0"/>
    <s v="Willamette National Forest"/>
    <n v="2"/>
    <n v="714.88008376325399"/>
  </r>
  <r>
    <n v="1680"/>
    <s v="Cascades"/>
    <x v="15"/>
    <s v="Dissected Mountains, Douglas-Fir - Grand Fir"/>
    <x v="0"/>
    <s v="Willamette National Forest"/>
    <n v="2"/>
    <n v="416.82236851330202"/>
  </r>
  <r>
    <n v="1681"/>
    <s v="Cascades"/>
    <x v="15"/>
    <s v="Dissected Mountains, Douglas-Fir - Grand Fir"/>
    <x v="2"/>
    <s v="Willamette National Forest"/>
    <n v="1"/>
    <n v="112.50923538990401"/>
  </r>
  <r>
    <n v="1682"/>
    <s v="Cascades"/>
    <x v="15"/>
    <s v="Dissected Mountains, Douglas-Fir - Grand Fir-White Fir"/>
    <x v="0"/>
    <s v="Umpqua National Forest"/>
    <n v="1"/>
    <n v="277.66968658204303"/>
  </r>
  <r>
    <n v="1683"/>
    <s v="Cascades"/>
    <x v="15"/>
    <s v="Dissected Mountains, Douglas-Fir - Grasslands / Meadows - mix"/>
    <x v="0"/>
    <s v="Rogue River-Siskiyou National Forests"/>
    <n v="1"/>
    <n v="25.5531926770071"/>
  </r>
  <r>
    <n v="1684"/>
    <s v="Cascades"/>
    <x v="15"/>
    <s v="Dissected Mountains, Douglas-Fir - Western Hemlock"/>
    <x v="0"/>
    <s v="Umpqua National Forest"/>
    <n v="1"/>
    <n v="75.109292170184105"/>
  </r>
  <r>
    <n v="1685"/>
    <s v="Cascades"/>
    <x v="15"/>
    <s v="Dissected Mountains, Grand Fir-White Fir"/>
    <x v="0"/>
    <s v="Rogue River-Siskiyou National Forests"/>
    <n v="2"/>
    <n v="3397.6874994422001"/>
  </r>
  <r>
    <n v="1686"/>
    <s v="Cascades"/>
    <x v="15"/>
    <s v="Dissected Mountains, Grand Fir-White Fir"/>
    <x v="0"/>
    <s v="Umpqua National Forest"/>
    <n v="7"/>
    <n v="2750.4801558314498"/>
  </r>
  <r>
    <n v="1687"/>
    <s v="Cascades"/>
    <x v="15"/>
    <s v="Dissected Mountains, Grand Fir-White Fir"/>
    <x v="0"/>
    <s v="Willamette National Forest"/>
    <n v="4"/>
    <n v="14250.4484972386"/>
  </r>
  <r>
    <n v="1688"/>
    <s v="Cascades"/>
    <x v="15"/>
    <s v="Dissected Mountains, Grand Fir-White Fir"/>
    <x v="2"/>
    <s v="Umpqua National Forest"/>
    <n v="3"/>
    <n v="88.465097988785402"/>
  </r>
  <r>
    <n v="1689"/>
    <s v="Cascades"/>
    <x v="15"/>
    <s v="Dissected Mountains, Grand Fir-White Fir"/>
    <x v="3"/>
    <s v="Rogue River-Siskiyou National Forests"/>
    <n v="1"/>
    <n v="58.414908169170403"/>
  </r>
  <r>
    <n v="1690"/>
    <s v="Cascades"/>
    <x v="15"/>
    <s v="Dissected Mountains, Grand Fir-White Fir"/>
    <x v="1"/>
    <s v="Rogue River-Siskiyou National Forests"/>
    <n v="1"/>
    <n v="11.0760884976812"/>
  </r>
  <r>
    <n v="1691"/>
    <s v="Cascades"/>
    <x v="15"/>
    <s v="Dissected Mountains, Grand Fir-White Fir"/>
    <x v="1"/>
    <s v="Umpqua National Forest"/>
    <n v="6"/>
    <n v="4745.6168240379002"/>
  </r>
  <r>
    <n v="1692"/>
    <s v="Cascades"/>
    <x v="15"/>
    <s v="Dissected Mountains, Grand Fir-White Fir - Douglas-Fir"/>
    <x v="0"/>
    <s v="Umpqua National Forest"/>
    <n v="1"/>
    <n v="3577.4098805499698"/>
  </r>
  <r>
    <n v="1693"/>
    <s v="Cascades"/>
    <x v="15"/>
    <s v="Dissected Mountains, Grand Fir-White Fir - Douglas-Fir"/>
    <x v="1"/>
    <s v="Umpqua National Forest"/>
    <n v="1"/>
    <n v="660.09931092932698"/>
  </r>
  <r>
    <n v="1694"/>
    <s v="Cascades"/>
    <x v="15"/>
    <s v="Dissected Mountains, Grand Fir-White Fir - Western Hemlock"/>
    <x v="0"/>
    <s v="Rogue River-Siskiyou National Forests"/>
    <n v="3"/>
    <n v="14509.6353705931"/>
  </r>
  <r>
    <n v="1695"/>
    <s v="Cascades"/>
    <x v="15"/>
    <s v="Dissected Mountains, Grand Fir-White Fir - Western Hemlock"/>
    <x v="0"/>
    <s v="Umpqua National Forest"/>
    <n v="9"/>
    <n v="12852.2912124866"/>
  </r>
  <r>
    <n v="1696"/>
    <s v="Cascades"/>
    <x v="15"/>
    <s v="Dissected Mountains, Grand Fir-White Fir - Western Hemlock"/>
    <x v="2"/>
    <s v="Umpqua National Forest"/>
    <n v="3"/>
    <n v="357.003202164698"/>
  </r>
  <r>
    <n v="1697"/>
    <s v="Cascades"/>
    <x v="15"/>
    <s v="Dissected Mountains, Grand Fir-White Fir - Western Hemlock"/>
    <x v="3"/>
    <s v="Rogue River-Siskiyou National Forests"/>
    <n v="3"/>
    <n v="1826.6293630395"/>
  </r>
  <r>
    <n v="1698"/>
    <s v="Cascades"/>
    <x v="15"/>
    <s v="Dissected Mountains, Grand Fir-White Fir - Western Hemlock"/>
    <x v="1"/>
    <s v="Rogue River-Siskiyou National Forests"/>
    <n v="3"/>
    <n v="2162.9172806688998"/>
  </r>
  <r>
    <n v="1699"/>
    <s v="Cascades"/>
    <x v="15"/>
    <s v="Dissected Mountains, Grand Fir-White Fir - Western Hemlock"/>
    <x v="1"/>
    <s v="Umpqua National Forest"/>
    <n v="7"/>
    <n v="5447.0518194087799"/>
  </r>
  <r>
    <n v="1700"/>
    <s v="Cascades"/>
    <x v="15"/>
    <s v="Dissected Mountains, Grand Fir-White Fir - Western Red-cedar"/>
    <x v="0"/>
    <s v="Umpqua National Forest"/>
    <n v="1"/>
    <n v="707.607923407827"/>
  </r>
  <r>
    <n v="1701"/>
    <s v="Cascades"/>
    <x v="15"/>
    <s v="Dissected Mountains, Grand Fir-White Fir - Western Red-cedar"/>
    <x v="2"/>
    <s v="Umpqua National Forest"/>
    <n v="1"/>
    <n v="398.609542897979"/>
  </r>
  <r>
    <n v="1702"/>
    <s v="Cascades"/>
    <x v="15"/>
    <s v="Dissected Mountains, Grand Fir-White Fir - Western Red-cedar"/>
    <x v="1"/>
    <s v="Umpqua National Forest"/>
    <n v="1"/>
    <n v="6.3936973054573896"/>
  </r>
  <r>
    <n v="1703"/>
    <s v="Cascades"/>
    <x v="15"/>
    <s v="Dissected Mountains, Grand Fir - Douglas-Fir"/>
    <x v="0"/>
    <s v="Willamette National Forest"/>
    <n v="1"/>
    <n v="203.29939192190699"/>
  </r>
  <r>
    <n v="1704"/>
    <s v="Cascades"/>
    <x v="15"/>
    <s v="Dissected Mountains, Mountain Hemlock"/>
    <x v="0"/>
    <s v="Rogue River-Siskiyou National Forests"/>
    <n v="1"/>
    <n v="327.71289327041097"/>
  </r>
  <r>
    <n v="1705"/>
    <s v="Cascades"/>
    <x v="15"/>
    <s v="Dissected Mountains, Mountain Hemlock"/>
    <x v="0"/>
    <s v="Umpqua National Forest"/>
    <n v="1"/>
    <n v="887.64876958090895"/>
  </r>
  <r>
    <n v="1706"/>
    <s v="Cascades"/>
    <x v="15"/>
    <s v="Dissected Mountains, Mountain Hemlock"/>
    <x v="1"/>
    <s v="Rogue River-Siskiyou National Forests"/>
    <n v="1"/>
    <n v="493.73772843643201"/>
  </r>
  <r>
    <n v="1707"/>
    <s v="Cascades"/>
    <x v="15"/>
    <s v="Dissected Mountains, Mountain Hemlock"/>
    <x v="1"/>
    <s v="Umpqua National Forest"/>
    <n v="1"/>
    <n v="266.433479627628"/>
  </r>
  <r>
    <n v="1708"/>
    <s v="Cascades"/>
    <x v="15"/>
    <s v="Dissected Mountains, Mountain Hemlock - Grand Fir-White Fir"/>
    <x v="0"/>
    <s v="Rogue River-Siskiyou National Forests"/>
    <n v="1"/>
    <n v="373.30839526619502"/>
  </r>
  <r>
    <n v="1709"/>
    <s v="Cascades"/>
    <x v="15"/>
    <s v="Dissected Mountains, Pacific Silver Fir"/>
    <x v="0"/>
    <s v="Willamette National Forest"/>
    <n v="2"/>
    <n v="803.09919863381299"/>
  </r>
  <r>
    <n v="1710"/>
    <s v="Cascades"/>
    <x v="15"/>
    <s v="Dissected Mountains, Pacific Silver Fir - Grand Fir-White Fir"/>
    <x v="0"/>
    <s v="Umpqua National Forest"/>
    <n v="2"/>
    <n v="1323.17345216645"/>
  </r>
  <r>
    <n v="1711"/>
    <s v="Cascades"/>
    <x v="15"/>
    <s v="Dissected Mountains, Pacific Silver Fir - Grand Fir-White Fir"/>
    <x v="0"/>
    <s v="Willamette National Forest"/>
    <n v="1"/>
    <n v="980.18288463563397"/>
  </r>
  <r>
    <n v="1712"/>
    <s v="Cascades"/>
    <x v="15"/>
    <s v="Dissected Mountains, Pacific Silver Fir - Mountain Hemlock"/>
    <x v="0"/>
    <s v="Umpqua National Forest"/>
    <n v="3"/>
    <n v="1815.94358396451"/>
  </r>
  <r>
    <n v="1713"/>
    <s v="Cascades"/>
    <x v="15"/>
    <s v="Dissected Mountains, Pacific Silver Fir - Mountain Hemlock"/>
    <x v="0"/>
    <s v="Willamette National Forest"/>
    <n v="2"/>
    <n v="879.768046425786"/>
  </r>
  <r>
    <n v="1714"/>
    <s v="Cascades"/>
    <x v="15"/>
    <s v="Dissected Mountains, Pacific Silver Fir - Mountain Hemlock"/>
    <x v="1"/>
    <s v="Umpqua National Forest"/>
    <n v="1"/>
    <n v="363.439157187246"/>
  </r>
  <r>
    <n v="1715"/>
    <s v="Cascades"/>
    <x v="15"/>
    <s v="Dissected Mountains, Pacific Silver Fir - Western Hemlock"/>
    <x v="0"/>
    <s v="Umpqua National Forest"/>
    <n v="2"/>
    <n v="2617.7810760735301"/>
  </r>
  <r>
    <n v="1716"/>
    <s v="Cascades"/>
    <x v="15"/>
    <s v="Dissected Mountains, Pacific Silver Fir - Western Hemlock"/>
    <x v="1"/>
    <s v="Umpqua National Forest"/>
    <n v="1"/>
    <n v="614.43785697851104"/>
  </r>
  <r>
    <n v="1717"/>
    <s v="Cascades"/>
    <x v="15"/>
    <s v="Dissected Mountains, Western Hemlock"/>
    <x v="0"/>
    <s v="Rogue River-Siskiyou National Forests"/>
    <n v="3"/>
    <n v="1225.90796111434"/>
  </r>
  <r>
    <n v="1718"/>
    <s v="Cascades"/>
    <x v="15"/>
    <s v="Dissected Mountains, Western Hemlock"/>
    <x v="0"/>
    <s v="Umpqua National Forest"/>
    <n v="7"/>
    <n v="37581.398360094099"/>
  </r>
  <r>
    <n v="1719"/>
    <s v="Cascades"/>
    <x v="15"/>
    <s v="Dissected Mountains, Western Hemlock"/>
    <x v="0"/>
    <s v="Willamette National Forest"/>
    <n v="5"/>
    <n v="70529.758968256996"/>
  </r>
  <r>
    <n v="1720"/>
    <s v="Cascades"/>
    <x v="15"/>
    <s v="Dissected Mountains, Western Hemlock"/>
    <x v="2"/>
    <s v="Umpqua National Forest"/>
    <n v="3"/>
    <n v="2332.41461958227"/>
  </r>
  <r>
    <n v="1721"/>
    <s v="Cascades"/>
    <x v="15"/>
    <s v="Dissected Mountains, Western Hemlock"/>
    <x v="2"/>
    <s v="Willamette National Forest"/>
    <n v="2"/>
    <n v="2120.0220687896599"/>
  </r>
  <r>
    <n v="1722"/>
    <s v="Cascades"/>
    <x v="15"/>
    <s v="Dissected Mountains, Western Hemlock"/>
    <x v="3"/>
    <s v="Rogue River-Siskiyou National Forests"/>
    <n v="1"/>
    <n v="39.138007405721098"/>
  </r>
  <r>
    <n v="1723"/>
    <s v="Cascades"/>
    <x v="15"/>
    <s v="Dissected Mountains, Western Hemlock"/>
    <x v="1"/>
    <s v="Umpqua National Forest"/>
    <n v="4"/>
    <n v="10921.7394963119"/>
  </r>
  <r>
    <n v="1724"/>
    <s v="Cascades"/>
    <x v="15"/>
    <s v="Dissected Mountains, Western Hemlock"/>
    <x v="1"/>
    <s v="Willamette National Forest"/>
    <n v="1"/>
    <n v="34.830632557548199"/>
  </r>
  <r>
    <n v="1725"/>
    <s v="Cascades"/>
    <x v="15"/>
    <s v="Dissected Mountains, Western Hemlock - Douglas-Fir"/>
    <x v="0"/>
    <s v="Umpqua National Forest"/>
    <n v="4"/>
    <n v="1017.9843942899"/>
  </r>
  <r>
    <n v="1726"/>
    <s v="Cascades"/>
    <x v="15"/>
    <s v="Dissected Mountains, Western Hemlock - Douglas-Fir"/>
    <x v="2"/>
    <s v="Umpqua National Forest"/>
    <n v="2"/>
    <n v="23.321339576660801"/>
  </r>
  <r>
    <n v="1727"/>
    <s v="Cascades"/>
    <x v="15"/>
    <s v="Dissected Mountains, Western Hemlock - Douglas-Fir"/>
    <x v="1"/>
    <s v="Umpqua National Forest"/>
    <n v="2"/>
    <n v="469.417513407586"/>
  </r>
  <r>
    <n v="1728"/>
    <s v="Cascades"/>
    <x v="15"/>
    <s v="Dissected Mountains, Western Hemlock - Douglas-Fir - mix"/>
    <x v="0"/>
    <s v="Umpqua National Forest"/>
    <n v="1"/>
    <n v="95.813030121587502"/>
  </r>
  <r>
    <n v="1729"/>
    <s v="Cascades"/>
    <x v="15"/>
    <s v="Dissected Mountains, Western Hemlock - Douglas-Fir - mix"/>
    <x v="2"/>
    <s v="Umpqua National Forest"/>
    <n v="1"/>
    <n v="581.54943122882503"/>
  </r>
  <r>
    <n v="1730"/>
    <s v="Cascades"/>
    <x v="15"/>
    <s v="Dissected Mountains, Western Hemlock - Douglas-Fir - mix"/>
    <x v="1"/>
    <s v="Umpqua National Forest"/>
    <n v="1"/>
    <n v="720.74405806826303"/>
  </r>
  <r>
    <n v="1731"/>
    <s v="Cascades"/>
    <x v="15"/>
    <s v="Dissected Mountains, Western Hemlock - Grand Fir"/>
    <x v="0"/>
    <s v="Willamette National Forest"/>
    <n v="1"/>
    <n v="93.838943014012798"/>
  </r>
  <r>
    <n v="1732"/>
    <s v="Cascades"/>
    <x v="15"/>
    <s v="Dissected Mountains, Western Hemlock - Grand Fir"/>
    <x v="2"/>
    <s v="Willamette National Forest"/>
    <n v="1"/>
    <n v="161.98197577501901"/>
  </r>
  <r>
    <n v="1733"/>
    <s v="Cascades"/>
    <x v="15"/>
    <s v="Dissected Mountains, Western Hemlock - Grand Fir-White Fir"/>
    <x v="0"/>
    <s v="Rogue River-Siskiyou National Forests"/>
    <n v="1"/>
    <n v="1033.6046394086"/>
  </r>
  <r>
    <n v="1734"/>
    <s v="Cascades"/>
    <x v="15"/>
    <s v="Dissected Mountains, Western Hemlock - Grand Fir-White Fir"/>
    <x v="0"/>
    <s v="Umpqua National Forest"/>
    <n v="5"/>
    <n v="3664.4856715897099"/>
  </r>
  <r>
    <n v="1735"/>
    <s v="Cascades"/>
    <x v="15"/>
    <s v="Dissected Mountains, Western Hemlock - Grand Fir-White Fir"/>
    <x v="2"/>
    <s v="Umpqua National Forest"/>
    <n v="1"/>
    <n v="127.22343205773301"/>
  </r>
  <r>
    <n v="1736"/>
    <s v="Cascades"/>
    <x v="15"/>
    <s v="Dissected Mountains, Western Hemlock - Grand Fir-White Fir"/>
    <x v="1"/>
    <s v="Umpqua National Forest"/>
    <n v="5"/>
    <n v="9423.1454582043407"/>
  </r>
  <r>
    <n v="1737"/>
    <s v="Cascades"/>
    <x v="15"/>
    <s v="Dissected Mountains, Western Hemlock - Grand Fir-White Fir - mix"/>
    <x v="0"/>
    <s v="Rogue River-Siskiyou National Forests"/>
    <n v="1"/>
    <n v="1037.9034061756699"/>
  </r>
  <r>
    <n v="1738"/>
    <s v="Cascades"/>
    <x v="15"/>
    <s v="Dissected Mountains, Western Hemlock - Grand Fir-White Fir - mix"/>
    <x v="3"/>
    <s v="Rogue River-Siskiyou National Forests"/>
    <n v="1"/>
    <n v="478.51128556496599"/>
  </r>
  <r>
    <n v="1739"/>
    <s v="Cascades"/>
    <x v="15"/>
    <s v="Dissected Mountains, Western Hemlock - Grand Fir-White Fir - mix"/>
    <x v="1"/>
    <s v="Rogue River-Siskiyou National Forests"/>
    <n v="1"/>
    <n v="74.422698427777306"/>
  </r>
  <r>
    <n v="1740"/>
    <s v="Cascades"/>
    <x v="15"/>
    <s v="Dissected Mountains, Western Hemlock - Mountain Hemlock"/>
    <x v="0"/>
    <s v="Rogue River-Siskiyou National Forests"/>
    <n v="1"/>
    <n v="265.87813049870101"/>
  </r>
  <r>
    <n v="1741"/>
    <s v="Cascades"/>
    <x v="15"/>
    <s v="Dissected Mountains, Western Hemlock - Pacific Silver Fir"/>
    <x v="0"/>
    <s v="Rogue River-Siskiyou National Forests"/>
    <n v="1"/>
    <n v="504.50486038014401"/>
  </r>
  <r>
    <n v="1742"/>
    <s v="Cascades"/>
    <x v="15"/>
    <s v="Dissected Mountains, Western Hemlock - Pacific Silver Fir"/>
    <x v="0"/>
    <s v="Umpqua National Forest"/>
    <n v="3"/>
    <n v="462.04372049290498"/>
  </r>
  <r>
    <n v="1743"/>
    <s v="Cascades"/>
    <x v="15"/>
    <s v="Dissected Mountains, Western Hemlock - Pacific Silver Fir"/>
    <x v="3"/>
    <s v="Rogue River-Siskiyou National Forests"/>
    <n v="1"/>
    <n v="94.590706271187798"/>
  </r>
  <r>
    <n v="1744"/>
    <s v="Cascades"/>
    <x v="15"/>
    <s v="Dissected Mountains, Western Hemlock - Pacific Silver Fir"/>
    <x v="1"/>
    <s v="Rogue River-Siskiyou National Forests"/>
    <n v="1"/>
    <n v="440.77004881306601"/>
  </r>
  <r>
    <n v="1745"/>
    <s v="Cascades"/>
    <x v="15"/>
    <s v="Dissected Mountains, Western Hemlock - Pacific Silver Fir"/>
    <x v="1"/>
    <s v="Umpqua National Forest"/>
    <n v="3"/>
    <n v="963.636600879203"/>
  </r>
  <r>
    <n v="1746"/>
    <s v="Cascades"/>
    <x v="16"/>
    <s v="Dissected Mountains, Serpentinitic, Grand Fir-White Fir - Douglas-Fir"/>
    <x v="0"/>
    <s v="Umpqua National Forest"/>
    <n v="1"/>
    <n v="4.6226234752924897"/>
  </r>
  <r>
    <n v="1747"/>
    <s v="Cascades"/>
    <x v="17"/>
    <s v="Dissected Verrucated Mountains, Douglas-Fir - Grand Fir-White Fir"/>
    <x v="0"/>
    <s v="Umpqua National Forest"/>
    <n v="1"/>
    <n v="446.01648799684602"/>
  </r>
  <r>
    <n v="1748"/>
    <s v="Cascades"/>
    <x v="17"/>
    <s v="Dissected Verrucated Mountains, Douglas-Fir - Western Hemlock"/>
    <x v="0"/>
    <s v="Umpqua National Forest"/>
    <n v="1"/>
    <n v="355.65821622926001"/>
  </r>
  <r>
    <n v="1749"/>
    <s v="Cascades"/>
    <x v="17"/>
    <s v="Dissected Verrucated Mountains, Grand Fir-White Fir"/>
    <x v="0"/>
    <s v="Rogue River-Siskiyou National Forests"/>
    <n v="2"/>
    <n v="22209.2687882346"/>
  </r>
  <r>
    <n v="1750"/>
    <s v="Cascades"/>
    <x v="17"/>
    <s v="Dissected Verrucated Mountains, Grand Fir-White Fir"/>
    <x v="0"/>
    <s v="Umpqua National Forest"/>
    <n v="9"/>
    <n v="81342.649378287504"/>
  </r>
  <r>
    <n v="1751"/>
    <s v="Cascades"/>
    <x v="17"/>
    <s v="Dissected Verrucated Mountains, Grand Fir-White Fir"/>
    <x v="3"/>
    <s v="Rogue River-Siskiyou National Forests"/>
    <n v="1"/>
    <n v="842.48322938458102"/>
  </r>
  <r>
    <n v="1752"/>
    <s v="Cascades"/>
    <x v="17"/>
    <s v="Dissected Verrucated Mountains, Grand Fir-White Fir"/>
    <x v="1"/>
    <s v="Rogue River-Siskiyou National Forests"/>
    <n v="2"/>
    <n v="693.81766616706796"/>
  </r>
  <r>
    <n v="1753"/>
    <s v="Cascades"/>
    <x v="17"/>
    <s v="Dissected Verrucated Mountains, Grand Fir-White Fir"/>
    <x v="1"/>
    <s v="Umpqua National Forest"/>
    <n v="4"/>
    <n v="4296.6334483086002"/>
  </r>
  <r>
    <n v="1754"/>
    <s v="Cascades"/>
    <x v="17"/>
    <s v="Dissected Verrucated Mountains, Grand Fir-White Fir - Douglas-Fir"/>
    <x v="0"/>
    <s v="Umpqua National Forest"/>
    <n v="3"/>
    <n v="735.99450025729197"/>
  </r>
  <r>
    <n v="1755"/>
    <s v="Cascades"/>
    <x v="17"/>
    <s v="Dissected Verrucated Mountains, Grand Fir-White Fir - Douglas-Fir"/>
    <x v="2"/>
    <s v="Umpqua National Forest"/>
    <n v="1"/>
    <n v="328.28910395014202"/>
  </r>
  <r>
    <n v="1756"/>
    <s v="Cascades"/>
    <x v="17"/>
    <s v="Dissected Verrucated Mountains, Grand Fir-White Fir - Mountain Hemlock"/>
    <x v="0"/>
    <s v="Rogue River-Siskiyou National Forests"/>
    <n v="1"/>
    <n v="538.37035353064505"/>
  </r>
  <r>
    <n v="1757"/>
    <s v="Cascades"/>
    <x v="17"/>
    <s v="Dissected Verrucated Mountains, Grand Fir-White Fir - Pacific Silver Fir"/>
    <x v="0"/>
    <s v="Umpqua National Forest"/>
    <n v="1"/>
    <n v="770.71868445815198"/>
  </r>
  <r>
    <n v="1758"/>
    <s v="Cascades"/>
    <x v="17"/>
    <s v="Dissected Verrucated Mountains, Grand Fir-White Fir - Pacific Silver Fir"/>
    <x v="1"/>
    <s v="Umpqua National Forest"/>
    <n v="1"/>
    <n v="370.64866420534003"/>
  </r>
  <r>
    <n v="1759"/>
    <s v="Cascades"/>
    <x v="17"/>
    <s v="Dissected Verrucated Mountains, Grand Fir-White Fir - Western Hemlock"/>
    <x v="0"/>
    <s v="Umpqua National Forest"/>
    <n v="2"/>
    <n v="1421.77650320419"/>
  </r>
  <r>
    <n v="1760"/>
    <s v="Cascades"/>
    <x v="17"/>
    <s v="Dissected Verrucated Mountains, Mountain Hemlock"/>
    <x v="0"/>
    <s v="Umpqua National Forest"/>
    <n v="2"/>
    <n v="1685.7529300825399"/>
  </r>
  <r>
    <n v="1761"/>
    <s v="Cascades"/>
    <x v="17"/>
    <s v="Dissected Verrucated Mountains, Mountain Hemlock"/>
    <x v="1"/>
    <s v="Umpqua National Forest"/>
    <n v="1"/>
    <n v="327.53308507625798"/>
  </r>
  <r>
    <n v="1762"/>
    <s v="Cascades"/>
    <x v="17"/>
    <s v="Dissected Verrucated Mountains, Mountain Hemlock - Pacific Silver Fir"/>
    <x v="0"/>
    <s v="Rogue River-Siskiyou National Forests"/>
    <n v="1"/>
    <n v="131.98868754307901"/>
  </r>
  <r>
    <n v="1763"/>
    <s v="Cascades"/>
    <x v="17"/>
    <s v="Dissected Verrucated Mountains, Mountain Hemlock - Pacific Silver Fir"/>
    <x v="0"/>
    <s v="Umpqua National Forest"/>
    <n v="2"/>
    <n v="576.48516998440198"/>
  </r>
  <r>
    <n v="1764"/>
    <s v="Cascades"/>
    <x v="17"/>
    <s v="Dissected Verrucated Mountains, Mountain Hemlock - Pacific Silver Fir"/>
    <x v="1"/>
    <s v="Umpqua National Forest"/>
    <n v="1"/>
    <n v="224.447558159256"/>
  </r>
  <r>
    <n v="1765"/>
    <s v="Cascades"/>
    <x v="17"/>
    <s v="Dissected Verrucated Mountains, Mountain Hemlock - Pacific Silver Fir - mix"/>
    <x v="0"/>
    <s v="Umpqua National Forest"/>
    <n v="1"/>
    <n v="1524.25331886912"/>
  </r>
  <r>
    <n v="1766"/>
    <s v="Cascades"/>
    <x v="17"/>
    <s v="Dissected Verrucated Mountains, Mountain Hemlock - Pacific Silver Fir - mix"/>
    <x v="1"/>
    <s v="Umpqua National Forest"/>
    <n v="1"/>
    <n v="879.88647772971103"/>
  </r>
  <r>
    <n v="1767"/>
    <s v="Cascades"/>
    <x v="17"/>
    <s v="Dissected Verrucated Mountains, Pacific Silver Fir"/>
    <x v="0"/>
    <s v="Umpqua National Forest"/>
    <n v="2"/>
    <n v="175.91981617914101"/>
  </r>
  <r>
    <n v="1768"/>
    <s v="Cascades"/>
    <x v="17"/>
    <s v="Dissected Verrucated Mountains, Pacific Silver Fir"/>
    <x v="1"/>
    <s v="Umpqua National Forest"/>
    <n v="2"/>
    <n v="388.67184738000901"/>
  </r>
  <r>
    <n v="1769"/>
    <s v="Cascades"/>
    <x v="17"/>
    <s v="Dissected Verrucated Mountains, Pacific Silver Fir - Grand Fir-White Fir"/>
    <x v="0"/>
    <s v="Umpqua National Forest"/>
    <n v="6"/>
    <n v="8375.4328167413496"/>
  </r>
  <r>
    <n v="1770"/>
    <s v="Cascades"/>
    <x v="17"/>
    <s v="Dissected Verrucated Mountains, Pacific Silver Fir - Grand Fir-White Fir"/>
    <x v="1"/>
    <s v="Umpqua National Forest"/>
    <n v="1"/>
    <n v="95.700652021487201"/>
  </r>
  <r>
    <n v="1771"/>
    <s v="Cascades"/>
    <x v="17"/>
    <s v="Dissected Verrucated Mountains, Pacific Silver Fir - Mountain Hemlock"/>
    <x v="0"/>
    <s v="Umpqua National Forest"/>
    <n v="1"/>
    <n v="581.63882769035695"/>
  </r>
  <r>
    <n v="1772"/>
    <s v="Cascades"/>
    <x v="17"/>
    <s v="Dissected Verrucated Mountains, Pacific Silver Fir - Western Hemlock"/>
    <x v="0"/>
    <s v="Umpqua National Forest"/>
    <n v="3"/>
    <n v="1330.72688320574"/>
  </r>
  <r>
    <n v="1773"/>
    <s v="Cascades"/>
    <x v="17"/>
    <s v="Dissected Verrucated Mountains, Pacific Silver Fir - Western Hemlock"/>
    <x v="1"/>
    <s v="Rogue River-Siskiyou National Forests"/>
    <n v="1"/>
    <n v="5.7950341192246704"/>
  </r>
  <r>
    <n v="1774"/>
    <s v="Cascades"/>
    <x v="17"/>
    <s v="Dissected Verrucated Mountains, Pacific Silver Fir - Western Hemlock"/>
    <x v="1"/>
    <s v="Umpqua National Forest"/>
    <n v="2"/>
    <n v="435.67318307367901"/>
  </r>
  <r>
    <n v="1775"/>
    <s v="Cascades"/>
    <x v="17"/>
    <s v="Dissected Verrucated Mountains, Western Hemlock"/>
    <x v="0"/>
    <s v="Rogue River-Siskiyou National Forests"/>
    <n v="3"/>
    <n v="1170.9571594361701"/>
  </r>
  <r>
    <n v="1776"/>
    <s v="Cascades"/>
    <x v="17"/>
    <s v="Dissected Verrucated Mountains, Western Hemlock"/>
    <x v="0"/>
    <s v="Umpqua National Forest"/>
    <n v="25"/>
    <n v="54353.525740404002"/>
  </r>
  <r>
    <n v="1777"/>
    <s v="Cascades"/>
    <x v="17"/>
    <s v="Dissected Verrucated Mountains, Western Hemlock"/>
    <x v="2"/>
    <s v="Umpqua National Forest"/>
    <n v="2"/>
    <n v="392.81210116425598"/>
  </r>
  <r>
    <n v="1778"/>
    <s v="Cascades"/>
    <x v="17"/>
    <s v="Dissected Verrucated Mountains, Western Hemlock"/>
    <x v="1"/>
    <s v="Rogue River-Siskiyou National Forests"/>
    <n v="1"/>
    <n v="3.22385038093875"/>
  </r>
  <r>
    <n v="1779"/>
    <s v="Cascades"/>
    <x v="17"/>
    <s v="Dissected Verrucated Mountains, Western Hemlock"/>
    <x v="1"/>
    <s v="Umpqua National Forest"/>
    <n v="8"/>
    <n v="3824.9041975844302"/>
  </r>
  <r>
    <n v="1780"/>
    <s v="Cascades"/>
    <x v="17"/>
    <s v="Dissected Verrucated Mountains, Western Hemlock - Douglas-Fir"/>
    <x v="0"/>
    <s v="Umpqua National Forest"/>
    <n v="5"/>
    <n v="2022.20629583495"/>
  </r>
  <r>
    <n v="1781"/>
    <s v="Cascades"/>
    <x v="17"/>
    <s v="Dissected Verrucated Mountains, Western Hemlock - Grand Fir-White Fir"/>
    <x v="0"/>
    <s v="Umpqua National Forest"/>
    <n v="6"/>
    <n v="4137.0827463402902"/>
  </r>
  <r>
    <n v="1782"/>
    <s v="Cascades"/>
    <x v="17"/>
    <s v="Dissected Verrucated Mountains, Western Hemlock - Grand Fir-White Fir"/>
    <x v="1"/>
    <s v="Rogue River-Siskiyou National Forests"/>
    <n v="1"/>
    <n v="251.771513393975"/>
  </r>
  <r>
    <n v="1783"/>
    <s v="Cascades"/>
    <x v="17"/>
    <s v="Dissected Verrucated Mountains, Western Hemlock - Grand Fir-White Fir"/>
    <x v="1"/>
    <s v="Umpqua National Forest"/>
    <n v="4"/>
    <n v="1320.16822424406"/>
  </r>
  <r>
    <n v="1784"/>
    <s v="Cascades"/>
    <x v="17"/>
    <s v="Dissected Verrucated Mountains, Western Hemlock - Pacific Silver Fir"/>
    <x v="0"/>
    <s v="Rogue River-Siskiyou National Forests"/>
    <n v="2"/>
    <n v="1131.8539720973299"/>
  </r>
  <r>
    <n v="1785"/>
    <s v="Cascades"/>
    <x v="17"/>
    <s v="Dissected Verrucated Mountains, Western Hemlock - Pacific Silver Fir"/>
    <x v="0"/>
    <s v="Umpqua National Forest"/>
    <n v="3"/>
    <n v="2336.79508975914"/>
  </r>
  <r>
    <n v="1786"/>
    <s v="Cascades"/>
    <x v="17"/>
    <s v="Dissected Verrucated Mountains, Western Hemlock - Pacific Silver Fir"/>
    <x v="1"/>
    <s v="Umpqua National Forest"/>
    <n v="2"/>
    <n v="119.307710260859"/>
  </r>
  <r>
    <n v="1787"/>
    <s v="Cascades"/>
    <x v="79"/>
    <s v="Dissected Volcanic Mountains, Grand Fir-White Fir"/>
    <x v="0"/>
    <s v="Rogue River-Siskiyou National Forests"/>
    <n v="1"/>
    <n v="5460.4352334037103"/>
  </r>
  <r>
    <n v="1788"/>
    <s v="Cascades"/>
    <x v="19"/>
    <s v="Escarpments, Grand Fir-White Fir"/>
    <x v="0"/>
    <s v="Mt. Hood National Forest"/>
    <n v="1"/>
    <n v="777.80165378227605"/>
  </r>
  <r>
    <n v="1789"/>
    <s v="Cascades"/>
    <x v="19"/>
    <s v="Escarpments, Grand Fir-White Fir"/>
    <x v="2"/>
    <s v="Mt. Hood National Forest"/>
    <n v="1"/>
    <n v="12.517038121972901"/>
  </r>
  <r>
    <n v="1790"/>
    <s v="Cascades"/>
    <x v="19"/>
    <s v="Escarpments, Pacific Silver Fir - Western Hemlock"/>
    <x v="0"/>
    <s v="Mt. Hood National Forest"/>
    <n v="1"/>
    <n v="37.103984735943797"/>
  </r>
  <r>
    <n v="1791"/>
    <s v="Cascades"/>
    <x v="23"/>
    <s v="Faulted Volcanic Terrain, Grand Fir-White Fir"/>
    <x v="0"/>
    <s v="Fremont-Winema National Forests"/>
    <n v="4"/>
    <n v="19533.958539724201"/>
  </r>
  <r>
    <n v="1792"/>
    <s v="Cascades"/>
    <x v="23"/>
    <s v="Faulted Volcanic Terrain, Grand Fir-White Fir"/>
    <x v="0"/>
    <s v="Rogue River-Siskiyou National Forests"/>
    <n v="1"/>
    <n v="1889.4370477974001"/>
  </r>
  <r>
    <n v="1793"/>
    <s v="Cascades"/>
    <x v="23"/>
    <s v="Faulted Volcanic Terrain, Grand Fir-White Fir"/>
    <x v="1"/>
    <s v="Fremont-Winema National Forests"/>
    <n v="4"/>
    <n v="1051.6346149732501"/>
  </r>
  <r>
    <n v="1794"/>
    <s v="Cascades"/>
    <x v="23"/>
    <s v="Faulted Volcanic Terrain, Grand Fir-White Fir"/>
    <x v="1"/>
    <s v="Rogue River-Siskiyou National Forests"/>
    <n v="1"/>
    <n v="165.466183218011"/>
  </r>
  <r>
    <n v="1795"/>
    <s v="Cascades"/>
    <x v="23"/>
    <s v="Faulted Volcanic Terrain, Grand Fir-White Fir - Rock"/>
    <x v="0"/>
    <s v="Fremont-Winema National Forests"/>
    <n v="1"/>
    <n v="351.06600726352298"/>
  </r>
  <r>
    <n v="1796"/>
    <s v="Cascades"/>
    <x v="23"/>
    <s v="Faulted Volcanic Terrain, Mountain Hemlock"/>
    <x v="0"/>
    <s v="Fremont-Winema National Forests"/>
    <n v="4"/>
    <n v="9899.0080455913303"/>
  </r>
  <r>
    <n v="1797"/>
    <s v="Cascades"/>
    <x v="23"/>
    <s v="Faulted Volcanic Terrain, Mountain Hemlock"/>
    <x v="0"/>
    <s v="Rogue River-Siskiyou National Forests"/>
    <n v="1"/>
    <n v="43.624765266713901"/>
  </r>
  <r>
    <n v="1798"/>
    <s v="Cascades"/>
    <x v="23"/>
    <s v="Faulted Volcanic Terrain, Mountain Hemlock"/>
    <x v="1"/>
    <s v="Fremont-Winema National Forests"/>
    <n v="4"/>
    <n v="17441.3997790432"/>
  </r>
  <r>
    <n v="1799"/>
    <s v="Cascades"/>
    <x v="23"/>
    <s v="Faulted Volcanic Terrain, Mountain Hemlock"/>
    <x v="1"/>
    <s v="Rogue River-Siskiyou National Forests"/>
    <n v="1"/>
    <n v="4367.0420008130905"/>
  </r>
  <r>
    <n v="1800"/>
    <s v="Cascades"/>
    <x v="25"/>
    <s v="Fluvial Plains, Western Hemlock - Water"/>
    <x v="0"/>
    <s v="Mt. Hood National Forest"/>
    <n v="1"/>
    <n v="27.980021050876999"/>
  </r>
  <r>
    <n v="1801"/>
    <s v="Cascades"/>
    <x v="27"/>
    <s v="Fluvial Valleys, Douglas-Fir"/>
    <x v="0"/>
    <s v="Willamette National Forest"/>
    <n v="2"/>
    <n v="1056.53191293181"/>
  </r>
  <r>
    <n v="1802"/>
    <s v="Cascades"/>
    <x v="27"/>
    <s v="Fluvial Valleys, Grand Fir - Western Hemlock"/>
    <x v="0"/>
    <s v="Willamette National Forest"/>
    <n v="1"/>
    <n v="1886.38748388928"/>
  </r>
  <r>
    <n v="1803"/>
    <s v="Cascades"/>
    <x v="27"/>
    <s v="Fluvial Valleys, Grand Fir - Western Hemlock"/>
    <x v="2"/>
    <s v="Willamette National Forest"/>
    <n v="1"/>
    <n v="9.7080926680302504"/>
  </r>
  <r>
    <n v="1804"/>
    <s v="Cascades"/>
    <x v="27"/>
    <s v="Fluvial Valleys, Water"/>
    <x v="0"/>
    <s v="Willamette National Forest"/>
    <n v="1"/>
    <n v="158.29426597246501"/>
  </r>
  <r>
    <n v="1805"/>
    <s v="Cascades"/>
    <x v="27"/>
    <s v="Fluvial Valleys, Western Hemlock"/>
    <x v="0"/>
    <s v="Columbia River Gorge National Scenic Area"/>
    <n v="1"/>
    <n v="10.378410474237301"/>
  </r>
  <r>
    <n v="1806"/>
    <s v="Cascades"/>
    <x v="27"/>
    <s v="Fluvial Valleys, Western Hemlock"/>
    <x v="0"/>
    <s v="Willamette National Forest"/>
    <n v="8"/>
    <n v="4760.32012086538"/>
  </r>
  <r>
    <n v="1807"/>
    <s v="Cascades"/>
    <x v="27"/>
    <s v="Fluvial Valleys, Western Hemlock"/>
    <x v="1"/>
    <s v="Willamette National Forest"/>
    <n v="2"/>
    <n v="72.401766957124806"/>
  </r>
  <r>
    <n v="1808"/>
    <s v="Cascades"/>
    <x v="27"/>
    <s v="Fluvial Valleys, Western Hemlock - Douglas-Fir"/>
    <x v="0"/>
    <s v="Willamette National Forest"/>
    <n v="1"/>
    <n v="369.61228325353397"/>
  </r>
  <r>
    <n v="1809"/>
    <s v="Cascades"/>
    <x v="27"/>
    <s v="Fluvial Valleys, Western Hemlock - Grand Fir"/>
    <x v="0"/>
    <s v="Willamette National Forest"/>
    <n v="1"/>
    <n v="146.83344997921"/>
  </r>
  <r>
    <n v="1810"/>
    <s v="Cascades"/>
    <x v="27"/>
    <s v="Fluvial Valleys, Western Hemlock - Grand Fir-White Fir"/>
    <x v="0"/>
    <s v="Willamette National Forest"/>
    <n v="1"/>
    <n v="628.902775510433"/>
  </r>
  <r>
    <n v="1811"/>
    <s v="Cascades"/>
    <x v="28"/>
    <s v="Glacial High Mountains, Grand Fir"/>
    <x v="0"/>
    <s v="Okanogan-Wenatchee National Forest"/>
    <n v="1"/>
    <n v="300.58239788302598"/>
  </r>
  <r>
    <n v="1812"/>
    <s v="Cascades"/>
    <x v="28"/>
    <s v="Glacial High Mountains, Grand Fir"/>
    <x v="1"/>
    <s v="Okanogan-Wenatchee National Forest"/>
    <n v="1"/>
    <n v="601.02760281055498"/>
  </r>
  <r>
    <n v="1813"/>
    <s v="Cascades"/>
    <x v="28"/>
    <s v="Glacial High Mountains, Grand Fir - Western Hemlock"/>
    <x v="1"/>
    <s v="Okanogan-Wenatchee National Forest"/>
    <n v="4"/>
    <n v="566.40879374000701"/>
  </r>
  <r>
    <n v="1814"/>
    <s v="Cascades"/>
    <x v="28"/>
    <s v="Glacial High Mountains, Mountain Hemlock"/>
    <x v="0"/>
    <s v="Gifford Pinchot National Forest"/>
    <n v="2"/>
    <n v="7.2944301285692799"/>
  </r>
  <r>
    <n v="1815"/>
    <s v="Cascades"/>
    <x v="28"/>
    <s v="Glacial High Mountains, Mountain Hemlock"/>
    <x v="0"/>
    <s v="Okanogan-Wenatchee National Forest"/>
    <n v="3"/>
    <n v="594.79411181954401"/>
  </r>
  <r>
    <n v="1816"/>
    <s v="Cascades"/>
    <x v="28"/>
    <s v="Glacial High Mountains, Mountain Hemlock"/>
    <x v="1"/>
    <s v="Gifford Pinchot National Forest"/>
    <n v="2"/>
    <n v="3401.9580082074999"/>
  </r>
  <r>
    <n v="1817"/>
    <s v="Cascades"/>
    <x v="28"/>
    <s v="Glacial High Mountains, Mountain Hemlock"/>
    <x v="1"/>
    <s v="Mt. Baker-Snoqualmie National Forest"/>
    <n v="1"/>
    <n v="2.5470146868689199"/>
  </r>
  <r>
    <n v="1818"/>
    <s v="Cascades"/>
    <x v="28"/>
    <s v="Glacial High Mountains, Mountain Hemlock"/>
    <x v="1"/>
    <s v="Okanogan-Wenatchee National Forest"/>
    <n v="24"/>
    <n v="31658.9099767515"/>
  </r>
  <r>
    <n v="1819"/>
    <s v="Cascades"/>
    <x v="28"/>
    <s v="Glacial High Mountains, Mountain Hemlock - Pacific Silver Fir"/>
    <x v="0"/>
    <s v="Mt. Baker-Snoqualmie National Forest"/>
    <n v="1"/>
    <n v="957.03646156233299"/>
  </r>
  <r>
    <n v="1820"/>
    <s v="Cascades"/>
    <x v="28"/>
    <s v="Glacial High Mountains, Mountain Hemlock - Pacific Silver Fir"/>
    <x v="0"/>
    <s v="Okanogan-Wenatchee National Forest"/>
    <n v="1"/>
    <n v="10.801432558691401"/>
  </r>
  <r>
    <n v="1821"/>
    <s v="Cascades"/>
    <x v="28"/>
    <s v="Glacial High Mountains, Mountain Hemlock - Pacific Silver Fir"/>
    <x v="1"/>
    <s v="Mt. Baker-Snoqualmie National Forest"/>
    <n v="2"/>
    <n v="354.20267995788703"/>
  </r>
  <r>
    <n v="1822"/>
    <s v="Cascades"/>
    <x v="28"/>
    <s v="Glacial High Mountains, Mountain Hemlock - Pacific Silver Fir"/>
    <x v="1"/>
    <s v="Okanogan-Wenatchee National Forest"/>
    <n v="2"/>
    <n v="1483.5197892594299"/>
  </r>
  <r>
    <n v="1823"/>
    <s v="Cascades"/>
    <x v="28"/>
    <s v="Glacial High Mountains, Pacific Silver Fir"/>
    <x v="0"/>
    <s v="Gifford Pinchot National Forest"/>
    <n v="2"/>
    <n v="269.99516967756199"/>
  </r>
  <r>
    <n v="1824"/>
    <s v="Cascades"/>
    <x v="28"/>
    <s v="Glacial High Mountains, Pacific Silver Fir"/>
    <x v="0"/>
    <s v="Mt. Baker-Snoqualmie National Forest"/>
    <n v="2"/>
    <n v="827.20402240839906"/>
  </r>
  <r>
    <n v="1825"/>
    <s v="Cascades"/>
    <x v="28"/>
    <s v="Glacial High Mountains, Pacific Silver Fir"/>
    <x v="0"/>
    <s v="Okanogan-Wenatchee National Forest"/>
    <n v="2"/>
    <n v="263.38505602627401"/>
  </r>
  <r>
    <n v="1826"/>
    <s v="Cascades"/>
    <x v="28"/>
    <s v="Glacial High Mountains, Pacific Silver Fir"/>
    <x v="1"/>
    <s v="Gifford Pinchot National Forest"/>
    <n v="2"/>
    <n v="2254.9343559055701"/>
  </r>
  <r>
    <n v="1827"/>
    <s v="Cascades"/>
    <x v="28"/>
    <s v="Glacial High Mountains, Pacific Silver Fir"/>
    <x v="1"/>
    <s v="Mt. Baker-Snoqualmie National Forest"/>
    <n v="2"/>
    <n v="1201.0876017652599"/>
  </r>
  <r>
    <n v="1828"/>
    <s v="Cascades"/>
    <x v="28"/>
    <s v="Glacial High Mountains, Pacific Silver Fir"/>
    <x v="1"/>
    <s v="Okanogan-Wenatchee National Forest"/>
    <n v="6"/>
    <n v="2090.0115194229002"/>
  </r>
  <r>
    <n v="1829"/>
    <s v="Cascades"/>
    <x v="28"/>
    <s v="Glacial High Mountains, Pacific Silver Fir - Grand Fir"/>
    <x v="0"/>
    <s v="Okanogan-Wenatchee National Forest"/>
    <n v="1"/>
    <n v="64.216353647113806"/>
  </r>
  <r>
    <n v="1830"/>
    <s v="Cascades"/>
    <x v="28"/>
    <s v="Glacial High Mountains, Pacific Silver Fir - Grand Fir"/>
    <x v="1"/>
    <s v="Okanogan-Wenatchee National Forest"/>
    <n v="1"/>
    <n v="202.316132677599"/>
  </r>
  <r>
    <n v="1831"/>
    <s v="Cascades"/>
    <x v="28"/>
    <s v="Glacial High Mountains, Pacific Silver Fir - Mountain Hemlock"/>
    <x v="1"/>
    <s v="Okanogan-Wenatchee National Forest"/>
    <n v="2"/>
    <n v="908.92205952594895"/>
  </r>
  <r>
    <n v="1832"/>
    <s v="Cascades"/>
    <x v="28"/>
    <s v="Glacial High Mountains, Pacific Silver Fir - Subalpine Fir"/>
    <x v="1"/>
    <s v="Mt. Baker-Snoqualmie National Forest"/>
    <n v="1"/>
    <n v="487.87980297796702"/>
  </r>
  <r>
    <n v="1833"/>
    <s v="Cascades"/>
    <x v="28"/>
    <s v="Glacial High Mountains, Parkland"/>
    <x v="0"/>
    <s v="Gifford Pinchot National Forest"/>
    <n v="2"/>
    <n v="1.80501253502994"/>
  </r>
  <r>
    <n v="1834"/>
    <s v="Cascades"/>
    <x v="28"/>
    <s v="Glacial High Mountains, Parkland"/>
    <x v="0"/>
    <s v="Mt. Baker-Snoqualmie National Forest"/>
    <n v="2"/>
    <n v="1366.2603260015001"/>
  </r>
  <r>
    <n v="1835"/>
    <s v="Cascades"/>
    <x v="28"/>
    <s v="Glacial High Mountains, Parkland"/>
    <x v="0"/>
    <s v="Okanogan-Wenatchee National Forest"/>
    <n v="6"/>
    <n v="54.785962340848997"/>
  </r>
  <r>
    <n v="1836"/>
    <s v="Cascades"/>
    <x v="28"/>
    <s v="Glacial High Mountains, Parkland"/>
    <x v="1"/>
    <s v="Gifford Pinchot National Forest"/>
    <n v="2"/>
    <n v="1167.64755062111"/>
  </r>
  <r>
    <n v="1837"/>
    <s v="Cascades"/>
    <x v="28"/>
    <s v="Glacial High Mountains, Parkland"/>
    <x v="1"/>
    <s v="Mt. Baker-Snoqualmie National Forest"/>
    <n v="2"/>
    <n v="816.39170058811499"/>
  </r>
  <r>
    <n v="1838"/>
    <s v="Cascades"/>
    <x v="28"/>
    <s v="Glacial High Mountains, Parkland"/>
    <x v="1"/>
    <s v="Okanogan-Wenatchee National Forest"/>
    <n v="12"/>
    <n v="19131.287570575099"/>
  </r>
  <r>
    <n v="1839"/>
    <s v="Cascades"/>
    <x v="28"/>
    <s v="Glacial High Mountains, Parkland - Mountain Hemlock"/>
    <x v="0"/>
    <s v="Okanogan-Wenatchee National Forest"/>
    <n v="1"/>
    <n v="1.85591560372E-4"/>
  </r>
  <r>
    <n v="1840"/>
    <s v="Cascades"/>
    <x v="28"/>
    <s v="Glacial High Mountains, Parkland - Mountain Hemlock"/>
    <x v="1"/>
    <s v="Okanogan-Wenatchee National Forest"/>
    <n v="1"/>
    <n v="208.23173989414499"/>
  </r>
  <r>
    <n v="1841"/>
    <s v="Cascades"/>
    <x v="28"/>
    <s v="Glacial High Mountains, Rock"/>
    <x v="1"/>
    <s v="Okanogan-Wenatchee National Forest"/>
    <n v="1"/>
    <n v="999.14512066524696"/>
  </r>
  <r>
    <n v="1842"/>
    <s v="Cascades"/>
    <x v="28"/>
    <s v="Glacial High Mountains, Subalpine Fir"/>
    <x v="0"/>
    <s v="Mt. Baker-Snoqualmie National Forest"/>
    <n v="4"/>
    <n v="458.072671198401"/>
  </r>
  <r>
    <n v="1843"/>
    <s v="Cascades"/>
    <x v="28"/>
    <s v="Glacial High Mountains, Subalpine Fir"/>
    <x v="0"/>
    <s v="Okanogan-Wenatchee National Forest"/>
    <n v="1"/>
    <n v="0.16041986317586701"/>
  </r>
  <r>
    <n v="1844"/>
    <s v="Cascades"/>
    <x v="28"/>
    <s v="Glacial High Mountains, Subalpine Fir"/>
    <x v="1"/>
    <s v="Mt. Baker-Snoqualmie National Forest"/>
    <n v="4"/>
    <n v="1465.7807399990299"/>
  </r>
  <r>
    <n v="1845"/>
    <s v="Cascades"/>
    <x v="28"/>
    <s v="Glacial High Mountains, Subalpine Fir"/>
    <x v="1"/>
    <s v="Okanogan-Wenatchee National Forest"/>
    <n v="3"/>
    <n v="123.38992599517501"/>
  </r>
  <r>
    <n v="1846"/>
    <s v="Cascades"/>
    <x v="28"/>
    <s v="Glacial High Mountains, Subalpine Fir - Mountain Hemlock"/>
    <x v="0"/>
    <s v="Okanogan-Wenatchee National Forest"/>
    <n v="1"/>
    <n v="92.758562957493098"/>
  </r>
  <r>
    <n v="1847"/>
    <s v="Cascades"/>
    <x v="28"/>
    <s v="Glacial High Mountains, Subalpine Fir - Mountain Hemlock"/>
    <x v="1"/>
    <s v="Okanogan-Wenatchee National Forest"/>
    <n v="1"/>
    <n v="486.82394759917798"/>
  </r>
  <r>
    <n v="1848"/>
    <s v="Cascades"/>
    <x v="28"/>
    <s v="Glacial High Mountains, Subalpine Fir - Pacific Silver Fir"/>
    <x v="1"/>
    <s v="Okanogan-Wenatchee National Forest"/>
    <n v="1"/>
    <n v="316.42044506134499"/>
  </r>
  <r>
    <n v="1849"/>
    <s v="Cascades"/>
    <x v="28"/>
    <s v="Glacial High Mountains, Western Hemlock"/>
    <x v="0"/>
    <s v="Gifford Pinchot National Forest"/>
    <n v="1"/>
    <n v="191.293818102399"/>
  </r>
  <r>
    <n v="1850"/>
    <s v="Cascades"/>
    <x v="28"/>
    <s v="Glacial High Mountains, Western Hemlock"/>
    <x v="0"/>
    <s v="Mt. Baker-Snoqualmie National Forest"/>
    <n v="1"/>
    <n v="17.5777877395332"/>
  </r>
  <r>
    <n v="1851"/>
    <s v="Cascades"/>
    <x v="28"/>
    <s v="Glacial High Mountains, Western Hemlock"/>
    <x v="1"/>
    <s v="Mt. Baker-Snoqualmie National Forest"/>
    <n v="1"/>
    <n v="234.127128000748"/>
  </r>
  <r>
    <n v="1852"/>
    <s v="Cascades"/>
    <x v="28"/>
    <s v="Glacial High Mountains, Western Hemlock - Grand Fir"/>
    <x v="0"/>
    <s v="Okanogan-Wenatchee National Forest"/>
    <n v="1"/>
    <n v="1368.1247221143101"/>
  </r>
  <r>
    <n v="1853"/>
    <s v="Cascades"/>
    <x v="28"/>
    <s v="Glacial High Mountains, Western Hemlock - Grand Fir"/>
    <x v="1"/>
    <s v="Okanogan-Wenatchee National Forest"/>
    <n v="6"/>
    <n v="2338.1819233974502"/>
  </r>
  <r>
    <n v="1854"/>
    <s v="Cascades"/>
    <x v="28"/>
    <s v="Glacial High Mountains, Western Hemlock - Mountain Hemlock"/>
    <x v="1"/>
    <s v="Okanogan-Wenatchee National Forest"/>
    <n v="1"/>
    <n v="538.08321232164496"/>
  </r>
  <r>
    <n v="1855"/>
    <s v="Cascades"/>
    <x v="28"/>
    <s v="Glacial High Mountains, Western Hemlock - Pacific Silver Fir"/>
    <x v="0"/>
    <s v="Mt. Baker-Snoqualmie National Forest"/>
    <n v="1"/>
    <n v="25.937207235703301"/>
  </r>
  <r>
    <n v="1856"/>
    <s v="Cascades"/>
    <x v="28"/>
    <s v="Glacial High Mountains, Western Hemlock - Pacific Silver Fir"/>
    <x v="1"/>
    <s v="Mt. Baker-Snoqualmie National Forest"/>
    <n v="1"/>
    <n v="224.537244226723"/>
  </r>
  <r>
    <n v="1857"/>
    <s v="Cascades"/>
    <x v="28"/>
    <s v="Glacial High Mountains, Western Hemlock - Pacific Silver Fir"/>
    <x v="1"/>
    <s v="Okanogan-Wenatchee National Forest"/>
    <n v="1"/>
    <n v="43.240670078417097"/>
  </r>
  <r>
    <n v="1858"/>
    <s v="Cascades"/>
    <x v="80"/>
    <s v="Glacial Low Mountains, Pacific Silver Fir"/>
    <x v="0"/>
    <s v="Mt. Baker-Snoqualmie National Forest"/>
    <n v="2"/>
    <n v="1144.1218443447499"/>
  </r>
  <r>
    <n v="1859"/>
    <s v="Cascades"/>
    <x v="80"/>
    <s v="Glacial Low Mountains, Pacific Silver Fir"/>
    <x v="1"/>
    <s v="Mt. Baker-Snoqualmie National Forest"/>
    <n v="1"/>
    <n v="868.97012848607505"/>
  </r>
  <r>
    <n v="1860"/>
    <s v="Cascades"/>
    <x v="80"/>
    <s v="Glacial Low Mountains, Western Hemlock"/>
    <x v="0"/>
    <s v="Gifford Pinchot National Forest"/>
    <n v="1"/>
    <n v="580.35205469741402"/>
  </r>
  <r>
    <n v="1861"/>
    <s v="Cascades"/>
    <x v="80"/>
    <s v="Glacial Low Mountains, Western Hemlock"/>
    <x v="0"/>
    <s v="Mt. Baker-Snoqualmie National Forest"/>
    <n v="1"/>
    <n v="480.04646399347598"/>
  </r>
  <r>
    <n v="1862"/>
    <s v="Cascades"/>
    <x v="29"/>
    <s v="Glacial Mountains, Douglas-Fir - Western Hemlock"/>
    <x v="0"/>
    <s v="Mt. Hood National Forest"/>
    <n v="1"/>
    <n v="30.262938766364801"/>
  </r>
  <r>
    <n v="1863"/>
    <s v="Cascades"/>
    <x v="29"/>
    <s v="Glacial Mountains, Grand Fir"/>
    <x v="0"/>
    <s v="Columbia River Gorge National Scenic Area"/>
    <n v="1"/>
    <n v="55.934337929973097"/>
  </r>
  <r>
    <n v="1864"/>
    <s v="Cascades"/>
    <x v="29"/>
    <s v="Glacial Mountains, Grand Fir"/>
    <x v="0"/>
    <s v="Mt. Hood National Forest"/>
    <n v="3"/>
    <n v="399.99915518684799"/>
  </r>
  <r>
    <n v="1865"/>
    <s v="Cascades"/>
    <x v="29"/>
    <s v="Glacial Mountains, Grand Fir"/>
    <x v="0"/>
    <s v="Okanogan-Wenatchee National Forest"/>
    <n v="1"/>
    <n v="838.44063712112495"/>
  </r>
  <r>
    <n v="1866"/>
    <s v="Cascades"/>
    <x v="29"/>
    <s v="Glacial Mountains, Grand Fir"/>
    <x v="1"/>
    <s v="Columbia River Gorge National Scenic Area"/>
    <n v="1"/>
    <n v="0.108689078291252"/>
  </r>
  <r>
    <n v="1867"/>
    <s v="Cascades"/>
    <x v="29"/>
    <s v="Glacial Mountains, Grand Fir"/>
    <x v="1"/>
    <s v="Okanogan-Wenatchee National Forest"/>
    <n v="1"/>
    <n v="167.332660093177"/>
  </r>
  <r>
    <n v="1868"/>
    <s v="Cascades"/>
    <x v="29"/>
    <s v="Glacial Mountains, Grand Fir-White Fir"/>
    <x v="0"/>
    <s v="Mt. Hood National Forest"/>
    <n v="1"/>
    <n v="4.3358068000871599"/>
  </r>
  <r>
    <n v="1869"/>
    <s v="Cascades"/>
    <x v="29"/>
    <s v="Glacial Mountains, Grand Fir-White Fir"/>
    <x v="3"/>
    <s v="Mt. Hood National Forest"/>
    <n v="1"/>
    <n v="6.7409073385366698"/>
  </r>
  <r>
    <n v="1870"/>
    <s v="Cascades"/>
    <x v="29"/>
    <s v="Glacial Mountains, Grand Fir - Western Hemlock"/>
    <x v="0"/>
    <s v="Columbia River Gorge National Scenic Area"/>
    <n v="1"/>
    <n v="3.67956024372879"/>
  </r>
  <r>
    <n v="1871"/>
    <s v="Cascades"/>
    <x v="29"/>
    <s v="Glacial Mountains, Grand Fir - Western Hemlock"/>
    <x v="1"/>
    <s v="Okanogan-Wenatchee National Forest"/>
    <n v="1"/>
    <n v="373.85449413735"/>
  </r>
  <r>
    <n v="1872"/>
    <s v="Cascades"/>
    <x v="29"/>
    <s v="Glacial Mountains, Mountain Hemlock"/>
    <x v="0"/>
    <s v="Gifford Pinchot National Forest"/>
    <n v="16"/>
    <n v="22579.451847255499"/>
  </r>
  <r>
    <n v="1873"/>
    <s v="Cascades"/>
    <x v="29"/>
    <s v="Glacial Mountains, Mountain Hemlock"/>
    <x v="0"/>
    <s v="Mt. Baker-Snoqualmie National Forest"/>
    <n v="15"/>
    <n v="3461.8738833471102"/>
  </r>
  <r>
    <n v="1874"/>
    <s v="Cascades"/>
    <x v="29"/>
    <s v="Glacial Mountains, Mountain Hemlock"/>
    <x v="0"/>
    <s v="Mt. Hood National Forest"/>
    <n v="15"/>
    <n v="14616.706600969899"/>
  </r>
  <r>
    <n v="1875"/>
    <s v="Cascades"/>
    <x v="29"/>
    <s v="Glacial Mountains, Mountain Hemlock"/>
    <x v="0"/>
    <s v="Okanogan-Wenatchee National Forest"/>
    <n v="7"/>
    <n v="8756.9051276327591"/>
  </r>
  <r>
    <n v="1876"/>
    <s v="Cascades"/>
    <x v="29"/>
    <s v="Glacial Mountains, Mountain Hemlock"/>
    <x v="0"/>
    <s v="Willamette National Forest"/>
    <n v="1"/>
    <n v="667.51604979761998"/>
  </r>
  <r>
    <n v="1877"/>
    <s v="Cascades"/>
    <x v="29"/>
    <s v="Glacial Mountains, Mountain Hemlock"/>
    <x v="1"/>
    <s v="Gifford Pinchot National Forest"/>
    <n v="8"/>
    <n v="8870.8231873883306"/>
  </r>
  <r>
    <n v="1878"/>
    <s v="Cascades"/>
    <x v="29"/>
    <s v="Glacial Mountains, Mountain Hemlock"/>
    <x v="1"/>
    <s v="Mt. Baker-Snoqualmie National Forest"/>
    <n v="6"/>
    <n v="2417.0116755303202"/>
  </r>
  <r>
    <n v="1879"/>
    <s v="Cascades"/>
    <x v="29"/>
    <s v="Glacial Mountains, Mountain Hemlock"/>
    <x v="1"/>
    <s v="Mt. Hood National Forest"/>
    <n v="15"/>
    <n v="13358.0936292756"/>
  </r>
  <r>
    <n v="1880"/>
    <s v="Cascades"/>
    <x v="29"/>
    <s v="Glacial Mountains, Mountain Hemlock"/>
    <x v="1"/>
    <s v="Okanogan-Wenatchee National Forest"/>
    <n v="3"/>
    <n v="12596.246187631299"/>
  </r>
  <r>
    <n v="1881"/>
    <s v="Cascades"/>
    <x v="29"/>
    <s v="Glacial Mountains, Mountain Hemlock"/>
    <x v="1"/>
    <s v="Willamette National Forest"/>
    <n v="3"/>
    <n v="2187.3734019849899"/>
  </r>
  <r>
    <n v="1882"/>
    <s v="Cascades"/>
    <x v="29"/>
    <s v="Glacial Mountains, Mountain Hemlock - Pacific Silver Fir"/>
    <x v="0"/>
    <s v="Gifford Pinchot National Forest"/>
    <n v="4"/>
    <n v="2354.1146339888501"/>
  </r>
  <r>
    <n v="1883"/>
    <s v="Cascades"/>
    <x v="29"/>
    <s v="Glacial Mountains, Mountain Hemlock - Pacific Silver Fir"/>
    <x v="0"/>
    <s v="Mt. Baker-Snoqualmie National Forest"/>
    <n v="1"/>
    <n v="123.595684822923"/>
  </r>
  <r>
    <n v="1884"/>
    <s v="Cascades"/>
    <x v="29"/>
    <s v="Glacial Mountains, Mountain Hemlock - Pacific Silver Fir"/>
    <x v="1"/>
    <s v="Gifford Pinchot National Forest"/>
    <n v="2"/>
    <n v="2586.4741837325701"/>
  </r>
  <r>
    <n v="1885"/>
    <s v="Cascades"/>
    <x v="29"/>
    <s v="Glacial Mountains, Mountain Hemlock - Pacific Silver Fir"/>
    <x v="1"/>
    <s v="Mt. Baker-Snoqualmie National Forest"/>
    <n v="2"/>
    <n v="2076.07329445911"/>
  </r>
  <r>
    <n v="1886"/>
    <s v="Cascades"/>
    <x v="29"/>
    <s v="Glacial Mountains, Mountain Hemlock - Subalpine Fir"/>
    <x v="0"/>
    <s v="Mt. Baker-Snoqualmie National Forest"/>
    <n v="1"/>
    <n v="25.496938044868401"/>
  </r>
  <r>
    <n v="1887"/>
    <s v="Cascades"/>
    <x v="29"/>
    <s v="Glacial Mountains, Mountain Hemlock - Subalpine Fir"/>
    <x v="1"/>
    <s v="Mt. Baker-Snoqualmie National Forest"/>
    <n v="1"/>
    <n v="3.0781852054663599"/>
  </r>
  <r>
    <n v="1888"/>
    <s v="Cascades"/>
    <x v="29"/>
    <s v="Glacial Mountains, Mountain Hemlock - Western Hemlock"/>
    <x v="0"/>
    <s v="Gifford Pinchot National Forest"/>
    <n v="2"/>
    <n v="690.93014300226605"/>
  </r>
  <r>
    <n v="1889"/>
    <s v="Cascades"/>
    <x v="29"/>
    <s v="Glacial Mountains, Pacific Silver Fir"/>
    <x v="0"/>
    <s v="Columbia River Gorge National Scenic Area"/>
    <n v="1"/>
    <n v="84.429107568142399"/>
  </r>
  <r>
    <n v="1890"/>
    <s v="Cascades"/>
    <x v="29"/>
    <s v="Glacial Mountains, Pacific Silver Fir"/>
    <x v="0"/>
    <s v="Gifford Pinchot National Forest"/>
    <n v="28"/>
    <n v="85151.686051277793"/>
  </r>
  <r>
    <n v="1891"/>
    <s v="Cascades"/>
    <x v="29"/>
    <s v="Glacial Mountains, Pacific Silver Fir"/>
    <x v="0"/>
    <s v="Mt. Baker-Snoqualmie National Forest"/>
    <n v="23"/>
    <n v="40244.3097375094"/>
  </r>
  <r>
    <n v="1892"/>
    <s v="Cascades"/>
    <x v="29"/>
    <s v="Glacial Mountains, Pacific Silver Fir"/>
    <x v="0"/>
    <s v="Mt. Hood National Forest"/>
    <n v="25"/>
    <n v="108016.69267331201"/>
  </r>
  <r>
    <n v="1893"/>
    <s v="Cascades"/>
    <x v="29"/>
    <s v="Glacial Mountains, Pacific Silver Fir"/>
    <x v="0"/>
    <s v="Okanogan-Wenatchee National Forest"/>
    <n v="13"/>
    <n v="7465.3008832727"/>
  </r>
  <r>
    <n v="1894"/>
    <s v="Cascades"/>
    <x v="29"/>
    <s v="Glacial Mountains, Pacific Silver Fir"/>
    <x v="0"/>
    <s v="Willamette National Forest"/>
    <n v="6"/>
    <n v="12933.3075459176"/>
  </r>
  <r>
    <n v="1895"/>
    <s v="Cascades"/>
    <x v="29"/>
    <s v="Glacial Mountains, Pacific Silver Fir"/>
    <x v="2"/>
    <s v="Mt. Hood National Forest"/>
    <n v="1"/>
    <n v="285.30850562248401"/>
  </r>
  <r>
    <n v="1896"/>
    <s v="Cascades"/>
    <x v="29"/>
    <s v="Glacial Mountains, Pacific Silver Fir"/>
    <x v="3"/>
    <s v="Mt. Hood National Forest"/>
    <n v="2"/>
    <n v="428.04606693685099"/>
  </r>
  <r>
    <n v="1897"/>
    <s v="Cascades"/>
    <x v="29"/>
    <s v="Glacial Mountains, Pacific Silver Fir"/>
    <x v="1"/>
    <s v="Columbia River Gorge National Scenic Area"/>
    <n v="1"/>
    <n v="3077.2078263000399"/>
  </r>
  <r>
    <n v="1898"/>
    <s v="Cascades"/>
    <x v="29"/>
    <s v="Glacial Mountains, Pacific Silver Fir"/>
    <x v="1"/>
    <s v="Gifford Pinchot National Forest"/>
    <n v="10"/>
    <n v="9908.8596067532708"/>
  </r>
  <r>
    <n v="1899"/>
    <s v="Cascades"/>
    <x v="29"/>
    <s v="Glacial Mountains, Pacific Silver Fir"/>
    <x v="1"/>
    <s v="Mt. Baker-Snoqualmie National Forest"/>
    <n v="15"/>
    <n v="10102.970226707899"/>
  </r>
  <r>
    <n v="1900"/>
    <s v="Cascades"/>
    <x v="29"/>
    <s v="Glacial Mountains, Pacific Silver Fir"/>
    <x v="1"/>
    <s v="Mt. Hood National Forest"/>
    <n v="27"/>
    <n v="63004.045257728598"/>
  </r>
  <r>
    <n v="1901"/>
    <s v="Cascades"/>
    <x v="29"/>
    <s v="Glacial Mountains, Pacific Silver Fir"/>
    <x v="1"/>
    <s v="Okanogan-Wenatchee National Forest"/>
    <n v="7"/>
    <n v="1542.79134781268"/>
  </r>
  <r>
    <n v="1902"/>
    <s v="Cascades"/>
    <x v="29"/>
    <s v="Glacial Mountains, Pacific Silver Fir"/>
    <x v="1"/>
    <s v="Willamette National Forest"/>
    <n v="6"/>
    <n v="16669.385295612599"/>
  </r>
  <r>
    <n v="1903"/>
    <s v="Cascades"/>
    <x v="29"/>
    <s v="Glacial Mountains, Pacific Silver Fir - Mountain Hemlock"/>
    <x v="0"/>
    <s v="Gifford Pinchot National Forest"/>
    <n v="1"/>
    <n v="474.999429175952"/>
  </r>
  <r>
    <n v="1904"/>
    <s v="Cascades"/>
    <x v="29"/>
    <s v="Glacial Mountains, Pacific Silver Fir - Mountain Hemlock"/>
    <x v="1"/>
    <s v="Gifford Pinchot National Forest"/>
    <n v="1"/>
    <n v="36.832882514045203"/>
  </r>
  <r>
    <n v="1905"/>
    <s v="Cascades"/>
    <x v="29"/>
    <s v="Glacial Mountains, Pacific Silver Fir - Parkland"/>
    <x v="0"/>
    <s v="Mt. Baker-Snoqualmie National Forest"/>
    <n v="1"/>
    <n v="89.637548320217107"/>
  </r>
  <r>
    <n v="1906"/>
    <s v="Cascades"/>
    <x v="29"/>
    <s v="Glacial Mountains, Pacific Silver Fir - Parkland"/>
    <x v="1"/>
    <s v="Mt. Baker-Snoqualmie National Forest"/>
    <n v="1"/>
    <n v="173.13530561586199"/>
  </r>
  <r>
    <n v="1907"/>
    <s v="Cascades"/>
    <x v="29"/>
    <s v="Glacial Mountains, Pacific Silver Fir - Western Hemlock"/>
    <x v="0"/>
    <s v="Gifford Pinchot National Forest"/>
    <n v="9"/>
    <n v="12094.139939025999"/>
  </r>
  <r>
    <n v="1908"/>
    <s v="Cascades"/>
    <x v="29"/>
    <s v="Glacial Mountains, Pacific Silver Fir - Western Hemlock"/>
    <x v="0"/>
    <s v="Mt. Baker-Snoqualmie National Forest"/>
    <n v="1"/>
    <n v="2530.1778795279802"/>
  </r>
  <r>
    <n v="1909"/>
    <s v="Cascades"/>
    <x v="29"/>
    <s v="Glacial Mountains, Pacific Silver Fir - Western Hemlock"/>
    <x v="0"/>
    <s v="Mt. Hood National Forest"/>
    <n v="3"/>
    <n v="2141.3939539424"/>
  </r>
  <r>
    <n v="1910"/>
    <s v="Cascades"/>
    <x v="29"/>
    <s v="Glacial Mountains, Pacific Silver Fir - Western Hemlock"/>
    <x v="3"/>
    <s v="Mt. Hood National Forest"/>
    <n v="1"/>
    <n v="19.932567680409999"/>
  </r>
  <r>
    <n v="1911"/>
    <s v="Cascades"/>
    <x v="29"/>
    <s v="Glacial Mountains, Pacific Silver Fir - Western Hemlock"/>
    <x v="1"/>
    <s v="Gifford Pinchot National Forest"/>
    <n v="1"/>
    <n v="77.318706441965304"/>
  </r>
  <r>
    <n v="1912"/>
    <s v="Cascades"/>
    <x v="29"/>
    <s v="Glacial Mountains, Pacific Silver Fir - Western Hemlock"/>
    <x v="1"/>
    <s v="Mt. Baker-Snoqualmie National Forest"/>
    <n v="1"/>
    <n v="1455.4490391483"/>
  </r>
  <r>
    <n v="1913"/>
    <s v="Cascades"/>
    <x v="29"/>
    <s v="Glacial Mountains, Parkland"/>
    <x v="0"/>
    <s v="Gifford Pinchot National Forest"/>
    <n v="2"/>
    <n v="2580.8826209768899"/>
  </r>
  <r>
    <n v="1914"/>
    <s v="Cascades"/>
    <x v="29"/>
    <s v="Glacial Mountains, Parkland"/>
    <x v="0"/>
    <s v="Mt. Baker-Snoqualmie National Forest"/>
    <n v="2"/>
    <n v="63.648335327813001"/>
  </r>
  <r>
    <n v="1915"/>
    <s v="Cascades"/>
    <x v="29"/>
    <s v="Glacial Mountains, Parkland"/>
    <x v="1"/>
    <s v="Mt. Baker-Snoqualmie National Forest"/>
    <n v="2"/>
    <n v="644.59568972618194"/>
  </r>
  <r>
    <n v="1916"/>
    <s v="Cascades"/>
    <x v="29"/>
    <s v="Glacial Mountains, Parkland"/>
    <x v="1"/>
    <s v="Mt. Hood National Forest"/>
    <n v="1"/>
    <n v="294.909870954052"/>
  </r>
  <r>
    <n v="1917"/>
    <s v="Cascades"/>
    <x v="29"/>
    <s v="Glacial Mountains, Rock"/>
    <x v="0"/>
    <s v="Gifford Pinchot National Forest"/>
    <n v="1"/>
    <n v="856.15365310964796"/>
  </r>
  <r>
    <n v="1918"/>
    <s v="Cascades"/>
    <x v="29"/>
    <s v="Glacial Mountains, Rock"/>
    <x v="1"/>
    <s v="Mt. Hood National Forest"/>
    <n v="1"/>
    <n v="281.50532307639099"/>
  </r>
  <r>
    <n v="1919"/>
    <s v="Cascades"/>
    <x v="29"/>
    <s v="Glacial Mountains, Subalpine Fir"/>
    <x v="0"/>
    <s v="Okanogan-Wenatchee National Forest"/>
    <n v="1"/>
    <n v="1.15605365621734"/>
  </r>
  <r>
    <n v="1920"/>
    <s v="Cascades"/>
    <x v="29"/>
    <s v="Glacial Mountains, Subalpine Fir"/>
    <x v="1"/>
    <s v="Okanogan-Wenatchee National Forest"/>
    <n v="1"/>
    <n v="1194.8134449561801"/>
  </r>
  <r>
    <n v="1921"/>
    <s v="Cascades"/>
    <x v="29"/>
    <s v="Glacial Mountains, Subalpine Fir - Grand Fir"/>
    <x v="1"/>
    <s v="Okanogan-Wenatchee National Forest"/>
    <n v="1"/>
    <n v="28.4308500391843"/>
  </r>
  <r>
    <n v="1922"/>
    <s v="Cascades"/>
    <x v="29"/>
    <s v="Glacial Mountains, Water"/>
    <x v="0"/>
    <s v="Gifford Pinchot National Forest"/>
    <n v="1"/>
    <n v="319.99916331973998"/>
  </r>
  <r>
    <n v="1923"/>
    <s v="Cascades"/>
    <x v="29"/>
    <s v="Glacial Mountains, Western Hemlock"/>
    <x v="0"/>
    <s v="Columbia River Gorge National Scenic Area"/>
    <n v="5"/>
    <n v="79.017786599737306"/>
  </r>
  <r>
    <n v="1924"/>
    <s v="Cascades"/>
    <x v="29"/>
    <s v="Glacial Mountains, Western Hemlock"/>
    <x v="0"/>
    <s v="Gifford Pinchot National Forest"/>
    <n v="35"/>
    <n v="55717.711487263798"/>
  </r>
  <r>
    <n v="1925"/>
    <s v="Cascades"/>
    <x v="29"/>
    <s v="Glacial Mountains, Western Hemlock"/>
    <x v="0"/>
    <s v="Mt. Baker-Snoqualmie National Forest"/>
    <n v="40"/>
    <n v="18261.9585261348"/>
  </r>
  <r>
    <n v="1926"/>
    <s v="Cascades"/>
    <x v="29"/>
    <s v="Glacial Mountains, Western Hemlock"/>
    <x v="0"/>
    <s v="Mt. Hood National Forest"/>
    <n v="69"/>
    <n v="48646.365798176703"/>
  </r>
  <r>
    <n v="1927"/>
    <s v="Cascades"/>
    <x v="29"/>
    <s v="Glacial Mountains, Western Hemlock"/>
    <x v="0"/>
    <s v="Okanogan-Wenatchee National Forest"/>
    <n v="3"/>
    <n v="723.81359269453401"/>
  </r>
  <r>
    <n v="1928"/>
    <s v="Cascades"/>
    <x v="29"/>
    <s v="Glacial Mountains, Western Hemlock"/>
    <x v="0"/>
    <s v="Willamette National Forest"/>
    <n v="10"/>
    <n v="4942.1804711912901"/>
  </r>
  <r>
    <n v="1929"/>
    <s v="Cascades"/>
    <x v="29"/>
    <s v="Glacial Mountains, Western Hemlock"/>
    <x v="2"/>
    <s v="Mt. Hood National Forest"/>
    <n v="10"/>
    <n v="765.46707827797104"/>
  </r>
  <r>
    <n v="1930"/>
    <s v="Cascades"/>
    <x v="29"/>
    <s v="Glacial Mountains, Western Hemlock"/>
    <x v="3"/>
    <s v="Mt. Hood National Forest"/>
    <n v="5"/>
    <n v="19.8245445705791"/>
  </r>
  <r>
    <n v="1931"/>
    <s v="Cascades"/>
    <x v="29"/>
    <s v="Glacial Mountains, Western Hemlock"/>
    <x v="1"/>
    <s v="Columbia River Gorge National Scenic Area"/>
    <n v="5"/>
    <n v="4849.9356933294202"/>
  </r>
  <r>
    <n v="1932"/>
    <s v="Cascades"/>
    <x v="29"/>
    <s v="Glacial Mountains, Western Hemlock"/>
    <x v="1"/>
    <s v="Gifford Pinchot National Forest"/>
    <n v="8"/>
    <n v="7191.2548785468498"/>
  </r>
  <r>
    <n v="1933"/>
    <s v="Cascades"/>
    <x v="29"/>
    <s v="Glacial Mountains, Western Hemlock"/>
    <x v="1"/>
    <s v="Mt. Baker-Snoqualmie National Forest"/>
    <n v="7"/>
    <n v="1816.6196069226401"/>
  </r>
  <r>
    <n v="1934"/>
    <s v="Cascades"/>
    <x v="29"/>
    <s v="Glacial Mountains, Western Hemlock"/>
    <x v="1"/>
    <s v="Mt. Hood National Forest"/>
    <n v="38"/>
    <n v="22421.896386586599"/>
  </r>
  <r>
    <n v="1935"/>
    <s v="Cascades"/>
    <x v="29"/>
    <s v="Glacial Mountains, Western Hemlock"/>
    <x v="1"/>
    <s v="Okanogan-Wenatchee National Forest"/>
    <n v="1"/>
    <n v="247.20914115611001"/>
  </r>
  <r>
    <n v="1936"/>
    <s v="Cascades"/>
    <x v="29"/>
    <s v="Glacial Mountains, Western Hemlock"/>
    <x v="1"/>
    <s v="Willamette National Forest"/>
    <n v="6"/>
    <n v="5285.14461545826"/>
  </r>
  <r>
    <n v="1937"/>
    <s v="Cascades"/>
    <x v="29"/>
    <s v="Glacial Mountains, Western Hemlock - Douglas-Fir"/>
    <x v="0"/>
    <s v="Mt. Hood National Forest"/>
    <n v="1"/>
    <n v="465.17210785473401"/>
  </r>
  <r>
    <n v="1938"/>
    <s v="Cascades"/>
    <x v="29"/>
    <s v="Glacial Mountains, Western Hemlock - Grand Fir"/>
    <x v="0"/>
    <s v="Mt. Hood National Forest"/>
    <n v="1"/>
    <n v="437.468943370239"/>
  </r>
  <r>
    <n v="1939"/>
    <s v="Cascades"/>
    <x v="29"/>
    <s v="Glacial Mountains, Western Hemlock - Mountain Hemlock"/>
    <x v="0"/>
    <s v="Gifford Pinchot National Forest"/>
    <n v="1"/>
    <n v="281.45099530965501"/>
  </r>
  <r>
    <n v="1940"/>
    <s v="Cascades"/>
    <x v="29"/>
    <s v="Glacial Mountains, Western Hemlock - Pacific Silver Fir"/>
    <x v="0"/>
    <s v="Gifford Pinchot National Forest"/>
    <n v="1"/>
    <n v="123.027476109102"/>
  </r>
  <r>
    <n v="1941"/>
    <s v="Cascades"/>
    <x v="29"/>
    <s v="Glacial Mountains, Western Hemlock - Pacific Silver Fir"/>
    <x v="0"/>
    <s v="Mt. Hood National Forest"/>
    <n v="3"/>
    <n v="1061.9319435188499"/>
  </r>
  <r>
    <n v="1942"/>
    <s v="Cascades"/>
    <x v="29"/>
    <s v="Glacial Mountains, Western Hemlock - Pacific Silver Fir"/>
    <x v="0"/>
    <s v="Okanogan-Wenatchee National Forest"/>
    <n v="1"/>
    <n v="10.361071127220301"/>
  </r>
  <r>
    <n v="1943"/>
    <s v="Cascades"/>
    <x v="29"/>
    <s v="Glacial Mountains, Western Hemlock - Pacific Silver Fir"/>
    <x v="1"/>
    <s v="Gifford Pinchot National Forest"/>
    <n v="1"/>
    <n v="555.144142657663"/>
  </r>
  <r>
    <n v="1944"/>
    <s v="Cascades"/>
    <x v="29"/>
    <s v="Glacial Mountains, Western Hemlock - Pacific Silver Fir"/>
    <x v="1"/>
    <s v="Okanogan-Wenatchee National Forest"/>
    <n v="1"/>
    <n v="138.738139164394"/>
  </r>
  <r>
    <n v="1945"/>
    <s v="Cascades"/>
    <x v="81"/>
    <s v="Glacial Plateaus, Pacific Silver Fir"/>
    <x v="0"/>
    <s v="Mt. Baker-Snoqualmie National Forest"/>
    <n v="2"/>
    <n v="625.72808058027999"/>
  </r>
  <r>
    <n v="1946"/>
    <s v="Cascades"/>
    <x v="81"/>
    <s v="Glacial Plateaus, Western Hemlock"/>
    <x v="0"/>
    <s v="Mt. Baker-Snoqualmie National Forest"/>
    <n v="1"/>
    <n v="1346.88619460113"/>
  </r>
  <r>
    <n v="1947"/>
    <s v="Cascades"/>
    <x v="82"/>
    <s v="Glacial Stratal High Mountains, Mountain Hemlock"/>
    <x v="0"/>
    <s v="Gifford Pinchot National Forest"/>
    <n v="2"/>
    <n v="112.285400404603"/>
  </r>
  <r>
    <n v="1948"/>
    <s v="Cascades"/>
    <x v="82"/>
    <s v="Glacial Stratal High Mountains, Mountain Hemlock"/>
    <x v="1"/>
    <s v="Gifford Pinchot National Forest"/>
    <n v="2"/>
    <n v="1514.8898019170699"/>
  </r>
  <r>
    <n v="1949"/>
    <s v="Cascades"/>
    <x v="82"/>
    <s v="Glacial Stratal High Mountains, Mountain Hemlock - Pacific Silver Fir"/>
    <x v="0"/>
    <s v="Gifford Pinchot National Forest"/>
    <n v="2"/>
    <n v="3038.43501686328"/>
  </r>
  <r>
    <n v="1950"/>
    <s v="Cascades"/>
    <x v="82"/>
    <s v="Glacial Stratal High Mountains, Mountain Hemlock - Pacific Silver Fir"/>
    <x v="1"/>
    <s v="Gifford Pinchot National Forest"/>
    <n v="1"/>
    <n v="2572.9906806226199"/>
  </r>
  <r>
    <n v="1951"/>
    <s v="Cascades"/>
    <x v="82"/>
    <s v="Glacial Stratal High Mountains, Pacific Silver Fir"/>
    <x v="0"/>
    <s v="Gifford Pinchot National Forest"/>
    <n v="5"/>
    <n v="1566.26496080683"/>
  </r>
  <r>
    <n v="1952"/>
    <s v="Cascades"/>
    <x v="82"/>
    <s v="Glacial Stratal High Mountains, Pacific Silver Fir"/>
    <x v="1"/>
    <s v="Gifford Pinchot National Forest"/>
    <n v="6"/>
    <n v="3337.3712276994102"/>
  </r>
  <r>
    <n v="1953"/>
    <s v="Cascades"/>
    <x v="82"/>
    <s v="Glacial Stratal High Mountains, Pacific Silver Fir - Western Hemlock"/>
    <x v="0"/>
    <s v="Gifford Pinchot National Forest"/>
    <n v="6"/>
    <n v="4314.28697464589"/>
  </r>
  <r>
    <n v="1954"/>
    <s v="Cascades"/>
    <x v="82"/>
    <s v="Glacial Stratal High Mountains, Pacific Silver Fir - Western Hemlock"/>
    <x v="1"/>
    <s v="Gifford Pinchot National Forest"/>
    <n v="4"/>
    <n v="4991.4835333535202"/>
  </r>
  <r>
    <n v="1955"/>
    <s v="Cascades"/>
    <x v="82"/>
    <s v="Glacial Stratal High Mountains, Parkland - Mountain Hemlock"/>
    <x v="0"/>
    <s v="Gifford Pinchot National Forest"/>
    <n v="2"/>
    <n v="390.02510992263302"/>
  </r>
  <r>
    <n v="1956"/>
    <s v="Cascades"/>
    <x v="82"/>
    <s v="Glacial Stratal High Mountains, Parkland - Mountain Hemlock"/>
    <x v="1"/>
    <s v="Gifford Pinchot National Forest"/>
    <n v="1"/>
    <n v="397.584173144754"/>
  </r>
  <r>
    <n v="1957"/>
    <s v="Cascades"/>
    <x v="82"/>
    <s v="Glacial Stratal High Mountains, Western Hemlock"/>
    <x v="0"/>
    <s v="Gifford Pinchot National Forest"/>
    <n v="10"/>
    <n v="2376.4315987389"/>
  </r>
  <r>
    <n v="1958"/>
    <s v="Cascades"/>
    <x v="82"/>
    <s v="Glacial Stratal High Mountains, Western Hemlock"/>
    <x v="1"/>
    <s v="Gifford Pinchot National Forest"/>
    <n v="9"/>
    <n v="5548.22799901913"/>
  </r>
  <r>
    <n v="1959"/>
    <s v="Cascades"/>
    <x v="83"/>
    <s v="Glacial Stratal Mountains, Grand Fir"/>
    <x v="1"/>
    <s v="Okanogan-Wenatchee National Forest"/>
    <n v="1"/>
    <n v="24.790317974940599"/>
  </r>
  <r>
    <n v="1960"/>
    <s v="Cascades"/>
    <x v="83"/>
    <s v="Glacial Stratal Mountains, Mountain Hemlock"/>
    <x v="0"/>
    <s v="Gifford Pinchot National Forest"/>
    <n v="5"/>
    <n v="2550.6988488035099"/>
  </r>
  <r>
    <n v="1961"/>
    <s v="Cascades"/>
    <x v="83"/>
    <s v="Glacial Stratal Mountains, Mountain Hemlock"/>
    <x v="0"/>
    <s v="Okanogan-Wenatchee National Forest"/>
    <n v="1"/>
    <n v="61.363300244623197"/>
  </r>
  <r>
    <n v="1962"/>
    <s v="Cascades"/>
    <x v="83"/>
    <s v="Glacial Stratal Mountains, Mountain Hemlock"/>
    <x v="1"/>
    <s v="Gifford Pinchot National Forest"/>
    <n v="6"/>
    <n v="6979.4474199668803"/>
  </r>
  <r>
    <n v="1963"/>
    <s v="Cascades"/>
    <x v="83"/>
    <s v="Glacial Stratal Mountains, Mountain Hemlock"/>
    <x v="1"/>
    <s v="Okanogan-Wenatchee National Forest"/>
    <n v="2"/>
    <n v="3559.2701855996702"/>
  </r>
  <r>
    <n v="1964"/>
    <s v="Cascades"/>
    <x v="83"/>
    <s v="Glacial Stratal Mountains, Mountain Hemlock - Pacific Silver Fir"/>
    <x v="1"/>
    <s v="Gifford Pinchot National Forest"/>
    <n v="1"/>
    <n v="480.52855066573301"/>
  </r>
  <r>
    <n v="1965"/>
    <s v="Cascades"/>
    <x v="83"/>
    <s v="Glacial Stratal Mountains, Pacific Silver Fir"/>
    <x v="0"/>
    <s v="Gifford Pinchot National Forest"/>
    <n v="15"/>
    <n v="9622.9493829800194"/>
  </r>
  <r>
    <n v="1966"/>
    <s v="Cascades"/>
    <x v="83"/>
    <s v="Glacial Stratal Mountains, Pacific Silver Fir"/>
    <x v="0"/>
    <s v="Okanogan-Wenatchee National Forest"/>
    <n v="1"/>
    <n v="58.289597087746898"/>
  </r>
  <r>
    <n v="1967"/>
    <s v="Cascades"/>
    <x v="83"/>
    <s v="Glacial Stratal Mountains, Pacific Silver Fir"/>
    <x v="1"/>
    <s v="Gifford Pinchot National Forest"/>
    <n v="14"/>
    <n v="5573.4563392016198"/>
  </r>
  <r>
    <n v="1968"/>
    <s v="Cascades"/>
    <x v="83"/>
    <s v="Glacial Stratal Mountains, Pacific Silver Fir"/>
    <x v="1"/>
    <s v="Okanogan-Wenatchee National Forest"/>
    <n v="2"/>
    <n v="616.58460442104297"/>
  </r>
  <r>
    <n v="1969"/>
    <s v="Cascades"/>
    <x v="83"/>
    <s v="Glacial Stratal Mountains, Pacific Silver Fir - Parkland"/>
    <x v="0"/>
    <s v="Gifford Pinchot National Forest"/>
    <n v="1"/>
    <n v="282.12238990772897"/>
  </r>
  <r>
    <n v="1970"/>
    <s v="Cascades"/>
    <x v="83"/>
    <s v="Glacial Stratal Mountains, Pacific Silver Fir - Western Hemlock"/>
    <x v="0"/>
    <s v="Gifford Pinchot National Forest"/>
    <n v="3"/>
    <n v="1596.5630295598201"/>
  </r>
  <r>
    <n v="1971"/>
    <s v="Cascades"/>
    <x v="83"/>
    <s v="Glacial Stratal Mountains, Pacific Silver Fir - Western Hemlock"/>
    <x v="1"/>
    <s v="Gifford Pinchot National Forest"/>
    <n v="2"/>
    <n v="978.36978113031603"/>
  </r>
  <r>
    <n v="1972"/>
    <s v="Cascades"/>
    <x v="83"/>
    <s v="Glacial Stratal Mountains, Pacific Silver Fir - Western Hemlock"/>
    <x v="1"/>
    <s v="Okanogan-Wenatchee National Forest"/>
    <n v="1"/>
    <n v="247.25502788870699"/>
  </r>
  <r>
    <n v="1973"/>
    <s v="Cascades"/>
    <x v="83"/>
    <s v="Glacial Stratal Mountains, Parkland"/>
    <x v="1"/>
    <s v="Gifford Pinchot National Forest"/>
    <n v="2"/>
    <n v="1794.4697377034099"/>
  </r>
  <r>
    <n v="1974"/>
    <s v="Cascades"/>
    <x v="83"/>
    <s v="Glacial Stratal Mountains, Parkland"/>
    <x v="1"/>
    <s v="Okanogan-Wenatchee National Forest"/>
    <n v="3"/>
    <n v="817.34899162427598"/>
  </r>
  <r>
    <n v="1975"/>
    <s v="Cascades"/>
    <x v="83"/>
    <s v="Glacial Stratal Mountains, Parkland - Mountain Hemlock"/>
    <x v="1"/>
    <s v="Gifford Pinchot National Forest"/>
    <n v="1"/>
    <n v="294.99485215002301"/>
  </r>
  <r>
    <n v="1976"/>
    <s v="Cascades"/>
    <x v="83"/>
    <s v="Glacial Stratal Mountains, Subalpine Fir"/>
    <x v="0"/>
    <s v="Gifford Pinchot National Forest"/>
    <n v="1"/>
    <n v="23.976479374567699"/>
  </r>
  <r>
    <n v="1977"/>
    <s v="Cascades"/>
    <x v="83"/>
    <s v="Glacial Stratal Mountains, Subalpine Fir"/>
    <x v="1"/>
    <s v="Gifford Pinchot National Forest"/>
    <n v="1"/>
    <n v="305.21581385519403"/>
  </r>
  <r>
    <n v="1978"/>
    <s v="Cascades"/>
    <x v="83"/>
    <s v="Glacial Stratal Mountains, Western Hemlock"/>
    <x v="0"/>
    <s v="Gifford Pinchot National Forest"/>
    <n v="12"/>
    <n v="10885.057463986201"/>
  </r>
  <r>
    <n v="1979"/>
    <s v="Cascades"/>
    <x v="83"/>
    <s v="Glacial Stratal Mountains, Western Hemlock"/>
    <x v="1"/>
    <s v="Gifford Pinchot National Forest"/>
    <n v="7"/>
    <n v="4385.2054069053502"/>
  </r>
  <r>
    <n v="1980"/>
    <s v="Cascades"/>
    <x v="83"/>
    <s v="Glacial Stratal Mountains, Western Hemlock - Pacific Silver Fir"/>
    <x v="0"/>
    <s v="Okanogan-Wenatchee National Forest"/>
    <n v="1"/>
    <n v="108.61771855552"/>
  </r>
  <r>
    <n v="1981"/>
    <s v="Cascades"/>
    <x v="83"/>
    <s v="Glacial Stratal Mountains, Western Hemlock - Pacific Silver Fir"/>
    <x v="1"/>
    <s v="Okanogan-Wenatchee National Forest"/>
    <n v="1"/>
    <n v="272.61100033788199"/>
  </r>
  <r>
    <n v="1982"/>
    <s v="Cascades"/>
    <x v="84"/>
    <s v="Glacial Valley Bottoms, Grand Fir-White Fir"/>
    <x v="0"/>
    <s v="Willamette National Forest"/>
    <n v="1"/>
    <n v="170.09080486040801"/>
  </r>
  <r>
    <n v="1983"/>
    <s v="Cascades"/>
    <x v="84"/>
    <s v="Glacial Valley Bottoms, Grand Fir-White Fir"/>
    <x v="1"/>
    <s v="Willamette National Forest"/>
    <n v="1"/>
    <n v="370.29317354128801"/>
  </r>
  <r>
    <n v="1984"/>
    <s v="Cascades"/>
    <x v="84"/>
    <s v="Glacial Valley Bottoms, Western Hemlock"/>
    <x v="0"/>
    <s v="Gifford Pinchot National Forest"/>
    <n v="3"/>
    <n v="33052.086760709302"/>
  </r>
  <r>
    <n v="1985"/>
    <s v="Cascades"/>
    <x v="84"/>
    <s v="Glacial Valley Bottoms, Western Hemlock"/>
    <x v="0"/>
    <s v="Mt. Hood National Forest"/>
    <n v="1"/>
    <n v="1232.6366640910701"/>
  </r>
  <r>
    <n v="1986"/>
    <s v="Cascades"/>
    <x v="84"/>
    <s v="Glacial Valley Bottoms, Western Hemlock"/>
    <x v="0"/>
    <s v="Willamette National Forest"/>
    <n v="1"/>
    <n v="6917.1106744971203"/>
  </r>
  <r>
    <n v="1987"/>
    <s v="Cascades"/>
    <x v="84"/>
    <s v="Glacial Valley Bottoms, Western Hemlock"/>
    <x v="2"/>
    <s v="Mt. Hood National Forest"/>
    <n v="1"/>
    <n v="596.12506320893704"/>
  </r>
  <r>
    <n v="1988"/>
    <s v="Cascades"/>
    <x v="84"/>
    <s v="Glacial Valley Bottoms, Western Hemlock"/>
    <x v="2"/>
    <s v="Willamette National Forest"/>
    <n v="1"/>
    <n v="281.74615979625497"/>
  </r>
  <r>
    <n v="1989"/>
    <s v="Cascades"/>
    <x v="84"/>
    <s v="Glacial Valley Bottoms, Western Hemlock"/>
    <x v="1"/>
    <s v="Gifford Pinchot National Forest"/>
    <n v="3"/>
    <n v="3695.02806463774"/>
  </r>
  <r>
    <n v="1990"/>
    <s v="Cascades"/>
    <x v="84"/>
    <s v="Glacial Valley Bottoms, Western Hemlock"/>
    <x v="1"/>
    <s v="Mt. Hood National Forest"/>
    <n v="1"/>
    <n v="1515.9163285571601"/>
  </r>
  <r>
    <n v="1991"/>
    <s v="Cascades"/>
    <x v="84"/>
    <s v="Glacial Valley Bottoms, Western Hemlock"/>
    <x v="1"/>
    <s v="Willamette National Forest"/>
    <n v="1"/>
    <n v="379.91860051916302"/>
  </r>
  <r>
    <n v="1992"/>
    <s v="Cascades"/>
    <x v="84"/>
    <s v="Glacial Valley Bottoms, Western Hemlock - Grand Fir-White Fir"/>
    <x v="0"/>
    <s v="Willamette National Forest"/>
    <n v="1"/>
    <n v="14.138192781428"/>
  </r>
  <r>
    <n v="1993"/>
    <s v="Cascades"/>
    <x v="84"/>
    <s v="Glacial Valley Bottoms, Western Hemlock - Grand Fir-White Fir"/>
    <x v="1"/>
    <s v="Willamette National Forest"/>
    <n v="1"/>
    <n v="619.43724215758596"/>
  </r>
  <r>
    <n v="1994"/>
    <s v="Cascades"/>
    <x v="31"/>
    <s v="Glacial Valleys, Developed - Mountain Hemlock"/>
    <x v="0"/>
    <s v="Mt. Hood National Forest"/>
    <n v="1"/>
    <n v="51.122532760655503"/>
  </r>
  <r>
    <n v="1995"/>
    <s v="Cascades"/>
    <x v="31"/>
    <s v="Glacial Valleys, Developed - Mountain Hemlock"/>
    <x v="1"/>
    <s v="Mt. Hood National Forest"/>
    <n v="1"/>
    <n v="353.05026577180502"/>
  </r>
  <r>
    <n v="1996"/>
    <s v="Cascades"/>
    <x v="31"/>
    <s v="Glacial Valleys, Douglas-Fir"/>
    <x v="0"/>
    <s v="Willamette National Forest"/>
    <n v="2"/>
    <n v="792.17101718420997"/>
  </r>
  <r>
    <n v="1997"/>
    <s v="Cascades"/>
    <x v="31"/>
    <s v="Glacial Valleys, Douglas-Fir"/>
    <x v="1"/>
    <s v="Willamette National Forest"/>
    <n v="1"/>
    <n v="284.13175267557898"/>
  </r>
  <r>
    <n v="1998"/>
    <s v="Cascades"/>
    <x v="31"/>
    <s v="Glacial Valleys, Douglas-Fir - Western Hemlock"/>
    <x v="0"/>
    <s v="Willamette National Forest"/>
    <n v="1"/>
    <n v="322.16315284626802"/>
  </r>
  <r>
    <n v="1999"/>
    <s v="Cascades"/>
    <x v="31"/>
    <s v="Glacial Valleys, Douglas-Fir - Western Hemlock"/>
    <x v="1"/>
    <s v="Willamette National Forest"/>
    <n v="1"/>
    <n v="294.59254728102701"/>
  </r>
  <r>
    <n v="2000"/>
    <s v="Cascades"/>
    <x v="31"/>
    <s v="Glacial Valleys, Grand Fir"/>
    <x v="0"/>
    <s v="Mt. Hood National Forest"/>
    <n v="1"/>
    <n v="13.3918824663296"/>
  </r>
  <r>
    <n v="2001"/>
    <s v="Cascades"/>
    <x v="31"/>
    <s v="Glacial Valleys, Grand Fir"/>
    <x v="0"/>
    <s v="Okanogan-Wenatchee National Forest"/>
    <n v="4"/>
    <n v="529.06853725845497"/>
  </r>
  <r>
    <n v="2002"/>
    <s v="Cascades"/>
    <x v="31"/>
    <s v="Glacial Valleys, Grand Fir"/>
    <x v="1"/>
    <s v="Okanogan-Wenatchee National Forest"/>
    <n v="2"/>
    <n v="556.30295008327698"/>
  </r>
  <r>
    <n v="2003"/>
    <s v="Cascades"/>
    <x v="31"/>
    <s v="Glacial Valleys, Grand Fir-White Fir"/>
    <x v="0"/>
    <s v="Deschutes National Forest"/>
    <n v="2"/>
    <n v="530.96904906123598"/>
  </r>
  <r>
    <n v="2004"/>
    <s v="Cascades"/>
    <x v="31"/>
    <s v="Glacial Valleys, Grand Fir-White Fir"/>
    <x v="0"/>
    <s v="Fremont-Winema National Forests"/>
    <n v="4"/>
    <n v="2689.1438058827598"/>
  </r>
  <r>
    <n v="2005"/>
    <s v="Cascades"/>
    <x v="31"/>
    <s v="Glacial Valleys, Grand Fir-White Fir"/>
    <x v="0"/>
    <s v="Rogue River-Siskiyou National Forests"/>
    <n v="4"/>
    <n v="18784.565305119399"/>
  </r>
  <r>
    <n v="2006"/>
    <s v="Cascades"/>
    <x v="31"/>
    <s v="Glacial Valleys, Grand Fir-White Fir"/>
    <x v="0"/>
    <s v="Willamette National Forest"/>
    <n v="10"/>
    <n v="16691.076231850398"/>
  </r>
  <r>
    <n v="2007"/>
    <s v="Cascades"/>
    <x v="31"/>
    <s v="Glacial Valleys, Grand Fir-White Fir"/>
    <x v="2"/>
    <s v="Willamette National Forest"/>
    <n v="1"/>
    <n v="13.5801936898275"/>
  </r>
  <r>
    <n v="2008"/>
    <s v="Cascades"/>
    <x v="31"/>
    <s v="Glacial Valleys, Grand Fir-White Fir"/>
    <x v="3"/>
    <s v="Willamette National Forest"/>
    <n v="1"/>
    <n v="23.8252949304335"/>
  </r>
  <r>
    <n v="2009"/>
    <s v="Cascades"/>
    <x v="31"/>
    <s v="Glacial Valleys, Grand Fir-White Fir"/>
    <x v="4"/>
    <s v="Willamette National Forest"/>
    <n v="1"/>
    <n v="17.452498207362702"/>
  </r>
  <r>
    <n v="2010"/>
    <s v="Cascades"/>
    <x v="31"/>
    <s v="Glacial Valleys, Grand Fir-White Fir"/>
    <x v="1"/>
    <s v="Deschutes National Forest"/>
    <n v="2"/>
    <n v="43.053451571592099"/>
  </r>
  <r>
    <n v="2011"/>
    <s v="Cascades"/>
    <x v="31"/>
    <s v="Glacial Valleys, Grand Fir-White Fir"/>
    <x v="1"/>
    <s v="Fremont-Winema National Forests"/>
    <n v="3"/>
    <n v="1649.87239688011"/>
  </r>
  <r>
    <n v="2012"/>
    <s v="Cascades"/>
    <x v="31"/>
    <s v="Glacial Valleys, Grand Fir-White Fir"/>
    <x v="1"/>
    <s v="Rogue River-Siskiyou National Forests"/>
    <n v="5"/>
    <n v="3763.5910936544701"/>
  </r>
  <r>
    <n v="2013"/>
    <s v="Cascades"/>
    <x v="31"/>
    <s v="Glacial Valleys, Grand Fir-White Fir"/>
    <x v="1"/>
    <s v="Willamette National Forest"/>
    <n v="11"/>
    <n v="19396.368628514199"/>
  </r>
  <r>
    <n v="2014"/>
    <s v="Cascades"/>
    <x v="31"/>
    <s v="Glacial Valleys, Grand Fir-White Fir - Mountain Hemlock"/>
    <x v="0"/>
    <s v="Deschutes National Forest"/>
    <n v="1"/>
    <n v="527.70676230255901"/>
  </r>
  <r>
    <n v="2015"/>
    <s v="Cascades"/>
    <x v="31"/>
    <s v="Glacial Valleys, Grand Fir-White Fir - Pacific Silver Fir"/>
    <x v="0"/>
    <s v="Deschutes National Forest"/>
    <n v="2"/>
    <n v="1081.7416572096499"/>
  </r>
  <r>
    <n v="2016"/>
    <s v="Cascades"/>
    <x v="31"/>
    <s v="Glacial Valleys, Grand Fir-White Fir - Pacific Silver Fir"/>
    <x v="0"/>
    <s v="Willamette National Forest"/>
    <n v="2"/>
    <n v="435.01768864419699"/>
  </r>
  <r>
    <n v="2017"/>
    <s v="Cascades"/>
    <x v="31"/>
    <s v="Glacial Valleys, Grand Fir-White Fir - Pacific Silver Fir"/>
    <x v="1"/>
    <s v="Deschutes National Forest"/>
    <n v="1"/>
    <n v="0.317714905202168"/>
  </r>
  <r>
    <n v="2018"/>
    <s v="Cascades"/>
    <x v="31"/>
    <s v="Glacial Valleys, Grand Fir-White Fir - Pacific Silver Fir"/>
    <x v="1"/>
    <s v="Willamette National Forest"/>
    <n v="1"/>
    <n v="718.28698180706999"/>
  </r>
  <r>
    <n v="2019"/>
    <s v="Cascades"/>
    <x v="31"/>
    <s v="Glacial Valleys, Grand Fir-White Fir - Rock"/>
    <x v="1"/>
    <s v="Deschutes National Forest"/>
    <n v="1"/>
    <n v="853.86254178725096"/>
  </r>
  <r>
    <n v="2020"/>
    <s v="Cascades"/>
    <x v="31"/>
    <s v="Glacial Valleys, Grand Fir-White Fir - Shasta Red Fir"/>
    <x v="0"/>
    <s v="Deschutes National Forest"/>
    <n v="1"/>
    <n v="185.75431179023801"/>
  </r>
  <r>
    <n v="2021"/>
    <s v="Cascades"/>
    <x v="31"/>
    <s v="Glacial Valleys, Grand Fir-White Fir - Shasta Red Fir"/>
    <x v="1"/>
    <s v="Deschutes National Forest"/>
    <n v="1"/>
    <n v="248.08008975446401"/>
  </r>
  <r>
    <n v="2022"/>
    <s v="Cascades"/>
    <x v="31"/>
    <s v="Glacial Valleys, Grand Fir-White Fir - Subalpine Fir - mix"/>
    <x v="0"/>
    <s v="Deschutes National Forest"/>
    <n v="1"/>
    <n v="7.8378557297615501"/>
  </r>
  <r>
    <n v="2023"/>
    <s v="Cascades"/>
    <x v="31"/>
    <s v="Glacial Valleys, Grand Fir-White Fir - Subalpine Fir - mix"/>
    <x v="2"/>
    <s v="Deschutes National Forest"/>
    <n v="1"/>
    <n v="4.74322487621642"/>
  </r>
  <r>
    <n v="2024"/>
    <s v="Cascades"/>
    <x v="31"/>
    <s v="Glacial Valleys, Grand Fir-White Fir - Western Hemlock"/>
    <x v="0"/>
    <s v="Willamette National Forest"/>
    <n v="1"/>
    <n v="682.67363707531001"/>
  </r>
  <r>
    <n v="2025"/>
    <s v="Cascades"/>
    <x v="31"/>
    <s v="Glacial Valleys, Grand Fir-White Fir - Western Hemlock"/>
    <x v="1"/>
    <s v="Willamette National Forest"/>
    <n v="1"/>
    <n v="868.30939281007704"/>
  </r>
  <r>
    <n v="2026"/>
    <s v="Cascades"/>
    <x v="31"/>
    <s v="Glacial Valleys, Grand Fir - Mountain Hemlock"/>
    <x v="0"/>
    <s v="Okanogan-Wenatchee National Forest"/>
    <n v="1"/>
    <n v="185.63872027104699"/>
  </r>
  <r>
    <n v="2027"/>
    <s v="Cascades"/>
    <x v="31"/>
    <s v="Glacial Valleys, Grand Fir - Western Hemlock"/>
    <x v="0"/>
    <s v="Okanogan-Wenatchee National Forest"/>
    <n v="2"/>
    <n v="136.50385392531101"/>
  </r>
  <r>
    <n v="2028"/>
    <s v="Cascades"/>
    <x v="31"/>
    <s v="Glacial Valleys, Grand Fir - Western Hemlock"/>
    <x v="1"/>
    <s v="Okanogan-Wenatchee National Forest"/>
    <n v="2"/>
    <n v="192.169532127466"/>
  </r>
  <r>
    <n v="2029"/>
    <s v="Cascades"/>
    <x v="31"/>
    <s v="Glacial Valleys, Mountain Hemlock"/>
    <x v="0"/>
    <s v="Deschutes National Forest"/>
    <n v="10"/>
    <n v="6224.13382691682"/>
  </r>
  <r>
    <n v="2030"/>
    <s v="Cascades"/>
    <x v="31"/>
    <s v="Glacial Valleys, Mountain Hemlock"/>
    <x v="0"/>
    <s v="Fremont-Winema National Forests"/>
    <n v="4"/>
    <n v="2209.6270254628498"/>
  </r>
  <r>
    <n v="2031"/>
    <s v="Cascades"/>
    <x v="31"/>
    <s v="Glacial Valleys, Mountain Hemlock"/>
    <x v="0"/>
    <s v="Gifford Pinchot National Forest"/>
    <n v="26"/>
    <n v="8762.8593301940291"/>
  </r>
  <r>
    <n v="2032"/>
    <s v="Cascades"/>
    <x v="31"/>
    <s v="Glacial Valleys, Mountain Hemlock"/>
    <x v="0"/>
    <s v="Mt. Hood National Forest"/>
    <n v="3"/>
    <n v="721.46207596218005"/>
  </r>
  <r>
    <n v="2033"/>
    <s v="Cascades"/>
    <x v="31"/>
    <s v="Glacial Valleys, Mountain Hemlock"/>
    <x v="0"/>
    <s v="Okanogan-Wenatchee National Forest"/>
    <n v="11"/>
    <n v="1140.50323152753"/>
  </r>
  <r>
    <n v="2034"/>
    <s v="Cascades"/>
    <x v="31"/>
    <s v="Glacial Valleys, Mountain Hemlock"/>
    <x v="0"/>
    <s v="Rogue River-Siskiyou National Forests"/>
    <n v="3"/>
    <n v="1436.03327324014"/>
  </r>
  <r>
    <n v="2035"/>
    <s v="Cascades"/>
    <x v="31"/>
    <s v="Glacial Valleys, Mountain Hemlock"/>
    <x v="0"/>
    <s v="Umpqua National Forest"/>
    <n v="2"/>
    <n v="13.3213297817249"/>
  </r>
  <r>
    <n v="2036"/>
    <s v="Cascades"/>
    <x v="31"/>
    <s v="Glacial Valleys, Mountain Hemlock"/>
    <x v="0"/>
    <s v="Willamette National Forest"/>
    <n v="5"/>
    <n v="8040.3109881319297"/>
  </r>
  <r>
    <n v="2037"/>
    <s v="Cascades"/>
    <x v="31"/>
    <s v="Glacial Valleys, Mountain Hemlock"/>
    <x v="2"/>
    <s v="Deschutes National Forest"/>
    <n v="1"/>
    <n v="772.11576250278699"/>
  </r>
  <r>
    <n v="2038"/>
    <s v="Cascades"/>
    <x v="31"/>
    <s v="Glacial Valleys, Mountain Hemlock"/>
    <x v="2"/>
    <s v="Mt. Hood National Forest"/>
    <n v="1"/>
    <n v="0.25774475370582101"/>
  </r>
  <r>
    <n v="2039"/>
    <s v="Cascades"/>
    <x v="31"/>
    <s v="Glacial Valleys, Mountain Hemlock"/>
    <x v="4"/>
    <s v="Willamette National Forest"/>
    <n v="1"/>
    <n v="0.64476121225414995"/>
  </r>
  <r>
    <n v="2040"/>
    <s v="Cascades"/>
    <x v="31"/>
    <s v="Glacial Valleys, Mountain Hemlock"/>
    <x v="1"/>
    <s v="Deschutes National Forest"/>
    <n v="11"/>
    <n v="11169.0276394518"/>
  </r>
  <r>
    <n v="2041"/>
    <s v="Cascades"/>
    <x v="31"/>
    <s v="Glacial Valleys, Mountain Hemlock"/>
    <x v="1"/>
    <s v="Fremont-Winema National Forests"/>
    <n v="4"/>
    <n v="4922.0805696469697"/>
  </r>
  <r>
    <n v="2042"/>
    <s v="Cascades"/>
    <x v="31"/>
    <s v="Glacial Valleys, Mountain Hemlock"/>
    <x v="1"/>
    <s v="Gifford Pinchot National Forest"/>
    <n v="32"/>
    <n v="15990.1387926761"/>
  </r>
  <r>
    <n v="2043"/>
    <s v="Cascades"/>
    <x v="31"/>
    <s v="Glacial Valleys, Mountain Hemlock"/>
    <x v="1"/>
    <s v="Mt. Baker-Snoqualmie National Forest"/>
    <n v="1"/>
    <n v="268.88840011470103"/>
  </r>
  <r>
    <n v="2044"/>
    <s v="Cascades"/>
    <x v="31"/>
    <s v="Glacial Valleys, Mountain Hemlock"/>
    <x v="1"/>
    <s v="Mt. Hood National Forest"/>
    <n v="4"/>
    <n v="1666.09400152129"/>
  </r>
  <r>
    <n v="2045"/>
    <s v="Cascades"/>
    <x v="31"/>
    <s v="Glacial Valleys, Mountain Hemlock"/>
    <x v="1"/>
    <s v="Okanogan-Wenatchee National Forest"/>
    <n v="31"/>
    <n v="19925.0807647314"/>
  </r>
  <r>
    <n v="2046"/>
    <s v="Cascades"/>
    <x v="31"/>
    <s v="Glacial Valleys, Mountain Hemlock"/>
    <x v="1"/>
    <s v="Rogue River-Siskiyou National Forests"/>
    <n v="5"/>
    <n v="14171.757237682001"/>
  </r>
  <r>
    <n v="2047"/>
    <s v="Cascades"/>
    <x v="31"/>
    <s v="Glacial Valleys, Mountain Hemlock"/>
    <x v="1"/>
    <s v="Umpqua National Forest"/>
    <n v="1"/>
    <n v="67.547818189930595"/>
  </r>
  <r>
    <n v="2048"/>
    <s v="Cascades"/>
    <x v="31"/>
    <s v="Glacial Valleys, Mountain Hemlock"/>
    <x v="1"/>
    <s v="Willamette National Forest"/>
    <n v="11"/>
    <n v="10884.5446192565"/>
  </r>
  <r>
    <n v="2049"/>
    <s v="Cascades"/>
    <x v="31"/>
    <s v="Glacial Valleys, Mountain Hemlock - Grand Fir"/>
    <x v="1"/>
    <s v="Okanogan-Wenatchee National Forest"/>
    <n v="1"/>
    <n v="335.29015264567499"/>
  </r>
  <r>
    <n v="2050"/>
    <s v="Cascades"/>
    <x v="31"/>
    <s v="Glacial Valleys, Mountain Hemlock - Grand Fir-White Fir"/>
    <x v="0"/>
    <s v="Willamette National Forest"/>
    <n v="1"/>
    <n v="273.44396491922402"/>
  </r>
  <r>
    <n v="2051"/>
    <s v="Cascades"/>
    <x v="31"/>
    <s v="Glacial Valleys, Mountain Hemlock - Grand Fir-White Fir"/>
    <x v="1"/>
    <s v="Willamette National Forest"/>
    <n v="1"/>
    <n v="34.198517751666898"/>
  </r>
  <r>
    <n v="2052"/>
    <s v="Cascades"/>
    <x v="31"/>
    <s v="Glacial Valleys, Mountain Hemlock - Pacific Silver Fir"/>
    <x v="0"/>
    <s v="Gifford Pinchot National Forest"/>
    <n v="8"/>
    <n v="2696.4262313223799"/>
  </r>
  <r>
    <n v="2053"/>
    <s v="Cascades"/>
    <x v="31"/>
    <s v="Glacial Valleys, Mountain Hemlock - Pacific Silver Fir"/>
    <x v="0"/>
    <s v="Mt. Baker-Snoqualmie National Forest"/>
    <n v="1"/>
    <n v="267.71416480174599"/>
  </r>
  <r>
    <n v="2054"/>
    <s v="Cascades"/>
    <x v="31"/>
    <s v="Glacial Valleys, Mountain Hemlock - Pacific Silver Fir"/>
    <x v="0"/>
    <s v="Mt. Hood National Forest"/>
    <n v="3"/>
    <n v="1942.74653962308"/>
  </r>
  <r>
    <n v="2055"/>
    <s v="Cascades"/>
    <x v="31"/>
    <s v="Glacial Valleys, Mountain Hemlock - Pacific Silver Fir"/>
    <x v="0"/>
    <s v="Okanogan-Wenatchee National Forest"/>
    <n v="1"/>
    <n v="301.179652105456"/>
  </r>
  <r>
    <n v="2056"/>
    <s v="Cascades"/>
    <x v="31"/>
    <s v="Glacial Valleys, Mountain Hemlock - Pacific Silver Fir"/>
    <x v="0"/>
    <s v="Willamette National Forest"/>
    <n v="1"/>
    <n v="1316.91990820661"/>
  </r>
  <r>
    <n v="2057"/>
    <s v="Cascades"/>
    <x v="31"/>
    <s v="Glacial Valleys, Mountain Hemlock - Pacific Silver Fir"/>
    <x v="1"/>
    <s v="Gifford Pinchot National Forest"/>
    <n v="5"/>
    <n v="3266.1564037215198"/>
  </r>
  <r>
    <n v="2058"/>
    <s v="Cascades"/>
    <x v="31"/>
    <s v="Glacial Valleys, Mountain Hemlock - Pacific Silver Fir"/>
    <x v="1"/>
    <s v="Mt. Baker-Snoqualmie National Forest"/>
    <n v="1"/>
    <n v="36.7597385727804"/>
  </r>
  <r>
    <n v="2059"/>
    <s v="Cascades"/>
    <x v="31"/>
    <s v="Glacial Valleys, Mountain Hemlock - Pacific Silver Fir"/>
    <x v="1"/>
    <s v="Mt. Hood National Forest"/>
    <n v="1"/>
    <n v="34.687116369355998"/>
  </r>
  <r>
    <n v="2060"/>
    <s v="Cascades"/>
    <x v="31"/>
    <s v="Glacial Valleys, Mountain Hemlock - Pacific Silver Fir"/>
    <x v="1"/>
    <s v="Okanogan-Wenatchee National Forest"/>
    <n v="3"/>
    <n v="1277.41889836885"/>
  </r>
  <r>
    <n v="2061"/>
    <s v="Cascades"/>
    <x v="31"/>
    <s v="Glacial Valleys, Mountain Hemlock - Pacific Silver Fir"/>
    <x v="1"/>
    <s v="Willamette National Forest"/>
    <n v="5"/>
    <n v="3426.4633883780102"/>
  </r>
  <r>
    <n v="2062"/>
    <s v="Cascades"/>
    <x v="31"/>
    <s v="Glacial Valleys, Mountain Hemlock - Parkland"/>
    <x v="1"/>
    <s v="Gifford Pinchot National Forest"/>
    <n v="2"/>
    <n v="1724.90395892469"/>
  </r>
  <r>
    <n v="2063"/>
    <s v="Cascades"/>
    <x v="31"/>
    <s v="Glacial Valleys, Mountain Hemlock - Parkland"/>
    <x v="1"/>
    <s v="Okanogan-Wenatchee National Forest"/>
    <n v="3"/>
    <n v="2252.6020180676501"/>
  </r>
  <r>
    <n v="2064"/>
    <s v="Cascades"/>
    <x v="31"/>
    <s v="Glacial Valleys, Mountain Hemlock - Parkland"/>
    <x v="1"/>
    <s v="Willamette National Forest"/>
    <n v="1"/>
    <n v="441.46023493476002"/>
  </r>
  <r>
    <n v="2065"/>
    <s v="Cascades"/>
    <x v="31"/>
    <s v="Glacial Valleys, Mountain Hemlock - Rock"/>
    <x v="1"/>
    <s v="Mt. Hood National Forest"/>
    <n v="1"/>
    <n v="935.60903982411901"/>
  </r>
  <r>
    <n v="2066"/>
    <s v="Cascades"/>
    <x v="31"/>
    <s v="Glacial Valleys, Mountain Hemlock - Western Hemlock"/>
    <x v="0"/>
    <s v="Mt. Hood National Forest"/>
    <n v="2"/>
    <n v="326.27266224524402"/>
  </r>
  <r>
    <n v="2067"/>
    <s v="Cascades"/>
    <x v="31"/>
    <s v="Glacial Valleys, Mountain Hemlock - Western Hemlock"/>
    <x v="0"/>
    <s v="Willamette National Forest"/>
    <n v="1"/>
    <n v="250.494597181503"/>
  </r>
  <r>
    <n v="2068"/>
    <s v="Cascades"/>
    <x v="31"/>
    <s v="Glacial Valleys, Mountain Hemlock - Western Hemlock"/>
    <x v="1"/>
    <s v="Mt. Hood National Forest"/>
    <n v="1"/>
    <n v="272.97850741192502"/>
  </r>
  <r>
    <n v="2069"/>
    <s v="Cascades"/>
    <x v="31"/>
    <s v="Glacial Valleys, Mountain Hemlock - Western Hemlock"/>
    <x v="1"/>
    <s v="Okanogan-Wenatchee National Forest"/>
    <n v="1"/>
    <n v="515.85544077220402"/>
  </r>
  <r>
    <n v="2070"/>
    <s v="Cascades"/>
    <x v="31"/>
    <s v="Glacial Valleys, Pacific Silver Fir"/>
    <x v="0"/>
    <s v="Gifford Pinchot National Forest"/>
    <n v="19"/>
    <n v="14128.2640984299"/>
  </r>
  <r>
    <n v="2071"/>
    <s v="Cascades"/>
    <x v="31"/>
    <s v="Glacial Valleys, Pacific Silver Fir"/>
    <x v="0"/>
    <s v="Mt. Baker-Snoqualmie National Forest"/>
    <n v="34"/>
    <n v="12097.6099672866"/>
  </r>
  <r>
    <n v="2072"/>
    <s v="Cascades"/>
    <x v="31"/>
    <s v="Glacial Valleys, Pacific Silver Fir"/>
    <x v="0"/>
    <s v="Mt. Hood National Forest"/>
    <n v="55"/>
    <n v="36152.7465839875"/>
  </r>
  <r>
    <n v="2073"/>
    <s v="Cascades"/>
    <x v="31"/>
    <s v="Glacial Valleys, Pacific Silver Fir"/>
    <x v="0"/>
    <s v="Okanogan-Wenatchee National Forest"/>
    <n v="7"/>
    <n v="5515.3112883970898"/>
  </r>
  <r>
    <n v="2074"/>
    <s v="Cascades"/>
    <x v="31"/>
    <s v="Glacial Valleys, Pacific Silver Fir"/>
    <x v="0"/>
    <s v="Willamette National Forest"/>
    <n v="33"/>
    <n v="14915.841884072801"/>
  </r>
  <r>
    <n v="2075"/>
    <s v="Cascades"/>
    <x v="31"/>
    <s v="Glacial Valleys, Pacific Silver Fir"/>
    <x v="2"/>
    <s v="Mt. Hood National Forest"/>
    <n v="5"/>
    <n v="2819.54290505155"/>
  </r>
  <r>
    <n v="2076"/>
    <s v="Cascades"/>
    <x v="31"/>
    <s v="Glacial Valleys, Pacific Silver Fir"/>
    <x v="3"/>
    <s v="Mt. Hood National Forest"/>
    <n v="2"/>
    <n v="515.11268238332002"/>
  </r>
  <r>
    <n v="2077"/>
    <s v="Cascades"/>
    <x v="31"/>
    <s v="Glacial Valleys, Pacific Silver Fir"/>
    <x v="4"/>
    <s v="Willamette National Forest"/>
    <n v="1"/>
    <n v="0.17642303327293801"/>
  </r>
  <r>
    <n v="2078"/>
    <s v="Cascades"/>
    <x v="31"/>
    <s v="Glacial Valleys, Pacific Silver Fir"/>
    <x v="1"/>
    <s v="Gifford Pinchot National Forest"/>
    <n v="14"/>
    <n v="10487.8333913893"/>
  </r>
  <r>
    <n v="2079"/>
    <s v="Cascades"/>
    <x v="31"/>
    <s v="Glacial Valleys, Pacific Silver Fir"/>
    <x v="1"/>
    <s v="Mt. Baker-Snoqualmie National Forest"/>
    <n v="16"/>
    <n v="8150.7654606613296"/>
  </r>
  <r>
    <n v="2080"/>
    <s v="Cascades"/>
    <x v="31"/>
    <s v="Glacial Valleys, Pacific Silver Fir"/>
    <x v="1"/>
    <s v="Mt. Hood National Forest"/>
    <n v="39"/>
    <n v="27878.936629461499"/>
  </r>
  <r>
    <n v="2081"/>
    <s v="Cascades"/>
    <x v="31"/>
    <s v="Glacial Valleys, Pacific Silver Fir"/>
    <x v="1"/>
    <s v="Okanogan-Wenatchee National Forest"/>
    <n v="11"/>
    <n v="8980.7510404251097"/>
  </r>
  <r>
    <n v="2082"/>
    <s v="Cascades"/>
    <x v="31"/>
    <s v="Glacial Valleys, Pacific Silver Fir"/>
    <x v="1"/>
    <s v="Willamette National Forest"/>
    <n v="34"/>
    <n v="28288.307352532898"/>
  </r>
  <r>
    <n v="2083"/>
    <s v="Cascades"/>
    <x v="31"/>
    <s v="Glacial Valleys, Pacific Silver Fir - Grand Fir"/>
    <x v="0"/>
    <s v="Mt. Hood National Forest"/>
    <n v="1"/>
    <n v="311.85133897484297"/>
  </r>
  <r>
    <n v="2084"/>
    <s v="Cascades"/>
    <x v="31"/>
    <s v="Glacial Valleys, Pacific Silver Fir - Grand Fir"/>
    <x v="1"/>
    <s v="Okanogan-Wenatchee National Forest"/>
    <n v="1"/>
    <n v="113.006316774726"/>
  </r>
  <r>
    <n v="2085"/>
    <s v="Cascades"/>
    <x v="31"/>
    <s v="Glacial Valleys, Pacific Silver Fir - Grand Fir-White Fir"/>
    <x v="0"/>
    <s v="Deschutes National Forest"/>
    <n v="2"/>
    <n v="808.57720023643299"/>
  </r>
  <r>
    <n v="2086"/>
    <s v="Cascades"/>
    <x v="31"/>
    <s v="Glacial Valleys, Pacific Silver Fir - Grand Fir-White Fir"/>
    <x v="0"/>
    <s v="Willamette National Forest"/>
    <n v="3"/>
    <n v="341.10745934905901"/>
  </r>
  <r>
    <n v="2087"/>
    <s v="Cascades"/>
    <x v="31"/>
    <s v="Glacial Valleys, Pacific Silver Fir - Grand Fir-White Fir"/>
    <x v="1"/>
    <s v="Deschutes National Forest"/>
    <n v="2"/>
    <n v="237.34225240380201"/>
  </r>
  <r>
    <n v="2088"/>
    <s v="Cascades"/>
    <x v="31"/>
    <s v="Glacial Valleys, Pacific Silver Fir - Grand Fir-White Fir"/>
    <x v="1"/>
    <s v="Willamette National Forest"/>
    <n v="6"/>
    <n v="2134.2433030412299"/>
  </r>
  <r>
    <n v="2089"/>
    <s v="Cascades"/>
    <x v="31"/>
    <s v="Glacial Valleys, Pacific Silver Fir - Mountain Hemlock"/>
    <x v="0"/>
    <s v="Gifford Pinchot National Forest"/>
    <n v="14"/>
    <n v="5826.5237144233597"/>
  </r>
  <r>
    <n v="2090"/>
    <s v="Cascades"/>
    <x v="31"/>
    <s v="Glacial Valleys, Pacific Silver Fir - Mountain Hemlock"/>
    <x v="0"/>
    <s v="Mt. Baker-Snoqualmie National Forest"/>
    <n v="2"/>
    <n v="563.55641784407396"/>
  </r>
  <r>
    <n v="2091"/>
    <s v="Cascades"/>
    <x v="31"/>
    <s v="Glacial Valleys, Pacific Silver Fir - Mountain Hemlock"/>
    <x v="0"/>
    <s v="Mt. Hood National Forest"/>
    <n v="3"/>
    <n v="3883.3895141867702"/>
  </r>
  <r>
    <n v="2092"/>
    <s v="Cascades"/>
    <x v="31"/>
    <s v="Glacial Valleys, Pacific Silver Fir - Mountain Hemlock"/>
    <x v="0"/>
    <s v="Okanogan-Wenatchee National Forest"/>
    <n v="1"/>
    <n v="14.865955893650201"/>
  </r>
  <r>
    <n v="2093"/>
    <s v="Cascades"/>
    <x v="31"/>
    <s v="Glacial Valleys, Pacific Silver Fir - Mountain Hemlock"/>
    <x v="2"/>
    <s v="Mt. Hood National Forest"/>
    <n v="1"/>
    <n v="224.50322896005099"/>
  </r>
  <r>
    <n v="2094"/>
    <s v="Cascades"/>
    <x v="31"/>
    <s v="Glacial Valleys, Pacific Silver Fir - Mountain Hemlock"/>
    <x v="4"/>
    <s v="Mt. Hood National Forest"/>
    <n v="1"/>
    <n v="227.635758241215"/>
  </r>
  <r>
    <n v="2095"/>
    <s v="Cascades"/>
    <x v="31"/>
    <s v="Glacial Valleys, Pacific Silver Fir - Mountain Hemlock"/>
    <x v="1"/>
    <s v="Gifford Pinchot National Forest"/>
    <n v="8"/>
    <n v="3034.88273832089"/>
  </r>
  <r>
    <n v="2096"/>
    <s v="Cascades"/>
    <x v="31"/>
    <s v="Glacial Valleys, Pacific Silver Fir - Mountain Hemlock"/>
    <x v="1"/>
    <s v="Mt. Baker-Snoqualmie National Forest"/>
    <n v="3"/>
    <n v="1626.68141263143"/>
  </r>
  <r>
    <n v="2097"/>
    <s v="Cascades"/>
    <x v="31"/>
    <s v="Glacial Valleys, Pacific Silver Fir - Mountain Hemlock"/>
    <x v="1"/>
    <s v="Mt. Hood National Forest"/>
    <n v="3"/>
    <n v="4530.6074946283898"/>
  </r>
  <r>
    <n v="2098"/>
    <s v="Cascades"/>
    <x v="31"/>
    <s v="Glacial Valleys, Pacific Silver Fir - Mountain Hemlock"/>
    <x v="1"/>
    <s v="Willamette National Forest"/>
    <n v="1"/>
    <n v="446.58710223722102"/>
  </r>
  <r>
    <n v="2099"/>
    <s v="Cascades"/>
    <x v="31"/>
    <s v="Glacial Valleys, Pacific Silver Fir - Mountain Hemlock - mix"/>
    <x v="0"/>
    <s v="Willamette National Forest"/>
    <n v="1"/>
    <n v="250.70152176994199"/>
  </r>
  <r>
    <n v="2100"/>
    <s v="Cascades"/>
    <x v="31"/>
    <s v="Glacial Valleys, Pacific Silver Fir - Western Hemlock"/>
    <x v="0"/>
    <s v="Columbia River Gorge National Scenic Area"/>
    <n v="1"/>
    <n v="3.1375238821381997E-2"/>
  </r>
  <r>
    <n v="2101"/>
    <s v="Cascades"/>
    <x v="31"/>
    <s v="Glacial Valleys, Pacific Silver Fir - Western Hemlock"/>
    <x v="0"/>
    <s v="Gifford Pinchot National Forest"/>
    <n v="20"/>
    <n v="33177.396191793101"/>
  </r>
  <r>
    <n v="2102"/>
    <s v="Cascades"/>
    <x v="31"/>
    <s v="Glacial Valleys, Pacific Silver Fir - Western Hemlock"/>
    <x v="0"/>
    <s v="Mt. Baker-Snoqualmie National Forest"/>
    <n v="1"/>
    <n v="475.45088675439303"/>
  </r>
  <r>
    <n v="2103"/>
    <s v="Cascades"/>
    <x v="31"/>
    <s v="Glacial Valleys, Pacific Silver Fir - Western Hemlock"/>
    <x v="0"/>
    <s v="Mt. Hood National Forest"/>
    <n v="2"/>
    <n v="1052.6963796610701"/>
  </r>
  <r>
    <n v="2104"/>
    <s v="Cascades"/>
    <x v="31"/>
    <s v="Glacial Valleys, Pacific Silver Fir - Western Hemlock"/>
    <x v="0"/>
    <s v="Okanogan-Wenatchee National Forest"/>
    <n v="2"/>
    <n v="556.48449075210306"/>
  </r>
  <r>
    <n v="2105"/>
    <s v="Cascades"/>
    <x v="31"/>
    <s v="Glacial Valleys, Pacific Silver Fir - Western Hemlock"/>
    <x v="0"/>
    <s v="Willamette National Forest"/>
    <n v="1"/>
    <n v="669.77385672101605"/>
  </r>
  <r>
    <n v="2106"/>
    <s v="Cascades"/>
    <x v="31"/>
    <s v="Glacial Valleys, Pacific Silver Fir - Western Hemlock"/>
    <x v="1"/>
    <s v="Columbia River Gorge National Scenic Area"/>
    <n v="1"/>
    <n v="413.06770470042397"/>
  </r>
  <r>
    <n v="2107"/>
    <s v="Cascades"/>
    <x v="31"/>
    <s v="Glacial Valleys, Pacific Silver Fir - Western Hemlock"/>
    <x v="1"/>
    <s v="Gifford Pinchot National Forest"/>
    <n v="16"/>
    <n v="11933.920030894"/>
  </r>
  <r>
    <n v="2108"/>
    <s v="Cascades"/>
    <x v="31"/>
    <s v="Glacial Valleys, Pacific Silver Fir - Western Hemlock"/>
    <x v="1"/>
    <s v="Mt. Baker-Snoqualmie National Forest"/>
    <n v="1"/>
    <n v="423.53506321952398"/>
  </r>
  <r>
    <n v="2109"/>
    <s v="Cascades"/>
    <x v="31"/>
    <s v="Glacial Valleys, Pacific Silver Fir - Western Hemlock"/>
    <x v="1"/>
    <s v="Mt. Hood National Forest"/>
    <n v="3"/>
    <n v="989.93897050030603"/>
  </r>
  <r>
    <n v="2110"/>
    <s v="Cascades"/>
    <x v="31"/>
    <s v="Glacial Valleys, Pacific Silver Fir - Western Hemlock"/>
    <x v="1"/>
    <s v="Okanogan-Wenatchee National Forest"/>
    <n v="3"/>
    <n v="3104.6367076352199"/>
  </r>
  <r>
    <n v="2111"/>
    <s v="Cascades"/>
    <x v="31"/>
    <s v="Glacial Valleys, Pacific Silver Fir - Western Hemlock"/>
    <x v="1"/>
    <s v="Willamette National Forest"/>
    <n v="1"/>
    <n v="54.432246528448204"/>
  </r>
  <r>
    <n v="2112"/>
    <s v="Cascades"/>
    <x v="31"/>
    <s v="Glacial Valleys, Pacific Silver Fir - Western Hemlock - mix"/>
    <x v="1"/>
    <s v="Willamette National Forest"/>
    <n v="1"/>
    <n v="624.49022489225001"/>
  </r>
  <r>
    <n v="2113"/>
    <s v="Cascades"/>
    <x v="31"/>
    <s v="Glacial Valleys, Parkland"/>
    <x v="0"/>
    <s v="Deschutes National Forest"/>
    <n v="1"/>
    <n v="401.63904252290399"/>
  </r>
  <r>
    <n v="2114"/>
    <s v="Cascades"/>
    <x v="31"/>
    <s v="Glacial Valleys, Parkland"/>
    <x v="0"/>
    <s v="Willamette National Forest"/>
    <n v="1"/>
    <n v="9.07006996238E-4"/>
  </r>
  <r>
    <n v="2115"/>
    <s v="Cascades"/>
    <x v="31"/>
    <s v="Glacial Valleys, Parkland"/>
    <x v="1"/>
    <s v="Deschutes National Forest"/>
    <n v="2"/>
    <n v="946.76800743795502"/>
  </r>
  <r>
    <n v="2116"/>
    <s v="Cascades"/>
    <x v="31"/>
    <s v="Glacial Valleys, Parkland"/>
    <x v="1"/>
    <s v="Willamette National Forest"/>
    <n v="2"/>
    <n v="1915.51692709907"/>
  </r>
  <r>
    <n v="2117"/>
    <s v="Cascades"/>
    <x v="31"/>
    <s v="Glacial Valleys, Parkland - Mountain Hemlock"/>
    <x v="1"/>
    <s v="Deschutes National Forest"/>
    <n v="1"/>
    <n v="454.46334253527402"/>
  </r>
  <r>
    <n v="2118"/>
    <s v="Cascades"/>
    <x v="31"/>
    <s v="Glacial Valleys, Parkland - Pacific Silver Fir"/>
    <x v="1"/>
    <s v="Willamette National Forest"/>
    <n v="1"/>
    <n v="348.79382139818398"/>
  </r>
  <r>
    <n v="2119"/>
    <s v="Cascades"/>
    <x v="31"/>
    <s v="Glacial Valleys, Parkland - Rock - mix"/>
    <x v="0"/>
    <s v="Mt. Hood National Forest"/>
    <n v="1"/>
    <n v="41.2044050461976"/>
  </r>
  <r>
    <n v="2120"/>
    <s v="Cascades"/>
    <x v="31"/>
    <s v="Glacial Valleys, Parkland - Rock - mix"/>
    <x v="2"/>
    <s v="Mt. Hood National Forest"/>
    <n v="1"/>
    <n v="221.46441668047299"/>
  </r>
  <r>
    <n v="2121"/>
    <s v="Cascades"/>
    <x v="31"/>
    <s v="Glacial Valleys, Parkland - Rock - mix"/>
    <x v="1"/>
    <s v="Mt. Hood National Forest"/>
    <n v="1"/>
    <n v="5.9316080338790096"/>
  </r>
  <r>
    <n v="2122"/>
    <s v="Cascades"/>
    <x v="31"/>
    <s v="Glacial Valleys, Rock"/>
    <x v="1"/>
    <s v="Willamette National Forest"/>
    <n v="3"/>
    <n v="1295.59758018452"/>
  </r>
  <r>
    <n v="2123"/>
    <s v="Cascades"/>
    <x v="31"/>
    <s v="Glacial Valleys, Rock - Parkland"/>
    <x v="1"/>
    <s v="Okanogan-Wenatchee National Forest"/>
    <n v="2"/>
    <n v="946.95293557238404"/>
  </r>
  <r>
    <n v="2124"/>
    <s v="Cascades"/>
    <x v="31"/>
    <s v="Glacial Valleys, Water"/>
    <x v="0"/>
    <s v="Mt. Hood National Forest"/>
    <n v="3"/>
    <n v="963.52242839945802"/>
  </r>
  <r>
    <n v="2125"/>
    <s v="Cascades"/>
    <x v="31"/>
    <s v="Glacial Valleys, Water"/>
    <x v="1"/>
    <s v="Mt. Hood National Forest"/>
    <n v="1"/>
    <n v="20.241996114273999"/>
  </r>
  <r>
    <n v="2126"/>
    <s v="Cascades"/>
    <x v="31"/>
    <s v="Glacial Valleys, Water - Pacific Silver Fir"/>
    <x v="0"/>
    <s v="Mt. Hood National Forest"/>
    <n v="1"/>
    <n v="117.689348944749"/>
  </r>
  <r>
    <n v="2127"/>
    <s v="Cascades"/>
    <x v="31"/>
    <s v="Glacial Valleys, Water - Pacific Silver Fir"/>
    <x v="1"/>
    <s v="Mt. Hood National Forest"/>
    <n v="1"/>
    <n v="384.09969738795598"/>
  </r>
  <r>
    <n v="2128"/>
    <s v="Cascades"/>
    <x v="31"/>
    <s v="Glacial Valleys, Western Hemlock"/>
    <x v="0"/>
    <s v="Gifford Pinchot National Forest"/>
    <n v="33"/>
    <n v="60608.731997414499"/>
  </r>
  <r>
    <n v="2129"/>
    <s v="Cascades"/>
    <x v="31"/>
    <s v="Glacial Valleys, Western Hemlock"/>
    <x v="0"/>
    <s v="Mt. Baker-Snoqualmie National Forest"/>
    <n v="8"/>
    <n v="18450.880783266999"/>
  </r>
  <r>
    <n v="2130"/>
    <s v="Cascades"/>
    <x v="31"/>
    <s v="Glacial Valleys, Western Hemlock"/>
    <x v="0"/>
    <s v="Mt. Hood National Forest"/>
    <n v="20"/>
    <n v="51472.294014942097"/>
  </r>
  <r>
    <n v="2131"/>
    <s v="Cascades"/>
    <x v="31"/>
    <s v="Glacial Valleys, Western Hemlock"/>
    <x v="0"/>
    <s v="Okanogan-Wenatchee National Forest"/>
    <n v="6"/>
    <n v="1366.0213309466801"/>
  </r>
  <r>
    <n v="2132"/>
    <s v="Cascades"/>
    <x v="31"/>
    <s v="Glacial Valleys, Western Hemlock"/>
    <x v="0"/>
    <s v="Rogue River-Siskiyou National Forests"/>
    <n v="5"/>
    <n v="2488.9569810255798"/>
  </r>
  <r>
    <n v="2133"/>
    <s v="Cascades"/>
    <x v="31"/>
    <s v="Glacial Valleys, Western Hemlock"/>
    <x v="0"/>
    <s v="Willamette National Forest"/>
    <n v="13"/>
    <n v="49478.305575509803"/>
  </r>
  <r>
    <n v="2134"/>
    <s v="Cascades"/>
    <x v="31"/>
    <s v="Glacial Valleys, Western Hemlock"/>
    <x v="2"/>
    <s v="Mt. Hood National Forest"/>
    <n v="7"/>
    <n v="8518.8891597253096"/>
  </r>
  <r>
    <n v="2135"/>
    <s v="Cascades"/>
    <x v="31"/>
    <s v="Glacial Valleys, Western Hemlock"/>
    <x v="2"/>
    <s v="Willamette National Forest"/>
    <n v="2"/>
    <n v="2472.1033559355401"/>
  </r>
  <r>
    <n v="2136"/>
    <s v="Cascades"/>
    <x v="31"/>
    <s v="Glacial Valleys, Western Hemlock"/>
    <x v="3"/>
    <s v="Mt. Hood National Forest"/>
    <n v="3"/>
    <n v="3442.3322798086501"/>
  </r>
  <r>
    <n v="2137"/>
    <s v="Cascades"/>
    <x v="31"/>
    <s v="Glacial Valleys, Western Hemlock"/>
    <x v="3"/>
    <s v="Willamette National Forest"/>
    <n v="1"/>
    <n v="198.89245063311799"/>
  </r>
  <r>
    <n v="2138"/>
    <s v="Cascades"/>
    <x v="31"/>
    <s v="Glacial Valleys, Western Hemlock"/>
    <x v="4"/>
    <s v="Mt. Hood National Forest"/>
    <n v="1"/>
    <n v="36.406603315382299"/>
  </r>
  <r>
    <n v="2139"/>
    <s v="Cascades"/>
    <x v="31"/>
    <s v="Glacial Valleys, Western Hemlock"/>
    <x v="4"/>
    <s v="Willamette National Forest"/>
    <n v="1"/>
    <n v="0.116236565739794"/>
  </r>
  <r>
    <n v="2140"/>
    <s v="Cascades"/>
    <x v="31"/>
    <s v="Glacial Valleys, Western Hemlock"/>
    <x v="1"/>
    <s v="Gifford Pinchot National Forest"/>
    <n v="23"/>
    <n v="21425.216005365299"/>
  </r>
  <r>
    <n v="2141"/>
    <s v="Cascades"/>
    <x v="31"/>
    <s v="Glacial Valleys, Western Hemlock"/>
    <x v="1"/>
    <s v="Mt. Baker-Snoqualmie National Forest"/>
    <n v="3"/>
    <n v="2438.97148831194"/>
  </r>
  <r>
    <n v="2142"/>
    <s v="Cascades"/>
    <x v="31"/>
    <s v="Glacial Valleys, Western Hemlock"/>
    <x v="1"/>
    <s v="Mt. Hood National Forest"/>
    <n v="17"/>
    <n v="27142.5715751756"/>
  </r>
  <r>
    <n v="2143"/>
    <s v="Cascades"/>
    <x v="31"/>
    <s v="Glacial Valleys, Western Hemlock"/>
    <x v="1"/>
    <s v="Okanogan-Wenatchee National Forest"/>
    <n v="4"/>
    <n v="3711.6218269685401"/>
  </r>
  <r>
    <n v="2144"/>
    <s v="Cascades"/>
    <x v="31"/>
    <s v="Glacial Valleys, Western Hemlock"/>
    <x v="1"/>
    <s v="Rogue River-Siskiyou National Forests"/>
    <n v="1"/>
    <n v="913.14296882552003"/>
  </r>
  <r>
    <n v="2145"/>
    <s v="Cascades"/>
    <x v="31"/>
    <s v="Glacial Valleys, Western Hemlock"/>
    <x v="1"/>
    <s v="Willamette National Forest"/>
    <n v="12"/>
    <n v="18213.619735413002"/>
  </r>
  <r>
    <n v="2146"/>
    <s v="Cascades"/>
    <x v="31"/>
    <s v="Glacial Valleys, Western Hemlock - Grand Fir"/>
    <x v="0"/>
    <s v="Mt. Hood National Forest"/>
    <n v="1"/>
    <n v="267.66102075034797"/>
  </r>
  <r>
    <n v="2147"/>
    <s v="Cascades"/>
    <x v="31"/>
    <s v="Glacial Valleys, Western Hemlock - Grand Fir"/>
    <x v="0"/>
    <s v="Okanogan-Wenatchee National Forest"/>
    <n v="2"/>
    <n v="346.46720471386402"/>
  </r>
  <r>
    <n v="2148"/>
    <s v="Cascades"/>
    <x v="31"/>
    <s v="Glacial Valleys, Western Hemlock - Grand Fir"/>
    <x v="1"/>
    <s v="Okanogan-Wenatchee National Forest"/>
    <n v="3"/>
    <n v="647.83892388346396"/>
  </r>
  <r>
    <n v="2149"/>
    <s v="Cascades"/>
    <x v="31"/>
    <s v="Glacial Valleys, Western Hemlock - Mountain Hemlock"/>
    <x v="0"/>
    <s v="Gifford Pinchot National Forest"/>
    <n v="4"/>
    <n v="767.92072180551395"/>
  </r>
  <r>
    <n v="2150"/>
    <s v="Cascades"/>
    <x v="31"/>
    <s v="Glacial Valleys, Western Hemlock - Mountain Hemlock"/>
    <x v="1"/>
    <s v="Gifford Pinchot National Forest"/>
    <n v="3"/>
    <n v="483.30319567180601"/>
  </r>
  <r>
    <n v="2151"/>
    <s v="Cascades"/>
    <x v="31"/>
    <s v="Glacial Valleys, Western Hemlock - Pacific Silver Fir"/>
    <x v="0"/>
    <s v="Gifford Pinchot National Forest"/>
    <n v="6"/>
    <n v="3188.36741616674"/>
  </r>
  <r>
    <n v="2152"/>
    <s v="Cascades"/>
    <x v="31"/>
    <s v="Glacial Valleys, Western Hemlock - Pacific Silver Fir"/>
    <x v="0"/>
    <s v="Mt. Hood National Forest"/>
    <n v="1"/>
    <n v="216.715380185539"/>
  </r>
  <r>
    <n v="2153"/>
    <s v="Cascades"/>
    <x v="31"/>
    <s v="Glacial Valleys, Western Hemlock - Pacific Silver Fir"/>
    <x v="0"/>
    <s v="Okanogan-Wenatchee National Forest"/>
    <n v="3"/>
    <n v="320.04818380177198"/>
  </r>
  <r>
    <n v="2154"/>
    <s v="Cascades"/>
    <x v="31"/>
    <s v="Glacial Valleys, Western Hemlock - Pacific Silver Fir"/>
    <x v="4"/>
    <s v="Mt. Hood National Forest"/>
    <n v="1"/>
    <n v="15.1326832933623"/>
  </r>
  <r>
    <n v="2155"/>
    <s v="Cascades"/>
    <x v="31"/>
    <s v="Glacial Valleys, Western Hemlock - Pacific Silver Fir"/>
    <x v="1"/>
    <s v="Gifford Pinchot National Forest"/>
    <n v="1"/>
    <n v="172.57014435780599"/>
  </r>
  <r>
    <n v="2156"/>
    <s v="Cascades"/>
    <x v="31"/>
    <s v="Glacial Valleys, Western Hemlock - Pacific Silver Fir"/>
    <x v="1"/>
    <s v="Mt. Hood National Forest"/>
    <n v="2"/>
    <n v="339.39782940363199"/>
  </r>
  <r>
    <n v="2157"/>
    <s v="Cascades"/>
    <x v="31"/>
    <s v="Glacial Valleys, Western Hemlock - Pacific Silver Fir"/>
    <x v="1"/>
    <s v="Okanogan-Wenatchee National Forest"/>
    <n v="3"/>
    <n v="1475.7880667459001"/>
  </r>
  <r>
    <n v="2158"/>
    <s v="Cascades"/>
    <x v="85"/>
    <s v="Glacial Volcanoes, Developed - Pacific Silver Fir"/>
    <x v="0"/>
    <s v="Mt. Hood National Forest"/>
    <n v="1"/>
    <n v="215.54186004052499"/>
  </r>
  <r>
    <n v="2159"/>
    <s v="Cascades"/>
    <x v="85"/>
    <s v="Glacial Volcanoes, Grand Fir"/>
    <x v="0"/>
    <s v="Gifford Pinchot National Forest"/>
    <n v="2"/>
    <n v="1595.21050027447"/>
  </r>
  <r>
    <n v="2160"/>
    <s v="Cascades"/>
    <x v="85"/>
    <s v="Glacial Volcanoes, Grand Fir"/>
    <x v="1"/>
    <s v="Gifford Pinchot National Forest"/>
    <n v="1"/>
    <n v="1138.5482095092"/>
  </r>
  <r>
    <n v="2161"/>
    <s v="Cascades"/>
    <x v="85"/>
    <s v="Glacial Volcanoes, Grand Fir-White Fir"/>
    <x v="0"/>
    <s v="Mt. Hood National Forest"/>
    <n v="2"/>
    <n v="455.66457660300603"/>
  </r>
  <r>
    <n v="2162"/>
    <s v="Cascades"/>
    <x v="85"/>
    <s v="Glacial Volcanoes, Grand Fir-White Fir"/>
    <x v="2"/>
    <s v="Mt. Hood National Forest"/>
    <n v="1"/>
    <n v="12.4784384320107"/>
  </r>
  <r>
    <n v="2163"/>
    <s v="Cascades"/>
    <x v="85"/>
    <s v="Glacial Volcanoes, Grand Fir-White Fir - Parkland"/>
    <x v="0"/>
    <s v="Fremont-Winema National Forests"/>
    <n v="1"/>
    <n v="154.76194499832599"/>
  </r>
  <r>
    <n v="2164"/>
    <s v="Cascades"/>
    <x v="85"/>
    <s v="Glacial Volcanoes, Grand Fir-White Fir - Parkland"/>
    <x v="1"/>
    <s v="Fremont-Winema National Forests"/>
    <n v="1"/>
    <n v="401.89187513271099"/>
  </r>
  <r>
    <n v="2165"/>
    <s v="Cascades"/>
    <x v="85"/>
    <s v="Glacial Volcanoes, Grand Fir - Western Hemlock"/>
    <x v="0"/>
    <s v="Gifford Pinchot National Forest"/>
    <n v="1"/>
    <n v="361.87726694746698"/>
  </r>
  <r>
    <n v="2166"/>
    <s v="Cascades"/>
    <x v="85"/>
    <s v="Glacial Volcanoes, Grand Fir - Western Hemlock"/>
    <x v="3"/>
    <s v="Gifford Pinchot National Forest"/>
    <n v="1"/>
    <n v="75.186806532522496"/>
  </r>
  <r>
    <n v="2167"/>
    <s v="Cascades"/>
    <x v="85"/>
    <s v="Glacial Volcanoes, Ice and Snowfields"/>
    <x v="0"/>
    <s v="Gifford Pinchot National Forest"/>
    <n v="1"/>
    <n v="5.2977015301000001E-5"/>
  </r>
  <r>
    <n v="2168"/>
    <s v="Cascades"/>
    <x v="85"/>
    <s v="Glacial Volcanoes, Ice and Snowfields"/>
    <x v="0"/>
    <s v="Mt. Hood National Forest"/>
    <n v="2"/>
    <n v="109.16452926829"/>
  </r>
  <r>
    <n v="2169"/>
    <s v="Cascades"/>
    <x v="85"/>
    <s v="Glacial Volcanoes, Ice and Snowfields"/>
    <x v="1"/>
    <s v="Deschutes National Forest"/>
    <n v="2"/>
    <n v="666.12722567251103"/>
  </r>
  <r>
    <n v="2170"/>
    <s v="Cascades"/>
    <x v="85"/>
    <s v="Glacial Volcanoes, Ice and Snowfields"/>
    <x v="1"/>
    <s v="Gifford Pinchot National Forest"/>
    <n v="1"/>
    <n v="548.41093014332"/>
  </r>
  <r>
    <n v="2171"/>
    <s v="Cascades"/>
    <x v="85"/>
    <s v="Glacial Volcanoes, Ice and Snowfields"/>
    <x v="1"/>
    <s v="Mt. Hood National Forest"/>
    <n v="2"/>
    <n v="2466.62678930129"/>
  </r>
  <r>
    <n v="2172"/>
    <s v="Cascades"/>
    <x v="85"/>
    <s v="Glacial Volcanoes, Ice and Snowfields"/>
    <x v="1"/>
    <s v="Willamette National Forest"/>
    <n v="3"/>
    <n v="898.45163191885194"/>
  </r>
  <r>
    <n v="2173"/>
    <s v="Cascades"/>
    <x v="85"/>
    <s v="Glacial Volcanoes, Mountain Hemlock"/>
    <x v="0"/>
    <s v="Deschutes National Forest"/>
    <n v="2"/>
    <n v="44.938168688492297"/>
  </r>
  <r>
    <n v="2174"/>
    <s v="Cascades"/>
    <x v="85"/>
    <s v="Glacial Volcanoes, Mountain Hemlock"/>
    <x v="0"/>
    <s v="Fremont-Winema National Forests"/>
    <n v="1"/>
    <n v="751.050943138104"/>
  </r>
  <r>
    <n v="2175"/>
    <s v="Cascades"/>
    <x v="85"/>
    <s v="Glacial Volcanoes, Mountain Hemlock"/>
    <x v="0"/>
    <s v="Gifford Pinchot National Forest"/>
    <n v="10"/>
    <n v="7343.4309391389697"/>
  </r>
  <r>
    <n v="2176"/>
    <s v="Cascades"/>
    <x v="85"/>
    <s v="Glacial Volcanoes, Mountain Hemlock"/>
    <x v="0"/>
    <s v="Mt. Hood National Forest"/>
    <n v="3"/>
    <n v="9752.1092351515999"/>
  </r>
  <r>
    <n v="2177"/>
    <s v="Cascades"/>
    <x v="85"/>
    <s v="Glacial Volcanoes, Mountain Hemlock"/>
    <x v="0"/>
    <s v="Umpqua National Forest"/>
    <n v="1"/>
    <n v="14363.812312919799"/>
  </r>
  <r>
    <n v="2178"/>
    <s v="Cascades"/>
    <x v="85"/>
    <s v="Glacial Volcanoes, Mountain Hemlock"/>
    <x v="0"/>
    <s v="Willamette National Forest"/>
    <n v="2"/>
    <n v="67.025537653786003"/>
  </r>
  <r>
    <n v="2179"/>
    <s v="Cascades"/>
    <x v="85"/>
    <s v="Glacial Volcanoes, Mountain Hemlock"/>
    <x v="2"/>
    <s v="Mt. Hood National Forest"/>
    <n v="2"/>
    <n v="1095.3966951917"/>
  </r>
  <r>
    <n v="2180"/>
    <s v="Cascades"/>
    <x v="85"/>
    <s v="Glacial Volcanoes, Mountain Hemlock"/>
    <x v="3"/>
    <s v="Gifford Pinchot National Forest"/>
    <n v="1"/>
    <n v="39.992816590380201"/>
  </r>
  <r>
    <n v="2181"/>
    <s v="Cascades"/>
    <x v="85"/>
    <s v="Glacial Volcanoes, Mountain Hemlock"/>
    <x v="1"/>
    <s v="Deschutes National Forest"/>
    <n v="5"/>
    <n v="11240.6166413868"/>
  </r>
  <r>
    <n v="2182"/>
    <s v="Cascades"/>
    <x v="85"/>
    <s v="Glacial Volcanoes, Mountain Hemlock"/>
    <x v="1"/>
    <s v="Fremont-Winema National Forests"/>
    <n v="1"/>
    <n v="14156.9461893345"/>
  </r>
  <r>
    <n v="2183"/>
    <s v="Cascades"/>
    <x v="85"/>
    <s v="Glacial Volcanoes, Mountain Hemlock"/>
    <x v="1"/>
    <s v="Gifford Pinchot National Forest"/>
    <n v="6"/>
    <n v="14226.1641276393"/>
  </r>
  <r>
    <n v="2184"/>
    <s v="Cascades"/>
    <x v="85"/>
    <s v="Glacial Volcanoes, Mountain Hemlock"/>
    <x v="1"/>
    <s v="Mt. Hood National Forest"/>
    <n v="4"/>
    <n v="17084.339784116"/>
  </r>
  <r>
    <n v="2185"/>
    <s v="Cascades"/>
    <x v="85"/>
    <s v="Glacial Volcanoes, Mountain Hemlock"/>
    <x v="1"/>
    <s v="Umpqua National Forest"/>
    <n v="1"/>
    <n v="10151.8151561538"/>
  </r>
  <r>
    <n v="2186"/>
    <s v="Cascades"/>
    <x v="85"/>
    <s v="Glacial Volcanoes, Mountain Hemlock"/>
    <x v="1"/>
    <s v="Willamette National Forest"/>
    <n v="6"/>
    <n v="15763.536531030601"/>
  </r>
  <r>
    <n v="2187"/>
    <s v="Cascades"/>
    <x v="85"/>
    <s v="Glacial Volcanoes, Mountain Hemlock - Pacific Silver Fir"/>
    <x v="0"/>
    <s v="Mt. Hood National Forest"/>
    <n v="1"/>
    <n v="2.2753039656498001E-2"/>
  </r>
  <r>
    <n v="2188"/>
    <s v="Cascades"/>
    <x v="85"/>
    <s v="Glacial Volcanoes, Mountain Hemlock - Pacific Silver Fir"/>
    <x v="1"/>
    <s v="Mt. Hood National Forest"/>
    <n v="1"/>
    <n v="470.690994054675"/>
  </r>
  <r>
    <n v="2189"/>
    <s v="Cascades"/>
    <x v="85"/>
    <s v="Glacial Volcanoes, Mountain Hemlock - Parkland"/>
    <x v="1"/>
    <s v="Willamette National Forest"/>
    <n v="1"/>
    <n v="490.722273128582"/>
  </r>
  <r>
    <n v="2190"/>
    <s v="Cascades"/>
    <x v="85"/>
    <s v="Glacial Volcanoes, Mountain Hemlock - Water"/>
    <x v="1"/>
    <s v="Deschutes National Forest"/>
    <n v="1"/>
    <n v="291.42229585967499"/>
  </r>
  <r>
    <n v="2191"/>
    <s v="Cascades"/>
    <x v="85"/>
    <s v="Glacial Volcanoes, Mountain Hemlock - Western Hemlock"/>
    <x v="0"/>
    <s v="Mt. Hood National Forest"/>
    <n v="1"/>
    <n v="233.553106346107"/>
  </r>
  <r>
    <n v="2192"/>
    <s v="Cascades"/>
    <x v="85"/>
    <s v="Glacial Volcanoes, Pacific Silver Fir"/>
    <x v="0"/>
    <s v="Gifford Pinchot National Forest"/>
    <n v="5"/>
    <n v="6130.70649800909"/>
  </r>
  <r>
    <n v="2193"/>
    <s v="Cascades"/>
    <x v="85"/>
    <s v="Glacial Volcanoes, Pacific Silver Fir"/>
    <x v="0"/>
    <s v="Mt. Hood National Forest"/>
    <n v="3"/>
    <n v="585.24511906045097"/>
  </r>
  <r>
    <n v="2194"/>
    <s v="Cascades"/>
    <x v="85"/>
    <s v="Glacial Volcanoes, Pacific Silver Fir"/>
    <x v="0"/>
    <s v="Willamette National Forest"/>
    <n v="1"/>
    <n v="1.22496806604216"/>
  </r>
  <r>
    <n v="2195"/>
    <s v="Cascades"/>
    <x v="85"/>
    <s v="Glacial Volcanoes, Pacific Silver Fir"/>
    <x v="2"/>
    <s v="Mt. Hood National Forest"/>
    <n v="1"/>
    <n v="510.44527492015499"/>
  </r>
  <r>
    <n v="2196"/>
    <s v="Cascades"/>
    <x v="85"/>
    <s v="Glacial Volcanoes, Pacific Silver Fir"/>
    <x v="3"/>
    <s v="Gifford Pinchot National Forest"/>
    <n v="1"/>
    <n v="11.4130312198666"/>
  </r>
  <r>
    <n v="2197"/>
    <s v="Cascades"/>
    <x v="85"/>
    <s v="Glacial Volcanoes, Pacific Silver Fir"/>
    <x v="1"/>
    <s v="Gifford Pinchot National Forest"/>
    <n v="2"/>
    <n v="224.98122208613799"/>
  </r>
  <r>
    <n v="2198"/>
    <s v="Cascades"/>
    <x v="85"/>
    <s v="Glacial Volcanoes, Pacific Silver Fir"/>
    <x v="1"/>
    <s v="Mt. Hood National Forest"/>
    <n v="3"/>
    <n v="1276.98558101449"/>
  </r>
  <r>
    <n v="2199"/>
    <s v="Cascades"/>
    <x v="85"/>
    <s v="Glacial Volcanoes, Pacific Silver Fir"/>
    <x v="1"/>
    <s v="Willamette National Forest"/>
    <n v="1"/>
    <n v="395.04776152555701"/>
  </r>
  <r>
    <n v="2200"/>
    <s v="Cascades"/>
    <x v="85"/>
    <s v="Glacial Volcanoes, Pacific Silver Fir - Grand Fir-White Fir"/>
    <x v="0"/>
    <s v="Mt. Hood National Forest"/>
    <n v="1"/>
    <n v="766.40207099184101"/>
  </r>
  <r>
    <n v="2201"/>
    <s v="Cascades"/>
    <x v="85"/>
    <s v="Glacial Volcanoes, Pacific Silver Fir - Grand Fir-White Fir"/>
    <x v="3"/>
    <s v="Mt. Hood National Forest"/>
    <n v="1"/>
    <n v="4.9278884130207999E-2"/>
  </r>
  <r>
    <n v="2202"/>
    <s v="Cascades"/>
    <x v="85"/>
    <s v="Glacial Volcanoes, Pacific Silver Fir - Grand Fir-White Fir"/>
    <x v="1"/>
    <s v="Mt. Hood National Forest"/>
    <n v="1"/>
    <n v="84.724584678055294"/>
  </r>
  <r>
    <n v="2203"/>
    <s v="Cascades"/>
    <x v="85"/>
    <s v="Glacial Volcanoes, Pacific Silver Fir - Mountain Hemlock"/>
    <x v="0"/>
    <s v="Gifford Pinchot National Forest"/>
    <n v="2"/>
    <n v="851.83067529802099"/>
  </r>
  <r>
    <n v="2204"/>
    <s v="Cascades"/>
    <x v="85"/>
    <s v="Glacial Volcanoes, Pacific Silver Fir - Mountain Hemlock"/>
    <x v="0"/>
    <s v="Mt. Hood National Forest"/>
    <n v="4"/>
    <n v="1005.72632876424"/>
  </r>
  <r>
    <n v="2205"/>
    <s v="Cascades"/>
    <x v="85"/>
    <s v="Glacial Volcanoes, Pacific Silver Fir - Mountain Hemlock"/>
    <x v="2"/>
    <s v="Mt. Hood National Forest"/>
    <n v="1"/>
    <n v="58.654881418714197"/>
  </r>
  <r>
    <n v="2206"/>
    <s v="Cascades"/>
    <x v="85"/>
    <s v="Glacial Volcanoes, Pacific Silver Fir - Mountain Hemlock"/>
    <x v="1"/>
    <s v="Mt. Hood National Forest"/>
    <n v="3"/>
    <n v="504.20781119225802"/>
  </r>
  <r>
    <n v="2207"/>
    <s v="Cascades"/>
    <x v="85"/>
    <s v="Glacial Volcanoes, Pacific Silver Fir - Western Hemlock"/>
    <x v="0"/>
    <s v="Gifford Pinchot National Forest"/>
    <n v="1"/>
    <n v="219.733354734617"/>
  </r>
  <r>
    <n v="2208"/>
    <s v="Cascades"/>
    <x v="85"/>
    <s v="Glacial Volcanoes, Pacific Silver Fir - Western Hemlock"/>
    <x v="0"/>
    <s v="Mt. Hood National Forest"/>
    <n v="3"/>
    <n v="1694.55780957716"/>
  </r>
  <r>
    <n v="2209"/>
    <s v="Cascades"/>
    <x v="85"/>
    <s v="Glacial Volcanoes, Pacific Silver Fir - Western Hemlock"/>
    <x v="2"/>
    <s v="Mt. Hood National Forest"/>
    <n v="1"/>
    <n v="552.34249413750103"/>
  </r>
  <r>
    <n v="2210"/>
    <s v="Cascades"/>
    <x v="85"/>
    <s v="Glacial Volcanoes, Pacific Silver Fir - Western Hemlock"/>
    <x v="3"/>
    <s v="Mt. Hood National Forest"/>
    <n v="1"/>
    <n v="17.633623563009699"/>
  </r>
  <r>
    <n v="2211"/>
    <s v="Cascades"/>
    <x v="85"/>
    <s v="Glacial Volcanoes, Pacific Silver Fir - Western Hemlock"/>
    <x v="1"/>
    <s v="Gifford Pinchot National Forest"/>
    <n v="1"/>
    <n v="398.27007195589101"/>
  </r>
  <r>
    <n v="2212"/>
    <s v="Cascades"/>
    <x v="85"/>
    <s v="Glacial Volcanoes, Pacific Silver Fir - Western Hemlock"/>
    <x v="1"/>
    <s v="Mt. Hood National Forest"/>
    <n v="3"/>
    <n v="725.06616557516395"/>
  </r>
  <r>
    <n v="2213"/>
    <s v="Cascades"/>
    <x v="85"/>
    <s v="Glacial Volcanoes, Parkland"/>
    <x v="0"/>
    <s v="Deschutes National Forest"/>
    <n v="2"/>
    <n v="728.07878037640603"/>
  </r>
  <r>
    <n v="2214"/>
    <s v="Cascades"/>
    <x v="85"/>
    <s v="Glacial Volcanoes, Parkland"/>
    <x v="0"/>
    <s v="Gifford Pinchot National Forest"/>
    <n v="3"/>
    <n v="3.1334116035911599"/>
  </r>
  <r>
    <n v="2215"/>
    <s v="Cascades"/>
    <x v="85"/>
    <s v="Glacial Volcanoes, Parkland"/>
    <x v="0"/>
    <s v="Mt. Hood National Forest"/>
    <n v="2"/>
    <n v="1376.19724133973"/>
  </r>
  <r>
    <n v="2216"/>
    <s v="Cascades"/>
    <x v="85"/>
    <s v="Glacial Volcanoes, Parkland"/>
    <x v="0"/>
    <s v="Umpqua National Forest"/>
    <n v="2"/>
    <n v="153.254198398428"/>
  </r>
  <r>
    <n v="2217"/>
    <s v="Cascades"/>
    <x v="85"/>
    <s v="Glacial Volcanoes, Parkland"/>
    <x v="2"/>
    <s v="Mt. Hood National Forest"/>
    <n v="1"/>
    <n v="53.570362144491497"/>
  </r>
  <r>
    <n v="2218"/>
    <s v="Cascades"/>
    <x v="85"/>
    <s v="Glacial Volcanoes, Parkland"/>
    <x v="1"/>
    <s v="Deschutes National Forest"/>
    <n v="6"/>
    <n v="14002.314815612601"/>
  </r>
  <r>
    <n v="2219"/>
    <s v="Cascades"/>
    <x v="85"/>
    <s v="Glacial Volcanoes, Parkland"/>
    <x v="1"/>
    <s v="Fremont-Winema National Forests"/>
    <n v="2"/>
    <n v="4724.0863899855203"/>
  </r>
  <r>
    <n v="2220"/>
    <s v="Cascades"/>
    <x v="85"/>
    <s v="Glacial Volcanoes, Parkland"/>
    <x v="1"/>
    <s v="Gifford Pinchot National Forest"/>
    <n v="6"/>
    <n v="16089.7660240078"/>
  </r>
  <r>
    <n v="2221"/>
    <s v="Cascades"/>
    <x v="85"/>
    <s v="Glacial Volcanoes, Parkland"/>
    <x v="1"/>
    <s v="Mt. Hood National Forest"/>
    <n v="2"/>
    <n v="3773.48420977763"/>
  </r>
  <r>
    <n v="2222"/>
    <s v="Cascades"/>
    <x v="85"/>
    <s v="Glacial Volcanoes, Parkland"/>
    <x v="1"/>
    <s v="Umpqua National Forest"/>
    <n v="3"/>
    <n v="2580.2255527336501"/>
  </r>
  <r>
    <n v="2223"/>
    <s v="Cascades"/>
    <x v="85"/>
    <s v="Glacial Volcanoes, Parkland"/>
    <x v="1"/>
    <s v="Willamette National Forest"/>
    <n v="4"/>
    <n v="4786.9453639969897"/>
  </r>
  <r>
    <n v="2224"/>
    <s v="Cascades"/>
    <x v="85"/>
    <s v="Glacial Volcanoes, Parkland - Mountain Hemlock"/>
    <x v="1"/>
    <s v="Willamette National Forest"/>
    <n v="2"/>
    <n v="2949.8109090576099"/>
  </r>
  <r>
    <n v="2225"/>
    <s v="Cascades"/>
    <x v="85"/>
    <s v="Glacial Volcanoes, Rock"/>
    <x v="0"/>
    <s v="Deschutes National Forest"/>
    <n v="2"/>
    <n v="4.5316585618498104"/>
  </r>
  <r>
    <n v="2226"/>
    <s v="Cascades"/>
    <x v="85"/>
    <s v="Glacial Volcanoes, Rock"/>
    <x v="0"/>
    <s v="Gifford Pinchot National Forest"/>
    <n v="3"/>
    <n v="8488.1117342714606"/>
  </r>
  <r>
    <n v="2227"/>
    <s v="Cascades"/>
    <x v="85"/>
    <s v="Glacial Volcanoes, Rock"/>
    <x v="0"/>
    <s v="Mt. Hood National Forest"/>
    <n v="1"/>
    <n v="1048.76004309274"/>
  </r>
  <r>
    <n v="2228"/>
    <s v="Cascades"/>
    <x v="85"/>
    <s v="Glacial Volcanoes, Rock"/>
    <x v="0"/>
    <s v="Willamette National Forest"/>
    <n v="2"/>
    <n v="0.63267555104080098"/>
  </r>
  <r>
    <n v="2229"/>
    <s v="Cascades"/>
    <x v="85"/>
    <s v="Glacial Volcanoes, Rock"/>
    <x v="2"/>
    <s v="Mt. Hood National Forest"/>
    <n v="1"/>
    <n v="141.525450784962"/>
  </r>
  <r>
    <n v="2230"/>
    <s v="Cascades"/>
    <x v="85"/>
    <s v="Glacial Volcanoes, Rock"/>
    <x v="1"/>
    <s v="Deschutes National Forest"/>
    <n v="5"/>
    <n v="13072.5824512748"/>
  </r>
  <r>
    <n v="2231"/>
    <s v="Cascades"/>
    <x v="85"/>
    <s v="Glacial Volcanoes, Rock"/>
    <x v="1"/>
    <s v="Fremont-Winema National Forests"/>
    <n v="2"/>
    <n v="443.97249719150801"/>
  </r>
  <r>
    <n v="2232"/>
    <s v="Cascades"/>
    <x v="85"/>
    <s v="Glacial Volcanoes, Rock"/>
    <x v="1"/>
    <s v="Gifford Pinchot National Forest"/>
    <n v="3"/>
    <n v="6198.7577792145103"/>
  </r>
  <r>
    <n v="2233"/>
    <s v="Cascades"/>
    <x v="85"/>
    <s v="Glacial Volcanoes, Rock"/>
    <x v="1"/>
    <s v="Mt. Hood National Forest"/>
    <n v="2"/>
    <n v="6714.4076027159799"/>
  </r>
  <r>
    <n v="2234"/>
    <s v="Cascades"/>
    <x v="85"/>
    <s v="Glacial Volcanoes, Rock"/>
    <x v="1"/>
    <s v="Umpqua National Forest"/>
    <n v="2"/>
    <n v="474.12221089692201"/>
  </r>
  <r>
    <n v="2235"/>
    <s v="Cascades"/>
    <x v="85"/>
    <s v="Glacial Volcanoes, Rock"/>
    <x v="1"/>
    <s v="Willamette National Forest"/>
    <n v="4"/>
    <n v="14054.7117162619"/>
  </r>
  <r>
    <n v="2236"/>
    <s v="Cascades"/>
    <x v="85"/>
    <s v="Glacial Volcanoes, Shasta Red Fir"/>
    <x v="0"/>
    <s v="Fremont-Winema National Forests"/>
    <n v="4"/>
    <n v="694.90518690775798"/>
  </r>
  <r>
    <n v="2237"/>
    <s v="Cascades"/>
    <x v="85"/>
    <s v="Glacial Volcanoes, Shasta Red Fir"/>
    <x v="1"/>
    <s v="Fremont-Winema National Forests"/>
    <n v="3"/>
    <n v="379.269837063095"/>
  </r>
  <r>
    <n v="2238"/>
    <s v="Cascades"/>
    <x v="85"/>
    <s v="Glacial Volcanoes, Shasta Red Fir - Parkland"/>
    <x v="1"/>
    <s v="Fremont-Winema National Forests"/>
    <n v="1"/>
    <n v="475.18107555239601"/>
  </r>
  <r>
    <n v="2239"/>
    <s v="Cascades"/>
    <x v="85"/>
    <s v="Glacial Volcanoes, Subalpine Fir"/>
    <x v="0"/>
    <s v="Gifford Pinchot National Forest"/>
    <n v="1"/>
    <n v="0.19753785297248999"/>
  </r>
  <r>
    <n v="2240"/>
    <s v="Cascades"/>
    <x v="85"/>
    <s v="Glacial Volcanoes, Subalpine Fir"/>
    <x v="1"/>
    <s v="Gifford Pinchot National Forest"/>
    <n v="1"/>
    <n v="523.38083062768305"/>
  </r>
  <r>
    <n v="2241"/>
    <s v="Cascades"/>
    <x v="85"/>
    <s v="Glacial Volcanoes, Western Hemlock"/>
    <x v="0"/>
    <s v="Gifford Pinchot National Forest"/>
    <n v="3"/>
    <n v="896.27808452844295"/>
  </r>
  <r>
    <n v="2242"/>
    <s v="Cascades"/>
    <x v="85"/>
    <s v="Glacial Volcanoes, Western Hemlock"/>
    <x v="0"/>
    <s v="Mt. Hood National Forest"/>
    <n v="2"/>
    <n v="289.15773289513902"/>
  </r>
  <r>
    <n v="2243"/>
    <s v="Cascades"/>
    <x v="85"/>
    <s v="Glacial Volcanoes, Western Hemlock"/>
    <x v="2"/>
    <s v="Mt. Hood National Forest"/>
    <n v="1"/>
    <n v="71.336170853874407"/>
  </r>
  <r>
    <n v="2244"/>
    <s v="Cascades"/>
    <x v="85"/>
    <s v="Glacial Volcanoes, Western Hemlock"/>
    <x v="1"/>
    <s v="Gifford Pinchot National Forest"/>
    <n v="3"/>
    <n v="328.752624494234"/>
  </r>
  <r>
    <n v="2245"/>
    <s v="Cascades"/>
    <x v="85"/>
    <s v="Glacial Volcanoes, Western Hemlock - Pacific Silver Fir"/>
    <x v="0"/>
    <s v="Gifford Pinchot National Forest"/>
    <n v="2"/>
    <n v="338.13549156560401"/>
  </r>
  <r>
    <n v="2246"/>
    <s v="Cascades"/>
    <x v="85"/>
    <s v="Glacial Volcanoes, Western Hemlock - Pacific Silver Fir"/>
    <x v="0"/>
    <s v="Mt. Hood National Forest"/>
    <n v="1"/>
    <n v="0.13370905674813999"/>
  </r>
  <r>
    <n v="2247"/>
    <s v="Cascades"/>
    <x v="85"/>
    <s v="Glacial Volcanoes, Western Hemlock - Pacific Silver Fir"/>
    <x v="1"/>
    <s v="Gifford Pinchot National Forest"/>
    <n v="2"/>
    <n v="189.915682793819"/>
  </r>
  <r>
    <n v="2248"/>
    <s v="Cascades"/>
    <x v="86"/>
    <s v="Glacialscoured Lowlands, Western Hemlock"/>
    <x v="0"/>
    <s v="Gifford Pinchot National Forest"/>
    <n v="1"/>
    <n v="12.1799581864719"/>
  </r>
  <r>
    <n v="2249"/>
    <s v="Cascades"/>
    <x v="86"/>
    <s v="Glacialscoured Lowlands, Western Hemlock"/>
    <x v="0"/>
    <s v="Mt. Baker-Snoqualmie National Forest"/>
    <n v="1"/>
    <n v="613.02698866477499"/>
  </r>
  <r>
    <n v="2250"/>
    <s v="Cascades"/>
    <x v="87"/>
    <s v="Glaciated Escarpments, Grand Fir-White Fir - Pacific Silver Fir"/>
    <x v="0"/>
    <s v="Mt. Hood National Forest"/>
    <n v="1"/>
    <n v="103.672789439135"/>
  </r>
  <r>
    <n v="2251"/>
    <s v="Cascades"/>
    <x v="87"/>
    <s v="Glaciated Escarpments, Grand Fir-White Fir - Pacific Silver Fir"/>
    <x v="2"/>
    <s v="Mt. Hood National Forest"/>
    <n v="1"/>
    <n v="230.19959935805699"/>
  </r>
  <r>
    <n v="2252"/>
    <s v="Cascades"/>
    <x v="87"/>
    <s v="Glaciated Escarpments, Mountain Hemlock"/>
    <x v="0"/>
    <s v="Mt. Hood National Forest"/>
    <n v="1"/>
    <n v="1484.6772900845499"/>
  </r>
  <r>
    <n v="2253"/>
    <s v="Cascades"/>
    <x v="87"/>
    <s v="Glaciated Escarpments, Mountain Hemlock"/>
    <x v="2"/>
    <s v="Mt. Hood National Forest"/>
    <n v="1"/>
    <n v="25.669427597518599"/>
  </r>
  <r>
    <n v="2254"/>
    <s v="Cascades"/>
    <x v="87"/>
    <s v="Glaciated Escarpments, Mountain Hemlock"/>
    <x v="1"/>
    <s v="Mt. Hood National Forest"/>
    <n v="1"/>
    <n v="352.50204499776203"/>
  </r>
  <r>
    <n v="2255"/>
    <s v="Cascades"/>
    <x v="87"/>
    <s v="Glaciated Escarpments, Pacific Silver Fir - Mountain Hemlock"/>
    <x v="0"/>
    <s v="Mt. Hood National Forest"/>
    <n v="1"/>
    <n v="1069.9744476887099"/>
  </r>
  <r>
    <n v="2256"/>
    <s v="Cascades"/>
    <x v="87"/>
    <s v="Glaciated Escarpments, Pacific Silver Fir - Mountain Hemlock"/>
    <x v="2"/>
    <s v="Mt. Hood National Forest"/>
    <n v="1"/>
    <n v="378.496262961475"/>
  </r>
  <r>
    <n v="2257"/>
    <s v="Cascades"/>
    <x v="87"/>
    <s v="Glaciated Escarpments, Western Hemlock - Pacific Silver Fir"/>
    <x v="0"/>
    <s v="Mt. Hood National Forest"/>
    <n v="1"/>
    <n v="124.095198220133"/>
  </r>
  <r>
    <n v="2258"/>
    <s v="Cascades"/>
    <x v="87"/>
    <s v="Glaciated Escarpments, Western Hemlock - Pacific Silver Fir"/>
    <x v="2"/>
    <s v="Mt. Hood National Forest"/>
    <n v="1"/>
    <n v="196.489482578279"/>
  </r>
  <r>
    <n v="2259"/>
    <s v="Cascades"/>
    <x v="88"/>
    <s v="Glaciated Gorges, Douglas-Fir"/>
    <x v="0"/>
    <s v="Columbia River Gorge National Scenic Area"/>
    <n v="1"/>
    <n v="69.6776566246415"/>
  </r>
  <r>
    <n v="2260"/>
    <s v="Cascades"/>
    <x v="88"/>
    <s v="Glaciated Gorges, Grand Fir"/>
    <x v="0"/>
    <s v="Columbia River Gorge National Scenic Area"/>
    <n v="3"/>
    <n v="1673.5393032299201"/>
  </r>
  <r>
    <n v="2261"/>
    <s v="Cascades"/>
    <x v="88"/>
    <s v="Glaciated Gorges, Grand Fir"/>
    <x v="1"/>
    <s v="Columbia River Gorge National Scenic Area"/>
    <n v="2"/>
    <n v="1492.73593570192"/>
  </r>
  <r>
    <n v="2262"/>
    <s v="Cascades"/>
    <x v="88"/>
    <s v="Glaciated Gorges, Grand Fir - Sitka Spruce / Redwood"/>
    <x v="0"/>
    <s v="Columbia River Gorge National Scenic Area"/>
    <n v="1"/>
    <n v="59.073952501748302"/>
  </r>
  <r>
    <n v="2263"/>
    <s v="Cascades"/>
    <x v="88"/>
    <s v="Glaciated Gorges, Grand Fir - Sitka Spruce / Redwood"/>
    <x v="1"/>
    <s v="Columbia River Gorge National Scenic Area"/>
    <n v="1"/>
    <n v="235.91142229738699"/>
  </r>
  <r>
    <n v="2264"/>
    <s v="Cascades"/>
    <x v="88"/>
    <s v="Glaciated Gorges, Grand Fir - Western Hemlock"/>
    <x v="0"/>
    <s v="Columbia River Gorge National Scenic Area"/>
    <n v="1"/>
    <n v="193.17720716309401"/>
  </r>
  <r>
    <n v="2265"/>
    <s v="Cascades"/>
    <x v="88"/>
    <s v="Glaciated Gorges, Pacific Silver Fir"/>
    <x v="0"/>
    <s v="Columbia River Gorge National Scenic Area"/>
    <n v="1"/>
    <n v="3.4747402509744201"/>
  </r>
  <r>
    <n v="2266"/>
    <s v="Cascades"/>
    <x v="88"/>
    <s v="Glaciated Gorges, Pacific Silver Fir"/>
    <x v="0"/>
    <s v="Mt. Hood National Forest"/>
    <n v="1"/>
    <n v="90.137833623986495"/>
  </r>
  <r>
    <n v="2267"/>
    <s v="Cascades"/>
    <x v="88"/>
    <s v="Glaciated Gorges, Pacific Silver Fir"/>
    <x v="1"/>
    <s v="Columbia River Gorge National Scenic Area"/>
    <n v="1"/>
    <n v="252.72725079110199"/>
  </r>
  <r>
    <n v="2268"/>
    <s v="Cascades"/>
    <x v="88"/>
    <s v="Glaciated Gorges, Pacific Silver Fir"/>
    <x v="1"/>
    <s v="Mt. Hood National Forest"/>
    <n v="1"/>
    <n v="0.12892606586452601"/>
  </r>
  <r>
    <n v="2269"/>
    <s v="Cascades"/>
    <x v="88"/>
    <s v="Glaciated Gorges, Sitka Spruce / Redwood"/>
    <x v="0"/>
    <s v="Columbia River Gorge National Scenic Area"/>
    <n v="1"/>
    <n v="117.76971735228901"/>
  </r>
  <r>
    <n v="2270"/>
    <s v="Cascades"/>
    <x v="88"/>
    <s v="Glaciated Gorges, Western Hemlock"/>
    <x v="0"/>
    <s v="Columbia River Gorge National Scenic Area"/>
    <n v="2"/>
    <n v="4859.7932025382497"/>
  </r>
  <r>
    <n v="2271"/>
    <s v="Cascades"/>
    <x v="88"/>
    <s v="Glaciated Gorges, Western Hemlock"/>
    <x v="0"/>
    <s v="Mt. Hood National Forest"/>
    <n v="1"/>
    <n v="35.374887646490997"/>
  </r>
  <r>
    <n v="2272"/>
    <s v="Cascades"/>
    <x v="88"/>
    <s v="Glaciated Gorges, Western Hemlock"/>
    <x v="1"/>
    <s v="Columbia River Gorge National Scenic Area"/>
    <n v="1"/>
    <n v="14289.6213445759"/>
  </r>
  <r>
    <n v="2273"/>
    <s v="Cascades"/>
    <x v="88"/>
    <s v="Glaciated Gorges, Western Hemlock"/>
    <x v="1"/>
    <s v="Mt. Hood National Forest"/>
    <n v="1"/>
    <n v="5092.8433383156498"/>
  </r>
  <r>
    <n v="2274"/>
    <s v="Cascades"/>
    <x v="88"/>
    <s v="Glaciated Gorges, Western Hemlock - Douglas-Fir"/>
    <x v="0"/>
    <s v="Columbia River Gorge National Scenic Area"/>
    <n v="1"/>
    <n v="175.172320247199"/>
  </r>
  <r>
    <n v="2275"/>
    <s v="Cascades"/>
    <x v="88"/>
    <s v="Glaciated Gorges, Western Hemlock - Douglas-Fir"/>
    <x v="1"/>
    <s v="Columbia River Gorge National Scenic Area"/>
    <n v="1"/>
    <n v="553.32881469034896"/>
  </r>
  <r>
    <n v="2276"/>
    <s v="Cascades"/>
    <x v="89"/>
    <s v="Glaciated Low Mountains, Mountain Hemlock"/>
    <x v="0"/>
    <s v="Gifford Pinchot National Forest"/>
    <n v="1"/>
    <n v="692.47328042353899"/>
  </r>
  <r>
    <n v="2277"/>
    <s v="Cascades"/>
    <x v="89"/>
    <s v="Glaciated Low Mountains, Pacific Silver Fir"/>
    <x v="0"/>
    <s v="Columbia River Gorge National Scenic Area"/>
    <n v="1"/>
    <n v="1155.9102029391599"/>
  </r>
  <r>
    <n v="2278"/>
    <s v="Cascades"/>
    <x v="89"/>
    <s v="Glaciated Low Mountains, Pacific Silver Fir"/>
    <x v="0"/>
    <s v="Gifford Pinchot National Forest"/>
    <n v="6"/>
    <n v="31526.1348825696"/>
  </r>
  <r>
    <n v="2279"/>
    <s v="Cascades"/>
    <x v="89"/>
    <s v="Glaciated Low Mountains, Pacific Silver Fir"/>
    <x v="1"/>
    <s v="Gifford Pinchot National Forest"/>
    <n v="2"/>
    <n v="1872.3395813192401"/>
  </r>
  <r>
    <n v="2280"/>
    <s v="Cascades"/>
    <x v="89"/>
    <s v="Glaciated Low Mountains, Western Hemlock"/>
    <x v="0"/>
    <s v="Columbia River Gorge National Scenic Area"/>
    <n v="1"/>
    <n v="2101.40827560353"/>
  </r>
  <r>
    <n v="2281"/>
    <s v="Cascades"/>
    <x v="89"/>
    <s v="Glaciated Low Mountains, Western Hemlock"/>
    <x v="0"/>
    <s v="Gifford Pinchot National Forest"/>
    <n v="22"/>
    <n v="52708.286352128598"/>
  </r>
  <r>
    <n v="2282"/>
    <s v="Cascades"/>
    <x v="89"/>
    <s v="Glaciated Low Mountains, Western Hemlock"/>
    <x v="1"/>
    <s v="Gifford Pinchot National Forest"/>
    <n v="8"/>
    <n v="1323.62847300663"/>
  </r>
  <r>
    <n v="2283"/>
    <s v="Cascades"/>
    <x v="90"/>
    <s v="Glaciated Mountains, Grand Fir"/>
    <x v="0"/>
    <s v="Okanogan-Wenatchee National Forest"/>
    <n v="2"/>
    <n v="203.31755438816799"/>
  </r>
  <r>
    <n v="2284"/>
    <s v="Cascades"/>
    <x v="90"/>
    <s v="Glaciated Mountains, Grand Fir"/>
    <x v="1"/>
    <s v="Okanogan-Wenatchee National Forest"/>
    <n v="1"/>
    <n v="90.662330648242303"/>
  </r>
  <r>
    <n v="2285"/>
    <s v="Cascades"/>
    <x v="90"/>
    <s v="Glaciated Mountains, Grand Fir-White Fir"/>
    <x v="0"/>
    <s v="Umpqua National Forest"/>
    <n v="2"/>
    <n v="1164.1158418862899"/>
  </r>
  <r>
    <n v="2286"/>
    <s v="Cascades"/>
    <x v="90"/>
    <s v="Glaciated Mountains, Grand Fir-White Fir"/>
    <x v="0"/>
    <s v="Willamette National Forest"/>
    <n v="24"/>
    <n v="23872.907794714502"/>
  </r>
  <r>
    <n v="2287"/>
    <s v="Cascades"/>
    <x v="90"/>
    <s v="Glaciated Mountains, Grand Fir-White Fir"/>
    <x v="1"/>
    <s v="Umpqua National Forest"/>
    <n v="1"/>
    <n v="335.07587248465001"/>
  </r>
  <r>
    <n v="2288"/>
    <s v="Cascades"/>
    <x v="90"/>
    <s v="Glaciated Mountains, Grand Fir-White Fir"/>
    <x v="1"/>
    <s v="Willamette National Forest"/>
    <n v="13"/>
    <n v="10702.1248363594"/>
  </r>
  <r>
    <n v="2289"/>
    <s v="Cascades"/>
    <x v="90"/>
    <s v="Glaciated Mountains, Grand Fir-White Fir - Pacific Silver Fir"/>
    <x v="0"/>
    <s v="Rogue River-Siskiyou National Forests"/>
    <n v="2"/>
    <n v="525.219831790174"/>
  </r>
  <r>
    <n v="2290"/>
    <s v="Cascades"/>
    <x v="90"/>
    <s v="Glaciated Mountains, Grand Fir-White Fir - Pacific Silver Fir"/>
    <x v="0"/>
    <s v="Umpqua National Forest"/>
    <n v="3"/>
    <n v="1876.1974471824899"/>
  </r>
  <r>
    <n v="2291"/>
    <s v="Cascades"/>
    <x v="90"/>
    <s v="Glaciated Mountains, Grand Fir-White Fir - Pacific Silver Fir"/>
    <x v="1"/>
    <s v="Rogue River-Siskiyou National Forests"/>
    <n v="2"/>
    <n v="1137.37935290735"/>
  </r>
  <r>
    <n v="2292"/>
    <s v="Cascades"/>
    <x v="90"/>
    <s v="Glaciated Mountains, Grand Fir-White Fir - Pacific Silver Fir"/>
    <x v="1"/>
    <s v="Umpqua National Forest"/>
    <n v="1"/>
    <n v="679.827648709193"/>
  </r>
  <r>
    <n v="2293"/>
    <s v="Cascades"/>
    <x v="90"/>
    <s v="Glaciated Mountains, Grand Fir-White Fir - Western Hemlock"/>
    <x v="0"/>
    <s v="Umpqua National Forest"/>
    <n v="4"/>
    <n v="5516.0143319301496"/>
  </r>
  <r>
    <n v="2294"/>
    <s v="Cascades"/>
    <x v="90"/>
    <s v="Glaciated Mountains, Grand Fir-White Fir - Western Hemlock"/>
    <x v="0"/>
    <s v="Willamette National Forest"/>
    <n v="3"/>
    <n v="2004.30379570733"/>
  </r>
  <r>
    <n v="2295"/>
    <s v="Cascades"/>
    <x v="90"/>
    <s v="Glaciated Mountains, Grand Fir-White Fir - Western Hemlock"/>
    <x v="1"/>
    <s v="Willamette National Forest"/>
    <n v="2"/>
    <n v="1049.6854239229001"/>
  </r>
  <r>
    <n v="2296"/>
    <s v="Cascades"/>
    <x v="90"/>
    <s v="Glaciated Mountains, Mountain Hemlock"/>
    <x v="0"/>
    <s v="Gifford Pinchot National Forest"/>
    <n v="1"/>
    <n v="520.88994092068697"/>
  </r>
  <r>
    <n v="2297"/>
    <s v="Cascades"/>
    <x v="90"/>
    <s v="Glaciated Mountains, Mountain Hemlock"/>
    <x v="0"/>
    <s v="Rogue River-Siskiyou National Forests"/>
    <n v="1"/>
    <n v="288.16084481596801"/>
  </r>
  <r>
    <n v="2298"/>
    <s v="Cascades"/>
    <x v="90"/>
    <s v="Glaciated Mountains, Mountain Hemlock"/>
    <x v="0"/>
    <s v="Umpqua National Forest"/>
    <n v="4"/>
    <n v="13914.2269052508"/>
  </r>
  <r>
    <n v="2299"/>
    <s v="Cascades"/>
    <x v="90"/>
    <s v="Glaciated Mountains, Mountain Hemlock"/>
    <x v="0"/>
    <s v="Willamette National Forest"/>
    <n v="18"/>
    <n v="33838.7167878541"/>
  </r>
  <r>
    <n v="2300"/>
    <s v="Cascades"/>
    <x v="90"/>
    <s v="Glaciated Mountains, Mountain Hemlock"/>
    <x v="1"/>
    <s v="Gifford Pinchot National Forest"/>
    <n v="1"/>
    <n v="82.584868374413205"/>
  </r>
  <r>
    <n v="2301"/>
    <s v="Cascades"/>
    <x v="90"/>
    <s v="Glaciated Mountains, Mountain Hemlock"/>
    <x v="1"/>
    <s v="Rogue River-Siskiyou National Forests"/>
    <n v="1"/>
    <n v="4538.70253417407"/>
  </r>
  <r>
    <n v="2302"/>
    <s v="Cascades"/>
    <x v="90"/>
    <s v="Glaciated Mountains, Mountain Hemlock"/>
    <x v="1"/>
    <s v="Umpqua National Forest"/>
    <n v="1"/>
    <n v="10606.0017996688"/>
  </r>
  <r>
    <n v="2303"/>
    <s v="Cascades"/>
    <x v="90"/>
    <s v="Glaciated Mountains, Mountain Hemlock"/>
    <x v="1"/>
    <s v="Willamette National Forest"/>
    <n v="18"/>
    <n v="10547.900458287801"/>
  </r>
  <r>
    <n v="2304"/>
    <s v="Cascades"/>
    <x v="90"/>
    <s v="Glaciated Mountains, Mountain Hemlock - Grand Fir-White Fir"/>
    <x v="0"/>
    <s v="Willamette National Forest"/>
    <n v="2"/>
    <n v="272.857890995486"/>
  </r>
  <r>
    <n v="2305"/>
    <s v="Cascades"/>
    <x v="90"/>
    <s v="Glaciated Mountains, Mountain Hemlock - Grand Fir-White Fir"/>
    <x v="1"/>
    <s v="Willamette National Forest"/>
    <n v="2"/>
    <n v="497.71223783858801"/>
  </r>
  <r>
    <n v="2306"/>
    <s v="Cascades"/>
    <x v="90"/>
    <s v="Glaciated Mountains, Mountain Hemlock - Pacific Silver Fir"/>
    <x v="0"/>
    <s v="Willamette National Forest"/>
    <n v="2"/>
    <n v="1007.0991252817"/>
  </r>
  <r>
    <n v="2307"/>
    <s v="Cascades"/>
    <x v="90"/>
    <s v="Glaciated Mountains, Mountain Hemlock - Pacific Silver Fir"/>
    <x v="1"/>
    <s v="Willamette National Forest"/>
    <n v="1"/>
    <n v="75.312196169647095"/>
  </r>
  <r>
    <n v="2308"/>
    <s v="Cascades"/>
    <x v="90"/>
    <s v="Glaciated Mountains, Pacific Silver Fir"/>
    <x v="0"/>
    <s v="Gifford Pinchot National Forest"/>
    <n v="7"/>
    <n v="34162.127314459802"/>
  </r>
  <r>
    <n v="2309"/>
    <s v="Cascades"/>
    <x v="90"/>
    <s v="Glaciated Mountains, Pacific Silver Fir"/>
    <x v="0"/>
    <s v="Mt. Hood National Forest"/>
    <n v="2"/>
    <n v="2038.0647176632799"/>
  </r>
  <r>
    <n v="2310"/>
    <s v="Cascades"/>
    <x v="90"/>
    <s v="Glaciated Mountains, Pacific Silver Fir"/>
    <x v="0"/>
    <s v="Umpqua National Forest"/>
    <n v="7"/>
    <n v="4064.7148926940199"/>
  </r>
  <r>
    <n v="2311"/>
    <s v="Cascades"/>
    <x v="90"/>
    <s v="Glaciated Mountains, Pacific Silver Fir"/>
    <x v="0"/>
    <s v="Willamette National Forest"/>
    <n v="26"/>
    <n v="64377.617377906303"/>
  </r>
  <r>
    <n v="2312"/>
    <s v="Cascades"/>
    <x v="90"/>
    <s v="Glaciated Mountains, Pacific Silver Fir"/>
    <x v="1"/>
    <s v="Gifford Pinchot National Forest"/>
    <n v="5"/>
    <n v="8866.5889433558095"/>
  </r>
  <r>
    <n v="2313"/>
    <s v="Cascades"/>
    <x v="90"/>
    <s v="Glaciated Mountains, Pacific Silver Fir"/>
    <x v="1"/>
    <s v="Mt. Hood National Forest"/>
    <n v="5"/>
    <n v="18592.400614902101"/>
  </r>
  <r>
    <n v="2314"/>
    <s v="Cascades"/>
    <x v="90"/>
    <s v="Glaciated Mountains, Pacific Silver Fir"/>
    <x v="1"/>
    <s v="Willamette National Forest"/>
    <n v="16"/>
    <n v="29026.016039211001"/>
  </r>
  <r>
    <n v="2315"/>
    <s v="Cascades"/>
    <x v="90"/>
    <s v="Glaciated Mountains, Pacific Silver Fir - Grand Fir"/>
    <x v="0"/>
    <s v="Okanogan-Wenatchee National Forest"/>
    <n v="1"/>
    <n v="7.4915874361711996"/>
  </r>
  <r>
    <n v="2316"/>
    <s v="Cascades"/>
    <x v="90"/>
    <s v="Glaciated Mountains, Pacific Silver Fir - Grand Fir-White Fir"/>
    <x v="0"/>
    <s v="Umpqua National Forest"/>
    <n v="3"/>
    <n v="1313.3731733774"/>
  </r>
  <r>
    <n v="2317"/>
    <s v="Cascades"/>
    <x v="90"/>
    <s v="Glaciated Mountains, Pacific Silver Fir - Grand Fir-White Fir"/>
    <x v="0"/>
    <s v="Willamette National Forest"/>
    <n v="6"/>
    <n v="3290.8468959591801"/>
  </r>
  <r>
    <n v="2318"/>
    <s v="Cascades"/>
    <x v="90"/>
    <s v="Glaciated Mountains, Pacific Silver Fir - Grand Fir-White Fir"/>
    <x v="1"/>
    <s v="Willamette National Forest"/>
    <n v="4"/>
    <n v="2423.2080825029898"/>
  </r>
  <r>
    <n v="2319"/>
    <s v="Cascades"/>
    <x v="90"/>
    <s v="Glaciated Mountains, Pacific Silver Fir - Mountain Hemlock"/>
    <x v="0"/>
    <s v="Umpqua National Forest"/>
    <n v="1"/>
    <n v="1716.71873077285"/>
  </r>
  <r>
    <n v="2320"/>
    <s v="Cascades"/>
    <x v="90"/>
    <s v="Glaciated Mountains, Pacific Silver Fir - Mountain Hemlock"/>
    <x v="0"/>
    <s v="Willamette National Forest"/>
    <n v="1"/>
    <n v="320.612503495216"/>
  </r>
  <r>
    <n v="2321"/>
    <s v="Cascades"/>
    <x v="90"/>
    <s v="Glaciated Mountains, Pacific Silver Fir - Western Hemlock"/>
    <x v="0"/>
    <s v="Okanogan-Wenatchee National Forest"/>
    <n v="1"/>
    <n v="78.187483214713893"/>
  </r>
  <r>
    <n v="2322"/>
    <s v="Cascades"/>
    <x v="90"/>
    <s v="Glaciated Mountains, Pacific Silver Fir - Western Hemlock"/>
    <x v="0"/>
    <s v="Umpqua National Forest"/>
    <n v="2"/>
    <n v="1106.3667136746101"/>
  </r>
  <r>
    <n v="2323"/>
    <s v="Cascades"/>
    <x v="90"/>
    <s v="Glaciated Mountains, Pacific Silver Fir - Western Hemlock"/>
    <x v="0"/>
    <s v="Willamette National Forest"/>
    <n v="3"/>
    <n v="1585.0697991966699"/>
  </r>
  <r>
    <n v="2324"/>
    <s v="Cascades"/>
    <x v="90"/>
    <s v="Glaciated Mountains, Pacific Silver Fir - Western Hemlock"/>
    <x v="1"/>
    <s v="Okanogan-Wenatchee National Forest"/>
    <n v="1"/>
    <n v="38.862983567053398"/>
  </r>
  <r>
    <n v="2325"/>
    <s v="Cascades"/>
    <x v="90"/>
    <s v="Glaciated Mountains, Pacific Silver Fir - Western Hemlock"/>
    <x v="1"/>
    <s v="Umpqua National Forest"/>
    <n v="1"/>
    <n v="326.66030511571699"/>
  </r>
  <r>
    <n v="2326"/>
    <s v="Cascades"/>
    <x v="90"/>
    <s v="Glaciated Mountains, Subalpine Fir"/>
    <x v="0"/>
    <s v="Okanogan-Wenatchee National Forest"/>
    <n v="1"/>
    <n v="11.459590350133199"/>
  </r>
  <r>
    <n v="2327"/>
    <s v="Cascades"/>
    <x v="90"/>
    <s v="Glaciated Mountains, Subalpine Fir"/>
    <x v="1"/>
    <s v="Okanogan-Wenatchee National Forest"/>
    <n v="2"/>
    <n v="88.610056864917198"/>
  </r>
  <r>
    <n v="2328"/>
    <s v="Cascades"/>
    <x v="90"/>
    <s v="Glaciated Mountains, Subalpine Fir - Grand Fir"/>
    <x v="0"/>
    <s v="Okanogan-Wenatchee National Forest"/>
    <n v="1"/>
    <n v="117.067505808367"/>
  </r>
  <r>
    <n v="2329"/>
    <s v="Cascades"/>
    <x v="90"/>
    <s v="Glaciated Mountains, Subalpine Fir - Grand Fir"/>
    <x v="1"/>
    <s v="Okanogan-Wenatchee National Forest"/>
    <n v="1"/>
    <n v="47.877334012068197"/>
  </r>
  <r>
    <n v="2330"/>
    <s v="Cascades"/>
    <x v="90"/>
    <s v="Glaciated Mountains, Western Hemlock"/>
    <x v="0"/>
    <s v="Gifford Pinchot National Forest"/>
    <n v="12"/>
    <n v="71017.684248000805"/>
  </r>
  <r>
    <n v="2331"/>
    <s v="Cascades"/>
    <x v="90"/>
    <s v="Glaciated Mountains, Western Hemlock"/>
    <x v="0"/>
    <s v="Mt. Hood National Forest"/>
    <n v="3"/>
    <n v="5417.6134362374596"/>
  </r>
  <r>
    <n v="2332"/>
    <s v="Cascades"/>
    <x v="90"/>
    <s v="Glaciated Mountains, Western Hemlock"/>
    <x v="0"/>
    <s v="Okanogan-Wenatchee National Forest"/>
    <n v="1"/>
    <n v="147.550548937087"/>
  </r>
  <r>
    <n v="2333"/>
    <s v="Cascades"/>
    <x v="90"/>
    <s v="Glaciated Mountains, Western Hemlock"/>
    <x v="0"/>
    <s v="Umpqua National Forest"/>
    <n v="5"/>
    <n v="4979.45070573048"/>
  </r>
  <r>
    <n v="2334"/>
    <s v="Cascades"/>
    <x v="90"/>
    <s v="Glaciated Mountains, Western Hemlock"/>
    <x v="0"/>
    <s v="Willamette National Forest"/>
    <n v="19"/>
    <n v="35383.488925871403"/>
  </r>
  <r>
    <n v="2335"/>
    <s v="Cascades"/>
    <x v="90"/>
    <s v="Glaciated Mountains, Western Hemlock"/>
    <x v="2"/>
    <s v="Mt. Hood National Forest"/>
    <n v="1"/>
    <n v="189.78208868769499"/>
  </r>
  <r>
    <n v="2336"/>
    <s v="Cascades"/>
    <x v="90"/>
    <s v="Glaciated Mountains, Western Hemlock"/>
    <x v="2"/>
    <s v="Willamette National Forest"/>
    <n v="2"/>
    <n v="534.02745884076205"/>
  </r>
  <r>
    <n v="2337"/>
    <s v="Cascades"/>
    <x v="90"/>
    <s v="Glaciated Mountains, Western Hemlock"/>
    <x v="4"/>
    <s v="Mt. Hood National Forest"/>
    <n v="1"/>
    <n v="37.783153285593798"/>
  </r>
  <r>
    <n v="2338"/>
    <s v="Cascades"/>
    <x v="90"/>
    <s v="Glaciated Mountains, Western Hemlock"/>
    <x v="1"/>
    <s v="Gifford Pinchot National Forest"/>
    <n v="6"/>
    <n v="19412.243332594298"/>
  </r>
  <r>
    <n v="2339"/>
    <s v="Cascades"/>
    <x v="90"/>
    <s v="Glaciated Mountains, Western Hemlock"/>
    <x v="1"/>
    <s v="Mt. Hood National Forest"/>
    <n v="5"/>
    <n v="20078.367513458601"/>
  </r>
  <r>
    <n v="2340"/>
    <s v="Cascades"/>
    <x v="90"/>
    <s v="Glaciated Mountains, Western Hemlock"/>
    <x v="1"/>
    <s v="Okanogan-Wenatchee National Forest"/>
    <n v="1"/>
    <n v="5.6397306469229997"/>
  </r>
  <r>
    <n v="2341"/>
    <s v="Cascades"/>
    <x v="90"/>
    <s v="Glaciated Mountains, Western Hemlock"/>
    <x v="1"/>
    <s v="Willamette National Forest"/>
    <n v="13"/>
    <n v="9154.6405837581406"/>
  </r>
  <r>
    <n v="2342"/>
    <s v="Cascades"/>
    <x v="90"/>
    <s v="Glaciated Mountains, Western Hemlock - Grand Fir-White Fir"/>
    <x v="0"/>
    <s v="Umpqua National Forest"/>
    <n v="5"/>
    <n v="4147.0423426051402"/>
  </r>
  <r>
    <n v="2343"/>
    <s v="Cascades"/>
    <x v="90"/>
    <s v="Glaciated Mountains, Western Hemlock - Grand Fir-White Fir"/>
    <x v="0"/>
    <s v="Willamette National Forest"/>
    <n v="1"/>
    <n v="273.61162336742598"/>
  </r>
  <r>
    <n v="2344"/>
    <s v="Cascades"/>
    <x v="90"/>
    <s v="Glaciated Mountains, Western Hemlock - Pacific Silver Fir"/>
    <x v="0"/>
    <s v="Umpqua National Forest"/>
    <n v="3"/>
    <n v="1693.09161880806"/>
  </r>
  <r>
    <n v="2345"/>
    <s v="Cascades"/>
    <x v="91"/>
    <s v="Glaciated Plateaus, Mountain Hemlock"/>
    <x v="0"/>
    <s v="Gifford Pinchot National Forest"/>
    <n v="1"/>
    <n v="681.08782215523297"/>
  </r>
  <r>
    <n v="2346"/>
    <s v="Cascades"/>
    <x v="91"/>
    <s v="Glaciated Plateaus, Mountain Hemlock"/>
    <x v="0"/>
    <s v="Okanogan-Wenatchee National Forest"/>
    <n v="1"/>
    <n v="931.47152121296801"/>
  </r>
  <r>
    <n v="2347"/>
    <s v="Cascades"/>
    <x v="91"/>
    <s v="Glaciated Plateaus, Mountain Hemlock"/>
    <x v="1"/>
    <s v="Gifford Pinchot National Forest"/>
    <n v="1"/>
    <n v="78.553204334699501"/>
  </r>
  <r>
    <n v="2348"/>
    <s v="Cascades"/>
    <x v="91"/>
    <s v="Glaciated Plateaus, Mountain Hemlock"/>
    <x v="1"/>
    <s v="Okanogan-Wenatchee National Forest"/>
    <n v="1"/>
    <n v="905.92702073514499"/>
  </r>
  <r>
    <n v="2349"/>
    <s v="Cascades"/>
    <x v="91"/>
    <s v="Glaciated Plateaus, Mountain Hemlock - Pacific Silver Fir"/>
    <x v="0"/>
    <s v="Gifford Pinchot National Forest"/>
    <n v="1"/>
    <n v="1638.11399874988"/>
  </r>
  <r>
    <n v="2350"/>
    <s v="Cascades"/>
    <x v="91"/>
    <s v="Glaciated Plateaus, Mountain Hemlock - Pacific Silver Fir"/>
    <x v="1"/>
    <s v="Gifford Pinchot National Forest"/>
    <n v="1"/>
    <n v="852.08118701525495"/>
  </r>
  <r>
    <n v="2351"/>
    <s v="Cascades"/>
    <x v="91"/>
    <s v="Glaciated Plateaus, Pacific Silver Fir"/>
    <x v="0"/>
    <s v="Gifford Pinchot National Forest"/>
    <n v="3"/>
    <n v="2122.2221096605999"/>
  </r>
  <r>
    <n v="2352"/>
    <s v="Cascades"/>
    <x v="91"/>
    <s v="Glaciated Plateaus, Pacific Silver Fir"/>
    <x v="1"/>
    <s v="Gifford Pinchot National Forest"/>
    <n v="1"/>
    <n v="1617.67288437108"/>
  </r>
  <r>
    <n v="2353"/>
    <s v="Cascades"/>
    <x v="91"/>
    <s v="Glaciated Plateaus, Parkland"/>
    <x v="0"/>
    <s v="Okanogan-Wenatchee National Forest"/>
    <n v="1"/>
    <n v="4.39406507625419"/>
  </r>
  <r>
    <n v="2354"/>
    <s v="Cascades"/>
    <x v="91"/>
    <s v="Glaciated Plateaus, Parkland"/>
    <x v="1"/>
    <s v="Okanogan-Wenatchee National Forest"/>
    <n v="1"/>
    <n v="1013.84968550893"/>
  </r>
  <r>
    <n v="2355"/>
    <s v="Cascades"/>
    <x v="91"/>
    <s v="Glaciated Plateaus, Western Hemlock - Pacific Silver Fir"/>
    <x v="0"/>
    <s v="Okanogan-Wenatchee National Forest"/>
    <n v="1"/>
    <n v="0.11868469032661801"/>
  </r>
  <r>
    <n v="2356"/>
    <s v="Cascades"/>
    <x v="91"/>
    <s v="Glaciated Plateaus, Western Hemlock - Pacific Silver Fir"/>
    <x v="1"/>
    <s v="Okanogan-Wenatchee National Forest"/>
    <n v="1"/>
    <n v="138.37943431986901"/>
  </r>
  <r>
    <n v="2357"/>
    <s v="Cascades"/>
    <x v="92"/>
    <s v="Glaciated Remnant Volcanoes, Pacific Silver Fir"/>
    <x v="0"/>
    <s v="Gifford Pinchot National Forest"/>
    <n v="1"/>
    <n v="5775.1170453225996"/>
  </r>
  <r>
    <n v="2358"/>
    <s v="Cascades"/>
    <x v="92"/>
    <s v="Glaciated Remnant Volcanoes, Pacific Silver Fir"/>
    <x v="1"/>
    <s v="Gifford Pinchot National Forest"/>
    <n v="1"/>
    <n v="1135.1440500598701"/>
  </r>
  <r>
    <n v="2359"/>
    <s v="Cascades"/>
    <x v="92"/>
    <s v="Glaciated Remnant Volcanoes, Western Hemlock"/>
    <x v="0"/>
    <s v="Gifford Pinchot National Forest"/>
    <n v="3"/>
    <n v="1285.4082667791899"/>
  </r>
  <r>
    <n v="2360"/>
    <s v="Cascades"/>
    <x v="92"/>
    <s v="Glaciated Remnant Volcanoes, Western Hemlock"/>
    <x v="1"/>
    <s v="Gifford Pinchot National Forest"/>
    <n v="3"/>
    <n v="993.99096363500303"/>
  </r>
  <r>
    <n v="2361"/>
    <s v="Cascades"/>
    <x v="92"/>
    <s v="Glaciated Remnant Volcanoes, Western Hemlock - Pacific Silver Fir"/>
    <x v="0"/>
    <s v="Gifford Pinchot National Forest"/>
    <n v="1"/>
    <n v="254.44410499500901"/>
  </r>
  <r>
    <n v="2362"/>
    <s v="Cascades"/>
    <x v="92"/>
    <s v="Glaciated Remnant Volcanoes, Western Hemlock - Pacific Silver Fir"/>
    <x v="1"/>
    <s v="Gifford Pinchot National Forest"/>
    <n v="1"/>
    <n v="29.462682175625101"/>
  </r>
  <r>
    <n v="2363"/>
    <s v="Cascades"/>
    <x v="93"/>
    <s v="Glaciated Volcanoes, Grand Fir-White Fir"/>
    <x v="0"/>
    <s v="Deschutes National Forest"/>
    <n v="13"/>
    <n v="8528.98891710317"/>
  </r>
  <r>
    <n v="2364"/>
    <s v="Cascades"/>
    <x v="93"/>
    <s v="Glaciated Volcanoes, Grand Fir-White Fir"/>
    <x v="0"/>
    <s v="Fremont-Winema National Forests"/>
    <n v="3"/>
    <n v="23352.673623889499"/>
  </r>
  <r>
    <n v="2365"/>
    <s v="Cascades"/>
    <x v="93"/>
    <s v="Glaciated Volcanoes, Grand Fir-White Fir"/>
    <x v="0"/>
    <s v="Mt. Hood National Forest"/>
    <n v="1"/>
    <n v="5107.09610903251"/>
  </r>
  <r>
    <n v="2366"/>
    <s v="Cascades"/>
    <x v="93"/>
    <s v="Glaciated Volcanoes, Grand Fir-White Fir"/>
    <x v="0"/>
    <s v="Rogue River-Siskiyou National Forests"/>
    <n v="6"/>
    <n v="67252.376421180103"/>
  </r>
  <r>
    <n v="2367"/>
    <s v="Cascades"/>
    <x v="93"/>
    <s v="Glaciated Volcanoes, Grand Fir-White Fir"/>
    <x v="1"/>
    <s v="Deschutes National Forest"/>
    <n v="9"/>
    <n v="2835.51814402732"/>
  </r>
  <r>
    <n v="2368"/>
    <s v="Cascades"/>
    <x v="93"/>
    <s v="Glaciated Volcanoes, Grand Fir-White Fir"/>
    <x v="1"/>
    <s v="Fremont-Winema National Forests"/>
    <n v="3"/>
    <n v="7624.5019920573995"/>
  </r>
  <r>
    <n v="2369"/>
    <s v="Cascades"/>
    <x v="93"/>
    <s v="Glaciated Volcanoes, Grand Fir-White Fir"/>
    <x v="1"/>
    <s v="Mt. Hood National Forest"/>
    <n v="1"/>
    <n v="1267.9439097808799"/>
  </r>
  <r>
    <n v="2370"/>
    <s v="Cascades"/>
    <x v="93"/>
    <s v="Glaciated Volcanoes, Grand Fir-White Fir"/>
    <x v="1"/>
    <s v="Rogue River-Siskiyou National Forests"/>
    <n v="3"/>
    <n v="2195.8633527618199"/>
  </r>
  <r>
    <n v="2371"/>
    <s v="Cascades"/>
    <x v="93"/>
    <s v="Glaciated Volcanoes, Grand Fir-White Fir - Mountain Hemlock - mix"/>
    <x v="0"/>
    <s v="Mt. Hood National Forest"/>
    <n v="1"/>
    <n v="457.78562161845701"/>
  </r>
  <r>
    <n v="2372"/>
    <s v="Cascades"/>
    <x v="93"/>
    <s v="Glaciated Volcanoes, Grand Fir-White Fir - Pacific Silver Fir"/>
    <x v="0"/>
    <s v="Mt. Hood National Forest"/>
    <n v="1"/>
    <n v="203.96592292316001"/>
  </r>
  <r>
    <n v="2373"/>
    <s v="Cascades"/>
    <x v="93"/>
    <s v="Glaciated Volcanoes, Grand Fir-White Fir - Pacific Silver Fir"/>
    <x v="1"/>
    <s v="Mt. Hood National Forest"/>
    <n v="2"/>
    <n v="587.58346721692703"/>
  </r>
  <r>
    <n v="2374"/>
    <s v="Cascades"/>
    <x v="93"/>
    <s v="Glaciated Volcanoes, Grand Fir-White Fir - Parkland"/>
    <x v="0"/>
    <s v="Deschutes National Forest"/>
    <n v="1"/>
    <n v="127.259643476205"/>
  </r>
  <r>
    <n v="2375"/>
    <s v="Cascades"/>
    <x v="93"/>
    <s v="Glaciated Volcanoes, Grand Fir-White Fir - Parkland"/>
    <x v="1"/>
    <s v="Deschutes National Forest"/>
    <n v="1"/>
    <n v="190.21726144186101"/>
  </r>
  <r>
    <n v="2376"/>
    <s v="Cascades"/>
    <x v="93"/>
    <s v="Glaciated Volcanoes, Mountain Hemlock"/>
    <x v="0"/>
    <s v="Deschutes National Forest"/>
    <n v="13"/>
    <n v="21344.047251711501"/>
  </r>
  <r>
    <n v="2377"/>
    <s v="Cascades"/>
    <x v="93"/>
    <s v="Glaciated Volcanoes, Mountain Hemlock"/>
    <x v="0"/>
    <s v="Fremont-Winema National Forests"/>
    <n v="3"/>
    <n v="5067.4470521799403"/>
  </r>
  <r>
    <n v="2378"/>
    <s v="Cascades"/>
    <x v="93"/>
    <s v="Glaciated Volcanoes, Mountain Hemlock"/>
    <x v="0"/>
    <s v="Gifford Pinchot National Forest"/>
    <n v="1"/>
    <n v="4563.6919496460896"/>
  </r>
  <r>
    <n v="2379"/>
    <s v="Cascades"/>
    <x v="93"/>
    <s v="Glaciated Volcanoes, Mountain Hemlock"/>
    <x v="0"/>
    <s v="Mt. Hood National Forest"/>
    <n v="3"/>
    <n v="19448.728392695299"/>
  </r>
  <r>
    <n v="2380"/>
    <s v="Cascades"/>
    <x v="93"/>
    <s v="Glaciated Volcanoes, Mountain Hemlock"/>
    <x v="0"/>
    <s v="Rogue River-Siskiyou National Forests"/>
    <n v="5"/>
    <n v="24932.7211784715"/>
  </r>
  <r>
    <n v="2381"/>
    <s v="Cascades"/>
    <x v="93"/>
    <s v="Glaciated Volcanoes, Mountain Hemlock"/>
    <x v="0"/>
    <s v="Umpqua National Forest"/>
    <n v="3"/>
    <n v="3506.9583683289102"/>
  </r>
  <r>
    <n v="2382"/>
    <s v="Cascades"/>
    <x v="93"/>
    <s v="Glaciated Volcanoes, Mountain Hemlock"/>
    <x v="0"/>
    <s v="Willamette National Forest"/>
    <n v="7"/>
    <n v="7670.4059173339901"/>
  </r>
  <r>
    <n v="2383"/>
    <s v="Cascades"/>
    <x v="93"/>
    <s v="Glaciated Volcanoes, Mountain Hemlock"/>
    <x v="3"/>
    <s v="Mt. Hood National Forest"/>
    <n v="2"/>
    <n v="78.879493429667704"/>
  </r>
  <r>
    <n v="2384"/>
    <s v="Cascades"/>
    <x v="93"/>
    <s v="Glaciated Volcanoes, Mountain Hemlock"/>
    <x v="4"/>
    <s v="Mt. Hood National Forest"/>
    <n v="1"/>
    <n v="218.62302323750501"/>
  </r>
  <r>
    <n v="2385"/>
    <s v="Cascades"/>
    <x v="93"/>
    <s v="Glaciated Volcanoes, Mountain Hemlock"/>
    <x v="1"/>
    <s v="Deschutes National Forest"/>
    <n v="15"/>
    <n v="89971.465096623797"/>
  </r>
  <r>
    <n v="2386"/>
    <s v="Cascades"/>
    <x v="93"/>
    <s v="Glaciated Volcanoes, Mountain Hemlock"/>
    <x v="1"/>
    <s v="Fremont-Winema National Forests"/>
    <n v="3"/>
    <n v="31189.486416997999"/>
  </r>
  <r>
    <n v="2387"/>
    <s v="Cascades"/>
    <x v="93"/>
    <s v="Glaciated Volcanoes, Mountain Hemlock"/>
    <x v="1"/>
    <s v="Gifford Pinchot National Forest"/>
    <n v="2"/>
    <n v="6431.9865059144604"/>
  </r>
  <r>
    <n v="2388"/>
    <s v="Cascades"/>
    <x v="93"/>
    <s v="Glaciated Volcanoes, Mountain Hemlock"/>
    <x v="1"/>
    <s v="Mt. Hood National Forest"/>
    <n v="3"/>
    <n v="11697.3629203162"/>
  </r>
  <r>
    <n v="2389"/>
    <s v="Cascades"/>
    <x v="93"/>
    <s v="Glaciated Volcanoes, Mountain Hemlock"/>
    <x v="1"/>
    <s v="Okanogan-Wenatchee National Forest"/>
    <n v="1"/>
    <n v="7634.7442186661301"/>
  </r>
  <r>
    <n v="2390"/>
    <s v="Cascades"/>
    <x v="93"/>
    <s v="Glaciated Volcanoes, Mountain Hemlock"/>
    <x v="1"/>
    <s v="Rogue River-Siskiyou National Forests"/>
    <n v="3"/>
    <n v="15967.9992732435"/>
  </r>
  <r>
    <n v="2391"/>
    <s v="Cascades"/>
    <x v="93"/>
    <s v="Glaciated Volcanoes, Mountain Hemlock"/>
    <x v="1"/>
    <s v="Umpqua National Forest"/>
    <n v="1"/>
    <n v="9132.1488727423603"/>
  </r>
  <r>
    <n v="2392"/>
    <s v="Cascades"/>
    <x v="93"/>
    <s v="Glaciated Volcanoes, Mountain Hemlock"/>
    <x v="1"/>
    <s v="Willamette National Forest"/>
    <n v="9"/>
    <n v="88802.7345305411"/>
  </r>
  <r>
    <n v="2393"/>
    <s v="Cascades"/>
    <x v="93"/>
    <s v="Glaciated Volcanoes, Mountain Hemlock - Pacific Silver Fir"/>
    <x v="0"/>
    <s v="Deschutes National Forest"/>
    <n v="1"/>
    <n v="1024.91653346564"/>
  </r>
  <r>
    <n v="2394"/>
    <s v="Cascades"/>
    <x v="93"/>
    <s v="Glaciated Volcanoes, Mountain Hemlock - Pacific Silver Fir"/>
    <x v="1"/>
    <s v="Deschutes National Forest"/>
    <n v="1"/>
    <n v="1069.90209479792"/>
  </r>
  <r>
    <n v="2395"/>
    <s v="Cascades"/>
    <x v="93"/>
    <s v="Glaciated Volcanoes, Mountain Hemlock - Pacific Silver Fir"/>
    <x v="1"/>
    <s v="Willamette National Forest"/>
    <n v="2"/>
    <n v="361.75560089197199"/>
  </r>
  <r>
    <n v="2396"/>
    <s v="Cascades"/>
    <x v="93"/>
    <s v="Glaciated Volcanoes, Mountain Hemlock - Parkland"/>
    <x v="1"/>
    <s v="Deschutes National Forest"/>
    <n v="1"/>
    <n v="1630.84896634702"/>
  </r>
  <r>
    <n v="2397"/>
    <s v="Cascades"/>
    <x v="93"/>
    <s v="Glaciated Volcanoes, Mountain Hemlock - Parkland"/>
    <x v="1"/>
    <s v="Willamette National Forest"/>
    <n v="1"/>
    <n v="52.982070490618597"/>
  </r>
  <r>
    <n v="2398"/>
    <s v="Cascades"/>
    <x v="93"/>
    <s v="Glaciated Volcanoes, Pacific Silver Fir"/>
    <x v="0"/>
    <s v="Columbia River Gorge National Scenic Area"/>
    <n v="1"/>
    <n v="719.65896959658301"/>
  </r>
  <r>
    <n v="2399"/>
    <s v="Cascades"/>
    <x v="93"/>
    <s v="Glaciated Volcanoes, Pacific Silver Fir"/>
    <x v="0"/>
    <s v="Gifford Pinchot National Forest"/>
    <n v="1"/>
    <n v="1686.5913613949899"/>
  </r>
  <r>
    <n v="2400"/>
    <s v="Cascades"/>
    <x v="93"/>
    <s v="Glaciated Volcanoes, Pacific Silver Fir"/>
    <x v="0"/>
    <s v="Mt. Hood National Forest"/>
    <n v="7"/>
    <n v="6571.0692593895401"/>
  </r>
  <r>
    <n v="2401"/>
    <s v="Cascades"/>
    <x v="93"/>
    <s v="Glaciated Volcanoes, Pacific Silver Fir"/>
    <x v="0"/>
    <s v="Willamette National Forest"/>
    <n v="4"/>
    <n v="14331.5426351401"/>
  </r>
  <r>
    <n v="2402"/>
    <s v="Cascades"/>
    <x v="93"/>
    <s v="Glaciated Volcanoes, Pacific Silver Fir"/>
    <x v="2"/>
    <s v="Mt. Hood National Forest"/>
    <n v="1"/>
    <n v="136.18208968557599"/>
  </r>
  <r>
    <n v="2403"/>
    <s v="Cascades"/>
    <x v="93"/>
    <s v="Glaciated Volcanoes, Pacific Silver Fir"/>
    <x v="4"/>
    <s v="Mt. Hood National Forest"/>
    <n v="1"/>
    <n v="1.27510416796349"/>
  </r>
  <r>
    <n v="2404"/>
    <s v="Cascades"/>
    <x v="93"/>
    <s v="Glaciated Volcanoes, Pacific Silver Fir"/>
    <x v="1"/>
    <s v="Columbia River Gorge National Scenic Area"/>
    <n v="1"/>
    <n v="1999.2418637671401"/>
  </r>
  <r>
    <n v="2405"/>
    <s v="Cascades"/>
    <x v="93"/>
    <s v="Glaciated Volcanoes, Pacific Silver Fir"/>
    <x v="1"/>
    <s v="Deschutes National Forest"/>
    <n v="1"/>
    <n v="286.01804850640298"/>
  </r>
  <r>
    <n v="2406"/>
    <s v="Cascades"/>
    <x v="93"/>
    <s v="Glaciated Volcanoes, Pacific Silver Fir"/>
    <x v="1"/>
    <s v="Mt. Hood National Forest"/>
    <n v="6"/>
    <n v="3102.3561287336702"/>
  </r>
  <r>
    <n v="2407"/>
    <s v="Cascades"/>
    <x v="93"/>
    <s v="Glaciated Volcanoes, Pacific Silver Fir"/>
    <x v="1"/>
    <s v="Okanogan-Wenatchee National Forest"/>
    <n v="1"/>
    <n v="306.384761000038"/>
  </r>
  <r>
    <n v="2408"/>
    <s v="Cascades"/>
    <x v="93"/>
    <s v="Glaciated Volcanoes, Pacific Silver Fir"/>
    <x v="1"/>
    <s v="Willamette National Forest"/>
    <n v="6"/>
    <n v="6430.3187025903198"/>
  </r>
  <r>
    <n v="2409"/>
    <s v="Cascades"/>
    <x v="93"/>
    <s v="Glaciated Volcanoes, Pacific Silver Fir - Developed"/>
    <x v="0"/>
    <s v="Mt. Hood National Forest"/>
    <n v="1"/>
    <n v="334.458059085716"/>
  </r>
  <r>
    <n v="2410"/>
    <s v="Cascades"/>
    <x v="93"/>
    <s v="Glaciated Volcanoes, Pacific Silver Fir - Grand Fir"/>
    <x v="0"/>
    <s v="Willamette National Forest"/>
    <n v="1"/>
    <n v="32.445995958898003"/>
  </r>
  <r>
    <n v="2411"/>
    <s v="Cascades"/>
    <x v="93"/>
    <s v="Glaciated Volcanoes, Pacific Silver Fir - Grand Fir"/>
    <x v="1"/>
    <s v="Willamette National Forest"/>
    <n v="1"/>
    <n v="621.23588804045301"/>
  </r>
  <r>
    <n v="2412"/>
    <s v="Cascades"/>
    <x v="93"/>
    <s v="Glaciated Volcanoes, Pacific Silver Fir - Grand Fir-White Fir"/>
    <x v="0"/>
    <s v="Deschutes National Forest"/>
    <n v="1"/>
    <n v="473.50587291648202"/>
  </r>
  <r>
    <n v="2413"/>
    <s v="Cascades"/>
    <x v="93"/>
    <s v="Glaciated Volcanoes, Pacific Silver Fir - Grand Fir-White Fir"/>
    <x v="0"/>
    <s v="Mt. Hood National Forest"/>
    <n v="3"/>
    <n v="1929.4791374825099"/>
  </r>
  <r>
    <n v="2414"/>
    <s v="Cascades"/>
    <x v="93"/>
    <s v="Glaciated Volcanoes, Pacific Silver Fir - Grand Fir-White Fir"/>
    <x v="1"/>
    <s v="Deschutes National Forest"/>
    <n v="1"/>
    <n v="2.1651408409497699"/>
  </r>
  <r>
    <n v="2415"/>
    <s v="Cascades"/>
    <x v="93"/>
    <s v="Glaciated Volcanoes, Pacific Silver Fir - Mountain Hemlock"/>
    <x v="0"/>
    <s v="Mt. Hood National Forest"/>
    <n v="1"/>
    <n v="1613.08453931997"/>
  </r>
  <r>
    <n v="2416"/>
    <s v="Cascades"/>
    <x v="93"/>
    <s v="Glaciated Volcanoes, Pacific Silver Fir - Parkland"/>
    <x v="0"/>
    <s v="Deschutes National Forest"/>
    <n v="1"/>
    <n v="3.2315279775014401"/>
  </r>
  <r>
    <n v="2417"/>
    <s v="Cascades"/>
    <x v="93"/>
    <s v="Glaciated Volcanoes, Pacific Silver Fir - Parkland"/>
    <x v="1"/>
    <s v="Deschutes National Forest"/>
    <n v="1"/>
    <n v="380.67355720751902"/>
  </r>
  <r>
    <n v="2418"/>
    <s v="Cascades"/>
    <x v="93"/>
    <s v="Glaciated Volcanoes, Pacific Silver Fir - Western Hemlock"/>
    <x v="0"/>
    <s v="Mt. Hood National Forest"/>
    <n v="2"/>
    <n v="410.82254945654"/>
  </r>
  <r>
    <n v="2419"/>
    <s v="Cascades"/>
    <x v="93"/>
    <s v="Glaciated Volcanoes, Pacific Silver Fir - Western Hemlock"/>
    <x v="0"/>
    <s v="Willamette National Forest"/>
    <n v="1"/>
    <n v="1136.1431661308"/>
  </r>
  <r>
    <n v="2420"/>
    <s v="Cascades"/>
    <x v="93"/>
    <s v="Glaciated Volcanoes, Pacific Silver Fir - Western Hemlock"/>
    <x v="2"/>
    <s v="Mt. Hood National Forest"/>
    <n v="1"/>
    <n v="0.52591383216881904"/>
  </r>
  <r>
    <n v="2421"/>
    <s v="Cascades"/>
    <x v="93"/>
    <s v="Glaciated Volcanoes, Pacific Silver Fir - Western Hemlock"/>
    <x v="1"/>
    <s v="Mt. Hood National Forest"/>
    <n v="1"/>
    <n v="65.914990322380703"/>
  </r>
  <r>
    <n v="2422"/>
    <s v="Cascades"/>
    <x v="93"/>
    <s v="Glaciated Volcanoes, Pacific Silver Fir - Western Hemlock"/>
    <x v="1"/>
    <s v="Willamette National Forest"/>
    <n v="1"/>
    <n v="27.7242397736016"/>
  </r>
  <r>
    <n v="2423"/>
    <s v="Cascades"/>
    <x v="93"/>
    <s v="Glaciated Volcanoes, Parkland"/>
    <x v="0"/>
    <s v="Deschutes National Forest"/>
    <n v="7"/>
    <n v="2302.5794409062701"/>
  </r>
  <r>
    <n v="2424"/>
    <s v="Cascades"/>
    <x v="93"/>
    <s v="Glaciated Volcanoes, Parkland"/>
    <x v="0"/>
    <s v="Gifford Pinchot National Forest"/>
    <n v="2"/>
    <n v="3.1464488056400002E-4"/>
  </r>
  <r>
    <n v="2425"/>
    <s v="Cascades"/>
    <x v="93"/>
    <s v="Glaciated Volcanoes, Parkland"/>
    <x v="1"/>
    <s v="Deschutes National Forest"/>
    <n v="15"/>
    <n v="14115.5603919105"/>
  </r>
  <r>
    <n v="2426"/>
    <s v="Cascades"/>
    <x v="93"/>
    <s v="Glaciated Volcanoes, Parkland"/>
    <x v="1"/>
    <s v="Fremont-Winema National Forests"/>
    <n v="2"/>
    <n v="552.24215058823404"/>
  </r>
  <r>
    <n v="2427"/>
    <s v="Cascades"/>
    <x v="93"/>
    <s v="Glaciated Volcanoes, Parkland"/>
    <x v="1"/>
    <s v="Gifford Pinchot National Forest"/>
    <n v="3"/>
    <n v="2871.4484401802401"/>
  </r>
  <r>
    <n v="2428"/>
    <s v="Cascades"/>
    <x v="93"/>
    <s v="Glaciated Volcanoes, Parkland"/>
    <x v="1"/>
    <s v="Okanogan-Wenatchee National Forest"/>
    <n v="1"/>
    <n v="885.46807851315498"/>
  </r>
  <r>
    <n v="2429"/>
    <s v="Cascades"/>
    <x v="93"/>
    <s v="Glaciated Volcanoes, Parkland"/>
    <x v="1"/>
    <s v="Rogue River-Siskiyou National Forests"/>
    <n v="1"/>
    <n v="716.30666124718596"/>
  </r>
  <r>
    <n v="2430"/>
    <s v="Cascades"/>
    <x v="93"/>
    <s v="Glaciated Volcanoes, Parkland"/>
    <x v="1"/>
    <s v="Umpqua National Forest"/>
    <n v="1"/>
    <n v="342.79616043450199"/>
  </r>
  <r>
    <n v="2431"/>
    <s v="Cascades"/>
    <x v="93"/>
    <s v="Glaciated Volcanoes, Parkland"/>
    <x v="1"/>
    <s v="Willamette National Forest"/>
    <n v="6"/>
    <n v="5509.8027712285702"/>
  </r>
  <r>
    <n v="2432"/>
    <s v="Cascades"/>
    <x v="93"/>
    <s v="Glaciated Volcanoes, Parkland - Mountain Hemlock"/>
    <x v="1"/>
    <s v="Deschutes National Forest"/>
    <n v="1"/>
    <n v="144.14569591738601"/>
  </r>
  <r>
    <n v="2433"/>
    <s v="Cascades"/>
    <x v="93"/>
    <s v="Glaciated Volcanoes, Parkland - Mountain Hemlock"/>
    <x v="1"/>
    <s v="Fremont-Winema National Forests"/>
    <n v="1"/>
    <n v="656.412231096695"/>
  </r>
  <r>
    <n v="2434"/>
    <s v="Cascades"/>
    <x v="93"/>
    <s v="Glaciated Volcanoes, Parkland - Mountain Hemlock"/>
    <x v="1"/>
    <s v="Umpqua National Forest"/>
    <n v="1"/>
    <n v="402.65547874475197"/>
  </r>
  <r>
    <n v="2435"/>
    <s v="Cascades"/>
    <x v="93"/>
    <s v="Glaciated Volcanoes, Parkland - Mountain Hemlock"/>
    <x v="1"/>
    <s v="Willamette National Forest"/>
    <n v="1"/>
    <n v="9.9360706166639993E-3"/>
  </r>
  <r>
    <n v="2436"/>
    <s v="Cascades"/>
    <x v="93"/>
    <s v="Glaciated Volcanoes, Parkland - Rock"/>
    <x v="1"/>
    <s v="Deschutes National Forest"/>
    <n v="1"/>
    <n v="324.71765066664602"/>
  </r>
  <r>
    <n v="2437"/>
    <s v="Cascades"/>
    <x v="93"/>
    <s v="Glaciated Volcanoes, Parkland - Rock"/>
    <x v="1"/>
    <s v="Fremont-Winema National Forests"/>
    <n v="1"/>
    <n v="822.38773588280003"/>
  </r>
  <r>
    <n v="2438"/>
    <s v="Cascades"/>
    <x v="93"/>
    <s v="Glaciated Volcanoes, Parkland - Rock"/>
    <x v="1"/>
    <s v="Willamette National Forest"/>
    <n v="1"/>
    <n v="101.10464319395101"/>
  </r>
  <r>
    <n v="2439"/>
    <s v="Cascades"/>
    <x v="93"/>
    <s v="Glaciated Volcanoes, Ponderosa Pine"/>
    <x v="0"/>
    <s v="Deschutes National Forest"/>
    <n v="1"/>
    <n v="19.884358108848598"/>
  </r>
  <r>
    <n v="2440"/>
    <s v="Cascades"/>
    <x v="93"/>
    <s v="Glaciated Volcanoes, Rock"/>
    <x v="1"/>
    <s v="Deschutes National Forest"/>
    <n v="3"/>
    <n v="761.03144777686305"/>
  </r>
  <r>
    <n v="2441"/>
    <s v="Cascades"/>
    <x v="93"/>
    <s v="Glaciated Volcanoes, Rock"/>
    <x v="1"/>
    <s v="Rogue River-Siskiyou National Forests"/>
    <n v="1"/>
    <n v="512.15302397512403"/>
  </r>
  <r>
    <n v="2442"/>
    <s v="Cascades"/>
    <x v="93"/>
    <s v="Glaciated Volcanoes, Rock"/>
    <x v="1"/>
    <s v="Umpqua National Forest"/>
    <n v="1"/>
    <n v="447.84776964024098"/>
  </r>
  <r>
    <n v="2443"/>
    <s v="Cascades"/>
    <x v="93"/>
    <s v="Glaciated Volcanoes, Rock"/>
    <x v="1"/>
    <s v="Willamette National Forest"/>
    <n v="2"/>
    <n v="81.203263965518403"/>
  </r>
  <r>
    <n v="2444"/>
    <s v="Cascades"/>
    <x v="93"/>
    <s v="Glaciated Volcanoes, Rock - Parkland"/>
    <x v="1"/>
    <s v="Willamette National Forest"/>
    <n v="1"/>
    <n v="389.48665468309099"/>
  </r>
  <r>
    <n v="2445"/>
    <s v="Cascades"/>
    <x v="93"/>
    <s v="Glaciated Volcanoes, Subalpine Fir - Ponderosa Pine"/>
    <x v="0"/>
    <s v="Deschutes National Forest"/>
    <n v="1"/>
    <n v="66.062590173552607"/>
  </r>
  <r>
    <n v="2446"/>
    <s v="Cascades"/>
    <x v="93"/>
    <s v="Glaciated Volcanoes, Western Hemlock"/>
    <x v="0"/>
    <s v="Columbia River Gorge National Scenic Area"/>
    <n v="1"/>
    <n v="972.02938033054704"/>
  </r>
  <r>
    <n v="2447"/>
    <s v="Cascades"/>
    <x v="93"/>
    <s v="Glaciated Volcanoes, Western Hemlock"/>
    <x v="0"/>
    <s v="Gifford Pinchot National Forest"/>
    <n v="1"/>
    <n v="405.13901251709001"/>
  </r>
  <r>
    <n v="2448"/>
    <s v="Cascades"/>
    <x v="93"/>
    <s v="Glaciated Volcanoes, Western Hemlock"/>
    <x v="0"/>
    <s v="Mt. Hood National Forest"/>
    <n v="5"/>
    <n v="5220.0275385621699"/>
  </r>
  <r>
    <n v="2449"/>
    <s v="Cascades"/>
    <x v="93"/>
    <s v="Glaciated Volcanoes, Western Hemlock"/>
    <x v="0"/>
    <s v="Rogue River-Siskiyou National Forests"/>
    <n v="2"/>
    <n v="602.13108170097803"/>
  </r>
  <r>
    <n v="2450"/>
    <s v="Cascades"/>
    <x v="93"/>
    <s v="Glaciated Volcanoes, Western Hemlock"/>
    <x v="0"/>
    <s v="Willamette National Forest"/>
    <n v="5"/>
    <n v="3852.6545251482198"/>
  </r>
  <r>
    <n v="2451"/>
    <s v="Cascades"/>
    <x v="93"/>
    <s v="Glaciated Volcanoes, Western Hemlock"/>
    <x v="1"/>
    <s v="Columbia River Gorge National Scenic Area"/>
    <n v="1"/>
    <n v="1611.9656393948101"/>
  </r>
  <r>
    <n v="2452"/>
    <s v="Cascades"/>
    <x v="93"/>
    <s v="Glaciated Volcanoes, Western Hemlock"/>
    <x v="1"/>
    <s v="Mt. Hood National Forest"/>
    <n v="1"/>
    <n v="1012.11500910233"/>
  </r>
  <r>
    <n v="2453"/>
    <s v="Cascades"/>
    <x v="93"/>
    <s v="Glaciated Volcanoes, Western Hemlock"/>
    <x v="1"/>
    <s v="Willamette National Forest"/>
    <n v="1"/>
    <n v="270.269041927047"/>
  </r>
  <r>
    <n v="2454"/>
    <s v="Cascades"/>
    <x v="93"/>
    <s v="Glaciated Volcanoes, Western Hemlock - Grand Fir-White Fir"/>
    <x v="0"/>
    <s v="Rogue River-Siskiyou National Forests"/>
    <n v="1"/>
    <n v="776.68177285578599"/>
  </r>
  <r>
    <n v="2455"/>
    <s v="Cascades"/>
    <x v="93"/>
    <s v="Glaciated Volcanoes, Western Hemlock - Mountain Hemlock"/>
    <x v="0"/>
    <s v="Mt. Hood National Forest"/>
    <n v="2"/>
    <n v="732.55866459962704"/>
  </r>
  <r>
    <n v="2456"/>
    <s v="Cascades"/>
    <x v="93"/>
    <s v="Glaciated Volcanoes, Western Hemlock - Pacific Silver Fir"/>
    <x v="0"/>
    <s v="Willamette National Forest"/>
    <n v="2"/>
    <n v="651.50193119231005"/>
  </r>
  <r>
    <n v="2457"/>
    <s v="Cascades"/>
    <x v="94"/>
    <s v="Glaciated Volcanoes (Mazama), Grand Fir-White Fir"/>
    <x v="0"/>
    <s v="Fremont-Winema National Forests"/>
    <n v="2"/>
    <n v="13428.491912159699"/>
  </r>
  <r>
    <n v="2458"/>
    <s v="Cascades"/>
    <x v="94"/>
    <s v="Glaciated Volcanoes (Mazama), Mountain Hemlock"/>
    <x v="0"/>
    <s v="Fremont-Winema National Forests"/>
    <n v="1"/>
    <n v="3924.2533872324102"/>
  </r>
  <r>
    <n v="2459"/>
    <s v="Cascades"/>
    <x v="94"/>
    <s v="Glaciated Volcanoes (Mazama), Mountain Hemlock"/>
    <x v="0"/>
    <s v="Rogue River-Siskiyou National Forests"/>
    <n v="1"/>
    <n v="69.3389663774566"/>
  </r>
  <r>
    <n v="2460"/>
    <s v="Cascades"/>
    <x v="94"/>
    <s v="Glaciated Volcanoes (Mazama), Shasta Red Fir"/>
    <x v="0"/>
    <s v="Fremont-Winema National Forests"/>
    <n v="1"/>
    <n v="341.98516791888198"/>
  </r>
  <r>
    <n v="2461"/>
    <s v="Cascades"/>
    <x v="94"/>
    <s v="Glaciated Volcanoes (Mazama), Shasta Red Fir - Grand Fir-White Fir"/>
    <x v="0"/>
    <s v="Fremont-Winema National Forests"/>
    <n v="1"/>
    <n v="1443.4929889487"/>
  </r>
  <r>
    <n v="2462"/>
    <s v="Cascades"/>
    <x v="32"/>
    <s v="Glaciofluvial Fans, Developed - Grand Fir-White Fir"/>
    <x v="0"/>
    <s v="Fremont-Winema National Forests"/>
    <n v="1"/>
    <n v="156.31356884377701"/>
  </r>
  <r>
    <n v="2463"/>
    <s v="Cascades"/>
    <x v="32"/>
    <s v="Glaciofluvial Fans, Developed - Grasslands / Meadows"/>
    <x v="0"/>
    <s v="Fremont-Winema National Forests"/>
    <n v="1"/>
    <n v="11.217506904272399"/>
  </r>
  <r>
    <n v="2464"/>
    <s v="Cascades"/>
    <x v="32"/>
    <s v="Glaciofluvial Fans, Grand Fir-White Fir"/>
    <x v="0"/>
    <s v="Deschutes National Forest"/>
    <n v="1"/>
    <n v="312.187230460107"/>
  </r>
  <r>
    <n v="2465"/>
    <s v="Cascades"/>
    <x v="32"/>
    <s v="Glaciofluvial Fans, Grand Fir-White Fir"/>
    <x v="0"/>
    <s v="Fremont-Winema National Forests"/>
    <n v="3"/>
    <n v="2172.5487157227799"/>
  </r>
  <r>
    <n v="2466"/>
    <s v="Cascades"/>
    <x v="33"/>
    <s v="Glaciofluvial Mountainsides, Mountain Hemlock"/>
    <x v="0"/>
    <s v="Gifford Pinchot National Forest"/>
    <n v="4"/>
    <n v="6669.5768144514404"/>
  </r>
  <r>
    <n v="2467"/>
    <s v="Cascades"/>
    <x v="33"/>
    <s v="Glaciofluvial Mountainsides, Mountain Hemlock"/>
    <x v="1"/>
    <s v="Gifford Pinchot National Forest"/>
    <n v="1"/>
    <n v="77.045544832599603"/>
  </r>
  <r>
    <n v="2468"/>
    <s v="Cascades"/>
    <x v="33"/>
    <s v="Glaciofluvial Mountainsides, Mountain Hemlock - Pacific Silver Fir"/>
    <x v="0"/>
    <s v="Gifford Pinchot National Forest"/>
    <n v="2"/>
    <n v="772.60743899114902"/>
  </r>
  <r>
    <n v="2469"/>
    <s v="Cascades"/>
    <x v="33"/>
    <s v="Glaciofluvial Mountainsides, Pacific Silver Fir"/>
    <x v="0"/>
    <s v="Gifford Pinchot National Forest"/>
    <n v="8"/>
    <n v="23789.782519096199"/>
  </r>
  <r>
    <n v="2470"/>
    <s v="Cascades"/>
    <x v="33"/>
    <s v="Glaciofluvial Mountainsides, Pacific Silver Fir"/>
    <x v="1"/>
    <s v="Gifford Pinchot National Forest"/>
    <n v="4"/>
    <n v="1641.5192727813301"/>
  </r>
  <r>
    <n v="2471"/>
    <s v="Cascades"/>
    <x v="33"/>
    <s v="Glaciofluvial Mountainsides, Western Hemlock"/>
    <x v="0"/>
    <s v="Gifford Pinchot National Forest"/>
    <n v="13"/>
    <n v="6612.5294943579502"/>
  </r>
  <r>
    <n v="2472"/>
    <s v="Cascades"/>
    <x v="33"/>
    <s v="Glaciofluvial Mountainsides, Western Hemlock"/>
    <x v="0"/>
    <s v="Willamette National Forest"/>
    <n v="1"/>
    <n v="2707.9939157205999"/>
  </r>
  <r>
    <n v="2473"/>
    <s v="Cascades"/>
    <x v="33"/>
    <s v="Glaciofluvial Mountainsides, Western Hemlock"/>
    <x v="1"/>
    <s v="Gifford Pinchot National Forest"/>
    <n v="3"/>
    <n v="539.42307488951406"/>
  </r>
  <r>
    <n v="2474"/>
    <s v="Cascades"/>
    <x v="33"/>
    <s v="Glaciofluvial Mountainsides, Western Hemlock"/>
    <x v="1"/>
    <s v="Willamette National Forest"/>
    <n v="1"/>
    <n v="22.560992203767398"/>
  </r>
  <r>
    <n v="2475"/>
    <s v="Cascades"/>
    <x v="33"/>
    <s v="Glaciofluvial Mountainsides, Western Hemlock - Mountain Hemlock"/>
    <x v="0"/>
    <s v="Gifford Pinchot National Forest"/>
    <n v="1"/>
    <n v="319.88249490935999"/>
  </r>
  <r>
    <n v="2476"/>
    <s v="Cascades"/>
    <x v="95"/>
    <s v="Glaciofluvial Plains, Western Hemlock"/>
    <x v="0"/>
    <s v="Gifford Pinchot National Forest"/>
    <n v="2"/>
    <n v="784.97481558276104"/>
  </r>
  <r>
    <n v="2477"/>
    <s v="Cascades"/>
    <x v="95"/>
    <s v="Glaciofluvial Plains, Western Hemlock"/>
    <x v="1"/>
    <s v="Gifford Pinchot National Forest"/>
    <n v="1"/>
    <n v="553.23975836655802"/>
  </r>
  <r>
    <n v="2478"/>
    <s v="Cascades"/>
    <x v="96"/>
    <s v="Glaciofluvial Valleys, Developed - Western Hemlock"/>
    <x v="0"/>
    <s v="Gifford Pinchot National Forest"/>
    <n v="2"/>
    <n v="20.0320578364929"/>
  </r>
  <r>
    <n v="2479"/>
    <s v="Cascades"/>
    <x v="96"/>
    <s v="Glaciofluvial Valleys, Mountain Hemlock"/>
    <x v="1"/>
    <s v="Okanogan-Wenatchee National Forest"/>
    <n v="1"/>
    <n v="425.26707040926101"/>
  </r>
  <r>
    <n v="2480"/>
    <s v="Cascades"/>
    <x v="96"/>
    <s v="Glaciofluvial Valleys, Pacific Silver Fir"/>
    <x v="0"/>
    <s v="Gifford Pinchot National Forest"/>
    <n v="1"/>
    <n v="263.17279937055201"/>
  </r>
  <r>
    <n v="2481"/>
    <s v="Cascades"/>
    <x v="96"/>
    <s v="Glaciofluvial Valleys, Pacific Silver Fir"/>
    <x v="0"/>
    <s v="Okanogan-Wenatchee National Forest"/>
    <n v="3"/>
    <n v="679.438115016354"/>
  </r>
  <r>
    <n v="2482"/>
    <s v="Cascades"/>
    <x v="96"/>
    <s v="Glaciofluvial Valleys, Pacific Silver Fir"/>
    <x v="1"/>
    <s v="Okanogan-Wenatchee National Forest"/>
    <n v="2"/>
    <n v="2504.5940690632101"/>
  </r>
  <r>
    <n v="2483"/>
    <s v="Cascades"/>
    <x v="96"/>
    <s v="Glaciofluvial Valleys, Pacific Silver Fir - Western Hemlock"/>
    <x v="0"/>
    <s v="Gifford Pinchot National Forest"/>
    <n v="1"/>
    <n v="601.65967663937204"/>
  </r>
  <r>
    <n v="2484"/>
    <s v="Cascades"/>
    <x v="96"/>
    <s v="Glaciofluvial Valleys, Pacific Silver Fir - Western Hemlock"/>
    <x v="1"/>
    <s v="Gifford Pinchot National Forest"/>
    <n v="1"/>
    <n v="66.551398588359703"/>
  </r>
  <r>
    <n v="2485"/>
    <s v="Cascades"/>
    <x v="96"/>
    <s v="Glaciofluvial Valleys, Water - Pacific Silver Fir"/>
    <x v="0"/>
    <s v="Gifford Pinchot National Forest"/>
    <n v="1"/>
    <n v="608.65420947027496"/>
  </r>
  <r>
    <n v="2486"/>
    <s v="Cascades"/>
    <x v="96"/>
    <s v="Glaciofluvial Valleys, Western Hemlock"/>
    <x v="0"/>
    <s v="Gifford Pinchot National Forest"/>
    <n v="7"/>
    <n v="15795.954295224299"/>
  </r>
  <r>
    <n v="2487"/>
    <s v="Cascades"/>
    <x v="96"/>
    <s v="Glaciofluvial Valleys, Western Hemlock"/>
    <x v="0"/>
    <s v="Mt. Baker-Snoqualmie National Forest"/>
    <n v="1"/>
    <n v="166.94020007617999"/>
  </r>
  <r>
    <n v="2488"/>
    <s v="Cascades"/>
    <x v="96"/>
    <s v="Glaciofluvial Valleys, Western Hemlock"/>
    <x v="0"/>
    <s v="Okanogan-Wenatchee National Forest"/>
    <n v="2"/>
    <n v="826.16135275543195"/>
  </r>
  <r>
    <n v="2489"/>
    <s v="Cascades"/>
    <x v="96"/>
    <s v="Glaciofluvial Valleys, Western Hemlock"/>
    <x v="1"/>
    <s v="Gifford Pinchot National Forest"/>
    <n v="3"/>
    <n v="365.71296069138702"/>
  </r>
  <r>
    <n v="2490"/>
    <s v="Cascades"/>
    <x v="96"/>
    <s v="Glaciofluvial Valleys, Western Hemlock"/>
    <x v="1"/>
    <s v="Mt. Baker-Snoqualmie National Forest"/>
    <n v="1"/>
    <n v="15.7352110249864"/>
  </r>
  <r>
    <n v="2491"/>
    <s v="Cascades"/>
    <x v="96"/>
    <s v="Glaciofluvial Valleys, Western Hemlock"/>
    <x v="1"/>
    <s v="Okanogan-Wenatchee National Forest"/>
    <n v="2"/>
    <n v="180.619169775871"/>
  </r>
  <r>
    <n v="2492"/>
    <s v="Cascades"/>
    <x v="96"/>
    <s v="Glaciofluvial Valleys, Western Hemlock - Pacific Silver Fir"/>
    <x v="0"/>
    <s v="Gifford Pinchot National Forest"/>
    <n v="1"/>
    <n v="829.22653056587205"/>
  </r>
  <r>
    <n v="2493"/>
    <s v="Cascades"/>
    <x v="97"/>
    <s v="Glaciovolcanic Plains, Grand Fir-White Fir"/>
    <x v="0"/>
    <s v="Rogue River-Siskiyou National Forests"/>
    <n v="2"/>
    <n v="15444.9191639684"/>
  </r>
  <r>
    <n v="2494"/>
    <s v="Cascades"/>
    <x v="97"/>
    <s v="Glaciovolcanic Plains, Grand Fir-White Fir"/>
    <x v="3"/>
    <s v="Rogue River-Siskiyou National Forests"/>
    <n v="1"/>
    <n v="2048.71875026204"/>
  </r>
  <r>
    <n v="2495"/>
    <s v="Cascades"/>
    <x v="97"/>
    <s v="Glaciovolcanic Plains, Mountain Hemlock"/>
    <x v="0"/>
    <s v="Gifford Pinchot National Forest"/>
    <n v="1"/>
    <n v="1859.0030352900201"/>
  </r>
  <r>
    <n v="2496"/>
    <s v="Cascades"/>
    <x v="97"/>
    <s v="Glaciovolcanic Plains, Mountain Hemlock"/>
    <x v="1"/>
    <s v="Gifford Pinchot National Forest"/>
    <n v="1"/>
    <n v="3694.7498123770602"/>
  </r>
  <r>
    <n v="2497"/>
    <s v="Cascades"/>
    <x v="97"/>
    <s v="Glaciovolcanic Plains, Pacific Silver Fir"/>
    <x v="0"/>
    <s v="Gifford Pinchot National Forest"/>
    <n v="1"/>
    <n v="269.930122670419"/>
  </r>
  <r>
    <n v="2498"/>
    <s v="Cascades"/>
    <x v="97"/>
    <s v="Glaciovolcanic Plains, Pacific Silver Fir"/>
    <x v="1"/>
    <s v="Gifford Pinchot National Forest"/>
    <n v="1"/>
    <n v="55.582724239998598"/>
  </r>
  <r>
    <n v="2499"/>
    <s v="Cascades"/>
    <x v="97"/>
    <s v="Glaciovolcanic Plains, Western Hemlock"/>
    <x v="0"/>
    <s v="Gifford Pinchot National Forest"/>
    <n v="1"/>
    <n v="2038.62982619596"/>
  </r>
  <r>
    <n v="2500"/>
    <s v="Cascades"/>
    <x v="97"/>
    <s v="Glaciovolcanic Plains, Western Hemlock"/>
    <x v="0"/>
    <s v="Rogue River-Siskiyou National Forests"/>
    <n v="1"/>
    <n v="207.71313392756801"/>
  </r>
  <r>
    <n v="2501"/>
    <s v="Cascades"/>
    <x v="97"/>
    <s v="Glaciovolcanic Plains, Western Hemlock - Developed"/>
    <x v="0"/>
    <s v="Rogue River-Siskiyou National Forests"/>
    <n v="1"/>
    <n v="333.08344623444401"/>
  </r>
  <r>
    <n v="2502"/>
    <s v="Cascades"/>
    <x v="97"/>
    <s v="Glaciovolcanic Plains, Western Hemlock - Developed"/>
    <x v="3"/>
    <s v="Rogue River-Siskiyou National Forests"/>
    <n v="1"/>
    <n v="29.870537314749299"/>
  </r>
  <r>
    <n v="2503"/>
    <s v="Cascades"/>
    <x v="97"/>
    <s v="Glaciovolcanic Plains, Western Hemlock - Grand Fir-White Fir"/>
    <x v="0"/>
    <s v="Rogue River-Siskiyou National Forests"/>
    <n v="1"/>
    <n v="314.911566529553"/>
  </r>
  <r>
    <n v="2504"/>
    <s v="Cascades"/>
    <x v="97"/>
    <s v="Glaciovolcanic Plains, Western Hemlock - Grand Fir-White Fir"/>
    <x v="3"/>
    <s v="Rogue River-Siskiyou National Forests"/>
    <n v="1"/>
    <n v="402.64442250540901"/>
  </r>
  <r>
    <n v="2505"/>
    <s v="Cascades"/>
    <x v="98"/>
    <s v="Glaciovolcanic Scours, Grand Fir"/>
    <x v="0"/>
    <s v="Gifford Pinchot National Forest"/>
    <n v="1"/>
    <n v="267.012010349886"/>
  </r>
  <r>
    <n v="2506"/>
    <s v="Cascades"/>
    <x v="98"/>
    <s v="Glaciovolcanic Scours, Grand Fir"/>
    <x v="3"/>
    <s v="Gifford Pinchot National Forest"/>
    <n v="1"/>
    <n v="67.705361131440199"/>
  </r>
  <r>
    <n v="2507"/>
    <s v="Cascades"/>
    <x v="98"/>
    <s v="Glaciovolcanic Scours, Ice and Snowfields"/>
    <x v="0"/>
    <s v="Gifford Pinchot National Forest"/>
    <n v="1"/>
    <n v="4.8984567300000001E-6"/>
  </r>
  <r>
    <n v="2508"/>
    <s v="Cascades"/>
    <x v="98"/>
    <s v="Glaciovolcanic Scours, Ice and Snowfields"/>
    <x v="1"/>
    <s v="Gifford Pinchot National Forest"/>
    <n v="3"/>
    <n v="890.00021550600604"/>
  </r>
  <r>
    <n v="2509"/>
    <s v="Cascades"/>
    <x v="98"/>
    <s v="Glaciovolcanic Scours, Ice and Snowfields - Rock"/>
    <x v="1"/>
    <s v="Gifford Pinchot National Forest"/>
    <n v="1"/>
    <n v="1333.5433017508401"/>
  </r>
  <r>
    <n v="2510"/>
    <s v="Cascades"/>
    <x v="98"/>
    <s v="Glaciovolcanic Scours, Mountain Hemlock"/>
    <x v="0"/>
    <s v="Gifford Pinchot National Forest"/>
    <n v="2"/>
    <n v="159.064774595253"/>
  </r>
  <r>
    <n v="2511"/>
    <s v="Cascades"/>
    <x v="98"/>
    <s v="Glaciovolcanic Scours, Mountain Hemlock"/>
    <x v="3"/>
    <s v="Gifford Pinchot National Forest"/>
    <n v="1"/>
    <n v="235.362392921311"/>
  </r>
  <r>
    <n v="2512"/>
    <s v="Cascades"/>
    <x v="98"/>
    <s v="Glaciovolcanic Scours, Mountain Hemlock"/>
    <x v="1"/>
    <s v="Gifford Pinchot National Forest"/>
    <n v="3"/>
    <n v="2853.4695660452398"/>
  </r>
  <r>
    <n v="2513"/>
    <s v="Cascades"/>
    <x v="98"/>
    <s v="Glaciovolcanic Scours, Pacific Silver Fir"/>
    <x v="0"/>
    <s v="Gifford Pinchot National Forest"/>
    <n v="1"/>
    <n v="512.53055551311104"/>
  </r>
  <r>
    <n v="2514"/>
    <s v="Cascades"/>
    <x v="98"/>
    <s v="Glaciovolcanic Scours, Pacific Silver Fir"/>
    <x v="3"/>
    <s v="Gifford Pinchot National Forest"/>
    <n v="1"/>
    <n v="478.20691243106398"/>
  </r>
  <r>
    <n v="2515"/>
    <s v="Cascades"/>
    <x v="98"/>
    <s v="Glaciovolcanic Scours, Pacific Silver Fir"/>
    <x v="1"/>
    <s v="Gifford Pinchot National Forest"/>
    <n v="1"/>
    <n v="631.39709537306805"/>
  </r>
  <r>
    <n v="2516"/>
    <s v="Cascades"/>
    <x v="98"/>
    <s v="Glaciovolcanic Scours, Pacific Silver Fir - Mountain Hemlock"/>
    <x v="0"/>
    <s v="Gifford Pinchot National Forest"/>
    <n v="2"/>
    <n v="920.39562951834398"/>
  </r>
  <r>
    <n v="2517"/>
    <s v="Cascades"/>
    <x v="98"/>
    <s v="Glaciovolcanic Scours, Pacific Silver Fir - Mountain Hemlock"/>
    <x v="1"/>
    <s v="Gifford Pinchot National Forest"/>
    <n v="1"/>
    <n v="48.0328251649427"/>
  </r>
  <r>
    <n v="2518"/>
    <s v="Cascades"/>
    <x v="98"/>
    <s v="Glaciovolcanic Scours, Parkland"/>
    <x v="1"/>
    <s v="Gifford Pinchot National Forest"/>
    <n v="2"/>
    <n v="3039.0673327877598"/>
  </r>
  <r>
    <n v="2519"/>
    <s v="Cascades"/>
    <x v="98"/>
    <s v="Glaciovolcanic Scours, Rock"/>
    <x v="1"/>
    <s v="Gifford Pinchot National Forest"/>
    <n v="5"/>
    <n v="3851.9580473942901"/>
  </r>
  <r>
    <n v="2520"/>
    <s v="Cascades"/>
    <x v="98"/>
    <s v="Glaciovolcanic Scours, Rock - Ice and Snowfields"/>
    <x v="1"/>
    <s v="Gifford Pinchot National Forest"/>
    <n v="1"/>
    <n v="363.61485957131799"/>
  </r>
  <r>
    <n v="2521"/>
    <s v="Cascades"/>
    <x v="98"/>
    <s v="Glaciovolcanic Scours, Western Hemlock"/>
    <x v="0"/>
    <s v="Gifford Pinchot National Forest"/>
    <n v="1"/>
    <n v="964.42673220312895"/>
  </r>
  <r>
    <n v="2522"/>
    <s v="Cascades"/>
    <x v="98"/>
    <s v="Glaciovolcanic Scours, Western Hemlock"/>
    <x v="3"/>
    <s v="Gifford Pinchot National Forest"/>
    <n v="1"/>
    <n v="725.93727075553102"/>
  </r>
  <r>
    <n v="2523"/>
    <s v="Cascades"/>
    <x v="98"/>
    <s v="Glaciovolcanic Scours, Western Hemlock - Grand Fir"/>
    <x v="0"/>
    <s v="Gifford Pinchot National Forest"/>
    <n v="1"/>
    <n v="30.6568030589976"/>
  </r>
  <r>
    <n v="2524"/>
    <s v="Cascades"/>
    <x v="98"/>
    <s v="Glaciovolcanic Scours, Western Hemlock - Grand Fir"/>
    <x v="3"/>
    <s v="Gifford Pinchot National Forest"/>
    <n v="1"/>
    <n v="82.407787497153095"/>
  </r>
  <r>
    <n v="2525"/>
    <s v="Cascades"/>
    <x v="98"/>
    <s v="Glaciovolcanic Scours, Western Hemlock - Grand Fir"/>
    <x v="1"/>
    <s v="Gifford Pinchot National Forest"/>
    <n v="1"/>
    <n v="322.64154219175703"/>
  </r>
  <r>
    <n v="2526"/>
    <s v="Cascades"/>
    <x v="98"/>
    <s v="Glaciovolcanic Scours, Western Hemlock - Pacific Silver Fir"/>
    <x v="0"/>
    <s v="Gifford Pinchot National Forest"/>
    <n v="1"/>
    <n v="47.491057079516999"/>
  </r>
  <r>
    <n v="2527"/>
    <s v="Cascades"/>
    <x v="98"/>
    <s v="Glaciovolcanic Scours, Western Hemlock - Pacific Silver Fir"/>
    <x v="1"/>
    <s v="Gifford Pinchot National Forest"/>
    <n v="1"/>
    <n v="554.20485149800402"/>
  </r>
  <r>
    <n v="2528"/>
    <s v="Cascades"/>
    <x v="34"/>
    <s v="Gorges, Pacific Silver Fir"/>
    <x v="0"/>
    <s v="Mt. Hood National Forest"/>
    <n v="1"/>
    <n v="386.95527899955101"/>
  </r>
  <r>
    <n v="2529"/>
    <s v="Cascades"/>
    <x v="34"/>
    <s v="Gorges, Pacific Silver Fir"/>
    <x v="1"/>
    <s v="Mt. Hood National Forest"/>
    <n v="1"/>
    <n v="75.129492559461596"/>
  </r>
  <r>
    <n v="2530"/>
    <s v="Cascades"/>
    <x v="34"/>
    <s v="Gorges, Pacific Silver Fir - Western Hemlock"/>
    <x v="0"/>
    <s v="Gifford Pinchot National Forest"/>
    <n v="1"/>
    <n v="486.85381852143502"/>
  </r>
  <r>
    <n v="2531"/>
    <s v="Cascades"/>
    <x v="34"/>
    <s v="Gorges, Western Hemlock"/>
    <x v="0"/>
    <s v="Mt. Hood National Forest"/>
    <n v="2"/>
    <n v="1773.69103312468"/>
  </r>
  <r>
    <n v="2532"/>
    <s v="Cascades"/>
    <x v="34"/>
    <s v="Gorges, Western Hemlock"/>
    <x v="2"/>
    <s v="Mt. Hood National Forest"/>
    <n v="1"/>
    <n v="1599.19310373751"/>
  </r>
  <r>
    <n v="2533"/>
    <s v="Cascades"/>
    <x v="34"/>
    <s v="Gorges, Western Hemlock"/>
    <x v="4"/>
    <s v="Mt. Hood National Forest"/>
    <n v="2"/>
    <n v="2.30687336073195"/>
  </r>
  <r>
    <n v="2534"/>
    <s v="Cascades"/>
    <x v="34"/>
    <s v="Gorges, Western Hemlock"/>
    <x v="1"/>
    <s v="Mt. Hood National Forest"/>
    <n v="2"/>
    <n v="4758.4948996146404"/>
  </r>
  <r>
    <n v="2535"/>
    <s v="Cascades"/>
    <x v="34"/>
    <s v="Gorges, Western Hemlock - Grand Fir"/>
    <x v="0"/>
    <s v="Gifford Pinchot National Forest"/>
    <n v="1"/>
    <n v="109.37938584680499"/>
  </r>
  <r>
    <n v="2536"/>
    <s v="Cascades"/>
    <x v="99"/>
    <s v="Icecaplands, Douglas-Fir - Pacific Silver Fir - mix"/>
    <x v="0"/>
    <s v="Willamette National Forest"/>
    <n v="1"/>
    <n v="46.705658392748497"/>
  </r>
  <r>
    <n v="2537"/>
    <s v="Cascades"/>
    <x v="99"/>
    <s v="Icecaplands, Douglas-Fir - Pacific Silver Fir - mix"/>
    <x v="1"/>
    <s v="Willamette National Forest"/>
    <n v="1"/>
    <n v="806.20728025378901"/>
  </r>
  <r>
    <n v="2538"/>
    <s v="Cascades"/>
    <x v="99"/>
    <s v="Icecaplands, Douglas-Fir - Western Hemlock - mix"/>
    <x v="0"/>
    <s v="Willamette National Forest"/>
    <n v="1"/>
    <n v="704.77715431768399"/>
  </r>
  <r>
    <n v="2539"/>
    <s v="Cascades"/>
    <x v="99"/>
    <s v="Icecaplands, Douglas-Fir - Western Hemlock - mix"/>
    <x v="1"/>
    <s v="Willamette National Forest"/>
    <n v="1"/>
    <n v="127.47518064470999"/>
  </r>
  <r>
    <n v="2540"/>
    <s v="Cascades"/>
    <x v="99"/>
    <s v="Icecaplands, Grand Fir-White Fir"/>
    <x v="0"/>
    <s v="Deschutes National Forest"/>
    <n v="12"/>
    <n v="12652.0646659839"/>
  </r>
  <r>
    <n v="2541"/>
    <s v="Cascades"/>
    <x v="99"/>
    <s v="Icecaplands, Grand Fir-White Fir"/>
    <x v="0"/>
    <s v="Fremont-Winema National Forests"/>
    <n v="1"/>
    <n v="768.50890985139404"/>
  </r>
  <r>
    <n v="2542"/>
    <s v="Cascades"/>
    <x v="99"/>
    <s v="Icecaplands, Grand Fir-White Fir"/>
    <x v="0"/>
    <s v="Mt. Hood National Forest"/>
    <n v="2"/>
    <n v="6205.5191235963002"/>
  </r>
  <r>
    <n v="2543"/>
    <s v="Cascades"/>
    <x v="99"/>
    <s v="Icecaplands, Grand Fir-White Fir"/>
    <x v="0"/>
    <s v="Rogue River-Siskiyou National Forests"/>
    <n v="8"/>
    <n v="18681.003561795002"/>
  </r>
  <r>
    <n v="2544"/>
    <s v="Cascades"/>
    <x v="99"/>
    <s v="Icecaplands, Grand Fir-White Fir"/>
    <x v="0"/>
    <s v="Umpqua National Forest"/>
    <n v="7"/>
    <n v="3146.5881439019499"/>
  </r>
  <r>
    <n v="2545"/>
    <s v="Cascades"/>
    <x v="99"/>
    <s v="Icecaplands, Grand Fir-White Fir"/>
    <x v="0"/>
    <s v="Willamette National Forest"/>
    <n v="6"/>
    <n v="2697.71507945238"/>
  </r>
  <r>
    <n v="2546"/>
    <s v="Cascades"/>
    <x v="99"/>
    <s v="Icecaplands, Grand Fir-White Fir"/>
    <x v="2"/>
    <s v="Deschutes National Forest"/>
    <n v="1"/>
    <n v="9.2441364034171496"/>
  </r>
  <r>
    <n v="2547"/>
    <s v="Cascades"/>
    <x v="99"/>
    <s v="Icecaplands, Grand Fir-White Fir"/>
    <x v="2"/>
    <s v="Mt. Hood National Forest"/>
    <n v="1"/>
    <n v="31.0277411078856"/>
  </r>
  <r>
    <n v="2548"/>
    <s v="Cascades"/>
    <x v="99"/>
    <s v="Icecaplands, Grand Fir-White Fir"/>
    <x v="1"/>
    <s v="Deschutes National Forest"/>
    <n v="7"/>
    <n v="5361.4432568574903"/>
  </r>
  <r>
    <n v="2549"/>
    <s v="Cascades"/>
    <x v="99"/>
    <s v="Icecaplands, Grand Fir-White Fir"/>
    <x v="1"/>
    <s v="Fremont-Winema National Forests"/>
    <n v="1"/>
    <n v="86.656517063598102"/>
  </r>
  <r>
    <n v="2550"/>
    <s v="Cascades"/>
    <x v="99"/>
    <s v="Icecaplands, Grand Fir-White Fir"/>
    <x v="1"/>
    <s v="Rogue River-Siskiyou National Forests"/>
    <n v="3"/>
    <n v="2423.8135967514399"/>
  </r>
  <r>
    <n v="2551"/>
    <s v="Cascades"/>
    <x v="99"/>
    <s v="Icecaplands, Grand Fir-White Fir"/>
    <x v="1"/>
    <s v="Umpqua National Forest"/>
    <n v="3"/>
    <n v="370.481222558242"/>
  </r>
  <r>
    <n v="2552"/>
    <s v="Cascades"/>
    <x v="99"/>
    <s v="Icecaplands, Grand Fir-White Fir"/>
    <x v="1"/>
    <s v="Willamette National Forest"/>
    <n v="4"/>
    <n v="1599.3012940870799"/>
  </r>
  <r>
    <n v="2553"/>
    <s v="Cascades"/>
    <x v="99"/>
    <s v="Icecaplands, Grand Fir-White Fir - Developed"/>
    <x v="0"/>
    <s v="Umpqua National Forest"/>
    <n v="1"/>
    <n v="305.24292148321501"/>
  </r>
  <r>
    <n v="2554"/>
    <s v="Cascades"/>
    <x v="99"/>
    <s v="Icecaplands, Grand Fir-White Fir - Developed"/>
    <x v="1"/>
    <s v="Umpqua National Forest"/>
    <n v="1"/>
    <n v="0.89388746572663502"/>
  </r>
  <r>
    <n v="2555"/>
    <s v="Cascades"/>
    <x v="99"/>
    <s v="Icecaplands, Grand Fir-White Fir - Mountain Hemlock"/>
    <x v="0"/>
    <s v="Deschutes National Forest"/>
    <n v="5"/>
    <n v="2308.8887027605001"/>
  </r>
  <r>
    <n v="2556"/>
    <s v="Cascades"/>
    <x v="99"/>
    <s v="Icecaplands, Grand Fir-White Fir - Mountain Hemlock"/>
    <x v="0"/>
    <s v="Rogue River-Siskiyou National Forests"/>
    <n v="1"/>
    <n v="360.40357441510599"/>
  </r>
  <r>
    <n v="2557"/>
    <s v="Cascades"/>
    <x v="99"/>
    <s v="Icecaplands, Grand Fir-White Fir - Mountain Hemlock"/>
    <x v="0"/>
    <s v="Umpqua National Forest"/>
    <n v="1"/>
    <n v="629.61620028147001"/>
  </r>
  <r>
    <n v="2558"/>
    <s v="Cascades"/>
    <x v="99"/>
    <s v="Icecaplands, Grand Fir-White Fir - Mountain Hemlock"/>
    <x v="0"/>
    <s v="Willamette National Forest"/>
    <n v="1"/>
    <n v="180.899991996626"/>
  </r>
  <r>
    <n v="2559"/>
    <s v="Cascades"/>
    <x v="99"/>
    <s v="Icecaplands, Grand Fir-White Fir - Mountain Hemlock"/>
    <x v="2"/>
    <s v="Deschutes National Forest"/>
    <n v="1"/>
    <n v="221.45874206292601"/>
  </r>
  <r>
    <n v="2560"/>
    <s v="Cascades"/>
    <x v="99"/>
    <s v="Icecaplands, Grand Fir-White Fir - Mountain Hemlock"/>
    <x v="1"/>
    <s v="Deschutes National Forest"/>
    <n v="3"/>
    <n v="245.23802643039201"/>
  </r>
  <r>
    <n v="2561"/>
    <s v="Cascades"/>
    <x v="99"/>
    <s v="Icecaplands, Grand Fir-White Fir - Mountain Hemlock"/>
    <x v="1"/>
    <s v="Willamette National Forest"/>
    <n v="1"/>
    <n v="241.61986783634799"/>
  </r>
  <r>
    <n v="2562"/>
    <s v="Cascades"/>
    <x v="99"/>
    <s v="Icecaplands, Grand Fir-White Fir - Pacific Silver Fir"/>
    <x v="0"/>
    <s v="Rogue River-Siskiyou National Forests"/>
    <n v="3"/>
    <n v="1251.1911780655701"/>
  </r>
  <r>
    <n v="2563"/>
    <s v="Cascades"/>
    <x v="99"/>
    <s v="Icecaplands, Grand Fir-White Fir - Pacific Silver Fir"/>
    <x v="0"/>
    <s v="Umpqua National Forest"/>
    <n v="4"/>
    <n v="2448.06736371229"/>
  </r>
  <r>
    <n v="2564"/>
    <s v="Cascades"/>
    <x v="99"/>
    <s v="Icecaplands, Grand Fir-White Fir - Pacific Silver Fir"/>
    <x v="0"/>
    <s v="Willamette National Forest"/>
    <n v="1"/>
    <n v="253.91309539690101"/>
  </r>
  <r>
    <n v="2565"/>
    <s v="Cascades"/>
    <x v="99"/>
    <s v="Icecaplands, Grand Fir-White Fir - Pacific Silver Fir"/>
    <x v="1"/>
    <s v="Rogue River-Siskiyou National Forests"/>
    <n v="1"/>
    <n v="411.85293199615597"/>
  </r>
  <r>
    <n v="2566"/>
    <s v="Cascades"/>
    <x v="99"/>
    <s v="Icecaplands, Grand Fir-White Fir - Pacific Silver Fir - mix"/>
    <x v="0"/>
    <s v="Umpqua National Forest"/>
    <n v="1"/>
    <n v="455.52579026933199"/>
  </r>
  <r>
    <n v="2567"/>
    <s v="Cascades"/>
    <x v="99"/>
    <s v="Icecaplands, Grand Fir-White Fir - Ponderosa Pine"/>
    <x v="0"/>
    <s v="Deschutes National Forest"/>
    <n v="1"/>
    <n v="2477.4134646775001"/>
  </r>
  <r>
    <n v="2568"/>
    <s v="Cascades"/>
    <x v="99"/>
    <s v="Icecaplands, Grand Fir-White Fir - Ponderosa Pine"/>
    <x v="2"/>
    <s v="Deschutes National Forest"/>
    <n v="1"/>
    <n v="83.356642866925"/>
  </r>
  <r>
    <n v="2569"/>
    <s v="Cascades"/>
    <x v="99"/>
    <s v="Icecaplands, Grand Fir-White Fir - Rock"/>
    <x v="0"/>
    <s v="Willamette National Forest"/>
    <n v="1"/>
    <n v="5.0602533951795303"/>
  </r>
  <r>
    <n v="2570"/>
    <s v="Cascades"/>
    <x v="99"/>
    <s v="Icecaplands, Grand Fir-White Fir - Rock"/>
    <x v="1"/>
    <s v="Willamette National Forest"/>
    <n v="1"/>
    <n v="491.34622968489202"/>
  </r>
  <r>
    <n v="2571"/>
    <s v="Cascades"/>
    <x v="99"/>
    <s v="Icecaplands, Grand Fir-White Fir - Shasta Red Fir"/>
    <x v="0"/>
    <s v="Deschutes National Forest"/>
    <n v="2"/>
    <n v="309.47321716842498"/>
  </r>
  <r>
    <n v="2572"/>
    <s v="Cascades"/>
    <x v="99"/>
    <s v="Icecaplands, Grand Fir-White Fir - Shasta Red Fir"/>
    <x v="0"/>
    <s v="Fremont-Winema National Forests"/>
    <n v="1"/>
    <n v="347.44404611891702"/>
  </r>
  <r>
    <n v="2573"/>
    <s v="Cascades"/>
    <x v="99"/>
    <s v="Icecaplands, Grand Fir-White Fir - Shasta Red Fir"/>
    <x v="1"/>
    <s v="Deschutes National Forest"/>
    <n v="1"/>
    <n v="53.973935361638901"/>
  </r>
  <r>
    <n v="2574"/>
    <s v="Cascades"/>
    <x v="99"/>
    <s v="Icecaplands, Grand Fir-White Fir - Subalpine Fir"/>
    <x v="0"/>
    <s v="Deschutes National Forest"/>
    <n v="2"/>
    <n v="776.19506296562997"/>
  </r>
  <r>
    <n v="2575"/>
    <s v="Cascades"/>
    <x v="99"/>
    <s v="Icecaplands, Grand Fir-White Fir - Subalpine Fir"/>
    <x v="1"/>
    <s v="Deschutes National Forest"/>
    <n v="2"/>
    <n v="78.733318340904901"/>
  </r>
  <r>
    <n v="2576"/>
    <s v="Cascades"/>
    <x v="99"/>
    <s v="Icecaplands, Grand Fir-White Fir - Western Hemlock"/>
    <x v="0"/>
    <s v="Mt. Hood National Forest"/>
    <n v="1"/>
    <n v="773.62640830979797"/>
  </r>
  <r>
    <n v="2577"/>
    <s v="Cascades"/>
    <x v="99"/>
    <s v="Icecaplands, Grand Fir-White Fir - Western Hemlock"/>
    <x v="0"/>
    <s v="Rogue River-Siskiyou National Forests"/>
    <n v="1"/>
    <n v="1026.5907431093699"/>
  </r>
  <r>
    <n v="2578"/>
    <s v="Cascades"/>
    <x v="99"/>
    <s v="Icecaplands, Grand Fir-White Fir - Western Hemlock"/>
    <x v="0"/>
    <s v="Umpqua National Forest"/>
    <n v="4"/>
    <n v="2001.39993114295"/>
  </r>
  <r>
    <n v="2579"/>
    <s v="Cascades"/>
    <x v="99"/>
    <s v="Icecaplands, Grand Fir-White Fir - Western Hemlock"/>
    <x v="0"/>
    <s v="Willamette National Forest"/>
    <n v="1"/>
    <n v="1069.1319756013399"/>
  </r>
  <r>
    <n v="2580"/>
    <s v="Cascades"/>
    <x v="99"/>
    <s v="Icecaplands, Grand Fir-White Fir - Western Hemlock"/>
    <x v="2"/>
    <s v="Willamette National Forest"/>
    <n v="1"/>
    <n v="24.5017609211239"/>
  </r>
  <r>
    <n v="2581"/>
    <s v="Cascades"/>
    <x v="99"/>
    <s v="Icecaplands, Grand Fir-White Fir - Western Hemlock"/>
    <x v="1"/>
    <s v="Umpqua National Forest"/>
    <n v="1"/>
    <n v="528.17206657529198"/>
  </r>
  <r>
    <n v="2582"/>
    <s v="Cascades"/>
    <x v="99"/>
    <s v="Icecaplands, Grand Fir - Parkland"/>
    <x v="0"/>
    <s v="Willamette National Forest"/>
    <n v="1"/>
    <n v="1.0906449364392301"/>
  </r>
  <r>
    <n v="2583"/>
    <s v="Cascades"/>
    <x v="99"/>
    <s v="Icecaplands, Grand Fir - Parkland"/>
    <x v="1"/>
    <s v="Willamette National Forest"/>
    <n v="1"/>
    <n v="357.71098929368202"/>
  </r>
  <r>
    <n v="2584"/>
    <s v="Cascades"/>
    <x v="99"/>
    <s v="Icecaplands, Mountain Hemlock"/>
    <x v="0"/>
    <s v="Deschutes National Forest"/>
    <n v="11"/>
    <n v="43150.298278391601"/>
  </r>
  <r>
    <n v="2585"/>
    <s v="Cascades"/>
    <x v="99"/>
    <s v="Icecaplands, Mountain Hemlock"/>
    <x v="0"/>
    <s v="Fremont-Winema National Forests"/>
    <n v="4"/>
    <n v="3087.6434961277801"/>
  </r>
  <r>
    <n v="2586"/>
    <s v="Cascades"/>
    <x v="99"/>
    <s v="Icecaplands, Mountain Hemlock"/>
    <x v="0"/>
    <s v="Gifford Pinchot National Forest"/>
    <n v="1"/>
    <n v="1978.59092423175"/>
  </r>
  <r>
    <n v="2587"/>
    <s v="Cascades"/>
    <x v="99"/>
    <s v="Icecaplands, Mountain Hemlock"/>
    <x v="0"/>
    <s v="Mt. Hood National Forest"/>
    <n v="7"/>
    <n v="71031.783999835097"/>
  </r>
  <r>
    <n v="2588"/>
    <s v="Cascades"/>
    <x v="99"/>
    <s v="Icecaplands, Mountain Hemlock"/>
    <x v="0"/>
    <s v="Rogue River-Siskiyou National Forests"/>
    <n v="7"/>
    <n v="9800.2157922078095"/>
  </r>
  <r>
    <n v="2589"/>
    <s v="Cascades"/>
    <x v="99"/>
    <s v="Icecaplands, Mountain Hemlock"/>
    <x v="0"/>
    <s v="Umpqua National Forest"/>
    <n v="3"/>
    <n v="73232.833337224205"/>
  </r>
  <r>
    <n v="2590"/>
    <s v="Cascades"/>
    <x v="99"/>
    <s v="Icecaplands, Mountain Hemlock"/>
    <x v="0"/>
    <s v="Willamette National Forest"/>
    <n v="10"/>
    <n v="30404.179696486401"/>
  </r>
  <r>
    <n v="2591"/>
    <s v="Cascades"/>
    <x v="99"/>
    <s v="Icecaplands, Mountain Hemlock"/>
    <x v="2"/>
    <s v="Deschutes National Forest"/>
    <n v="1"/>
    <n v="141.35109753514601"/>
  </r>
  <r>
    <n v="2592"/>
    <s v="Cascades"/>
    <x v="99"/>
    <s v="Icecaplands, Mountain Hemlock"/>
    <x v="2"/>
    <s v="Mt. Hood National Forest"/>
    <n v="1"/>
    <n v="206.41674135267701"/>
  </r>
  <r>
    <n v="2593"/>
    <s v="Cascades"/>
    <x v="99"/>
    <s v="Icecaplands, Mountain Hemlock"/>
    <x v="3"/>
    <s v="Mt. Hood National Forest"/>
    <n v="1"/>
    <n v="617.59097853749495"/>
  </r>
  <r>
    <n v="2594"/>
    <s v="Cascades"/>
    <x v="99"/>
    <s v="Icecaplands, Mountain Hemlock"/>
    <x v="4"/>
    <s v="Mt. Hood National Forest"/>
    <n v="1"/>
    <n v="6.7266131060139997E-2"/>
  </r>
  <r>
    <n v="2595"/>
    <s v="Cascades"/>
    <x v="99"/>
    <s v="Icecaplands, Mountain Hemlock"/>
    <x v="4"/>
    <s v="Rogue River-Siskiyou National Forests"/>
    <n v="1"/>
    <n v="33.233323812519203"/>
  </r>
  <r>
    <n v="2596"/>
    <s v="Cascades"/>
    <x v="99"/>
    <s v="Icecaplands, Mountain Hemlock"/>
    <x v="4"/>
    <s v="Willamette National Forest"/>
    <n v="1"/>
    <n v="16.831062662928002"/>
  </r>
  <r>
    <n v="2597"/>
    <s v="Cascades"/>
    <x v="99"/>
    <s v="Icecaplands, Mountain Hemlock"/>
    <x v="1"/>
    <s v="Deschutes National Forest"/>
    <n v="9"/>
    <n v="59044.758796144801"/>
  </r>
  <r>
    <n v="2598"/>
    <s v="Cascades"/>
    <x v="99"/>
    <s v="Icecaplands, Mountain Hemlock"/>
    <x v="1"/>
    <s v="Fremont-Winema National Forests"/>
    <n v="3"/>
    <n v="20724.278934719801"/>
  </r>
  <r>
    <n v="2599"/>
    <s v="Cascades"/>
    <x v="99"/>
    <s v="Icecaplands, Mountain Hemlock"/>
    <x v="1"/>
    <s v="Gifford Pinchot National Forest"/>
    <n v="1"/>
    <n v="1037.0508749328901"/>
  </r>
  <r>
    <n v="2600"/>
    <s v="Cascades"/>
    <x v="99"/>
    <s v="Icecaplands, Mountain Hemlock"/>
    <x v="1"/>
    <s v="Mt. Hood National Forest"/>
    <n v="4"/>
    <n v="15619.631869663001"/>
  </r>
  <r>
    <n v="2601"/>
    <s v="Cascades"/>
    <x v="99"/>
    <s v="Icecaplands, Mountain Hemlock"/>
    <x v="1"/>
    <s v="Rogue River-Siskiyou National Forests"/>
    <n v="4"/>
    <n v="30456.042110732498"/>
  </r>
  <r>
    <n v="2602"/>
    <s v="Cascades"/>
    <x v="99"/>
    <s v="Icecaplands, Mountain Hemlock"/>
    <x v="1"/>
    <s v="Umpqua National Forest"/>
    <n v="3"/>
    <n v="21566.645353974"/>
  </r>
  <r>
    <n v="2603"/>
    <s v="Cascades"/>
    <x v="99"/>
    <s v="Icecaplands, Mountain Hemlock"/>
    <x v="1"/>
    <s v="Willamette National Forest"/>
    <n v="14"/>
    <n v="110847.34737834299"/>
  </r>
  <r>
    <n v="2604"/>
    <s v="Cascades"/>
    <x v="99"/>
    <s v="Icecaplands, Mountain Hemlock - Grand Fir"/>
    <x v="1"/>
    <s v="Willamette National Forest"/>
    <n v="1"/>
    <n v="340.46045440593298"/>
  </r>
  <r>
    <n v="2605"/>
    <s v="Cascades"/>
    <x v="99"/>
    <s v="Icecaplands, Mountain Hemlock - Pacific Silver Fir"/>
    <x v="0"/>
    <s v="Deschutes National Forest"/>
    <n v="1"/>
    <n v="315.27153467653"/>
  </r>
  <r>
    <n v="2606"/>
    <s v="Cascades"/>
    <x v="99"/>
    <s v="Icecaplands, Mountain Hemlock - Pacific Silver Fir"/>
    <x v="0"/>
    <s v="Mt. Hood National Forest"/>
    <n v="4"/>
    <n v="3281.1788440918999"/>
  </r>
  <r>
    <n v="2607"/>
    <s v="Cascades"/>
    <x v="99"/>
    <s v="Icecaplands, Mountain Hemlock - Pacific Silver Fir"/>
    <x v="2"/>
    <s v="Mt. Hood National Forest"/>
    <n v="1"/>
    <n v="13.536739137994701"/>
  </r>
  <r>
    <n v="2608"/>
    <s v="Cascades"/>
    <x v="99"/>
    <s v="Icecaplands, Mountain Hemlock - Pacific Silver Fir"/>
    <x v="1"/>
    <s v="Deschutes National Forest"/>
    <n v="1"/>
    <n v="42.793269655683297"/>
  </r>
  <r>
    <n v="2609"/>
    <s v="Cascades"/>
    <x v="99"/>
    <s v="Icecaplands, Mountain Hemlock - Pacific Silver Fir"/>
    <x v="1"/>
    <s v="Mt. Hood National Forest"/>
    <n v="2"/>
    <n v="1319.9266533167199"/>
  </r>
  <r>
    <n v="2610"/>
    <s v="Cascades"/>
    <x v="99"/>
    <s v="Icecaplands, Mountain Hemlock - Pacific Silver Fir"/>
    <x v="1"/>
    <s v="Willamette National Forest"/>
    <n v="1"/>
    <n v="698.18796585085897"/>
  </r>
  <r>
    <n v="2611"/>
    <s v="Cascades"/>
    <x v="99"/>
    <s v="Icecaplands, Mountain Hemlock - Parkland"/>
    <x v="0"/>
    <s v="Deschutes National Forest"/>
    <n v="1"/>
    <n v="179.682130177826"/>
  </r>
  <r>
    <n v="2612"/>
    <s v="Cascades"/>
    <x v="99"/>
    <s v="Icecaplands, Mountain Hemlock - Parkland"/>
    <x v="1"/>
    <s v="Deschutes National Forest"/>
    <n v="1"/>
    <n v="366.18809583279699"/>
  </r>
  <r>
    <n v="2613"/>
    <s v="Cascades"/>
    <x v="99"/>
    <s v="Icecaplands, Mountain Hemlock - Parkland - mix"/>
    <x v="0"/>
    <s v="Deschutes National Forest"/>
    <n v="1"/>
    <n v="157.951634949962"/>
  </r>
  <r>
    <n v="2614"/>
    <s v="Cascades"/>
    <x v="99"/>
    <s v="Icecaplands, Mountain Hemlock - Ponderosa Pine"/>
    <x v="0"/>
    <s v="Deschutes National Forest"/>
    <n v="1"/>
    <n v="96.517747057309805"/>
  </r>
  <r>
    <n v="2615"/>
    <s v="Cascades"/>
    <x v="99"/>
    <s v="Icecaplands, Mountain Hemlock - Shasta Red Fir"/>
    <x v="0"/>
    <s v="Umpqua National Forest"/>
    <n v="1"/>
    <n v="1829.3045276773601"/>
  </r>
  <r>
    <n v="2616"/>
    <s v="Cascades"/>
    <x v="99"/>
    <s v="Icecaplands, Mountain Hemlock - Subalpine Fir - mix"/>
    <x v="0"/>
    <s v="Deschutes National Forest"/>
    <n v="1"/>
    <n v="85.310805561768703"/>
  </r>
  <r>
    <n v="2617"/>
    <s v="Cascades"/>
    <x v="99"/>
    <s v="Icecaplands, Mountain Hemlock - Western Hemlock"/>
    <x v="0"/>
    <s v="Rogue River-Siskiyou National Forests"/>
    <n v="1"/>
    <n v="277.11340970763899"/>
  </r>
  <r>
    <n v="2618"/>
    <s v="Cascades"/>
    <x v="99"/>
    <s v="Icecaplands, Pacific Silver Fir"/>
    <x v="0"/>
    <s v="Deschutes National Forest"/>
    <n v="2"/>
    <n v="1142.8530772571501"/>
  </r>
  <r>
    <n v="2619"/>
    <s v="Cascades"/>
    <x v="99"/>
    <s v="Icecaplands, Pacific Silver Fir"/>
    <x v="0"/>
    <s v="Gifford Pinchot National Forest"/>
    <n v="2"/>
    <n v="15236.911835037999"/>
  </r>
  <r>
    <n v="2620"/>
    <s v="Cascades"/>
    <x v="99"/>
    <s v="Icecaplands, Pacific Silver Fir"/>
    <x v="0"/>
    <s v="Mt. Hood National Forest"/>
    <n v="23"/>
    <n v="21616.9411241868"/>
  </r>
  <r>
    <n v="2621"/>
    <s v="Cascades"/>
    <x v="99"/>
    <s v="Icecaplands, Pacific Silver Fir"/>
    <x v="0"/>
    <s v="Umpqua National Forest"/>
    <n v="5"/>
    <n v="2851.2434835080799"/>
  </r>
  <r>
    <n v="2622"/>
    <s v="Cascades"/>
    <x v="99"/>
    <s v="Icecaplands, Pacific Silver Fir"/>
    <x v="0"/>
    <s v="Willamette National Forest"/>
    <n v="15"/>
    <n v="46364.709163615902"/>
  </r>
  <r>
    <n v="2623"/>
    <s v="Cascades"/>
    <x v="99"/>
    <s v="Icecaplands, Pacific Silver Fir"/>
    <x v="2"/>
    <s v="Mt. Hood National Forest"/>
    <n v="3"/>
    <n v="331.04352414762201"/>
  </r>
  <r>
    <n v="2624"/>
    <s v="Cascades"/>
    <x v="99"/>
    <s v="Icecaplands, Pacific Silver Fir"/>
    <x v="2"/>
    <s v="Willamette National Forest"/>
    <n v="1"/>
    <n v="3.6482061007558002"/>
  </r>
  <r>
    <n v="2625"/>
    <s v="Cascades"/>
    <x v="99"/>
    <s v="Icecaplands, Pacific Silver Fir"/>
    <x v="4"/>
    <s v="Mt. Hood National Forest"/>
    <n v="2"/>
    <n v="37.671686344182802"/>
  </r>
  <r>
    <n v="2626"/>
    <s v="Cascades"/>
    <x v="99"/>
    <s v="Icecaplands, Pacific Silver Fir"/>
    <x v="1"/>
    <s v="Deschutes National Forest"/>
    <n v="2"/>
    <n v="759.88962002799894"/>
  </r>
  <r>
    <n v="2627"/>
    <s v="Cascades"/>
    <x v="99"/>
    <s v="Icecaplands, Pacific Silver Fir"/>
    <x v="1"/>
    <s v="Gifford Pinchot National Forest"/>
    <n v="1"/>
    <n v="72.609622978732304"/>
  </r>
  <r>
    <n v="2628"/>
    <s v="Cascades"/>
    <x v="99"/>
    <s v="Icecaplands, Pacific Silver Fir"/>
    <x v="1"/>
    <s v="Mt. Hood National Forest"/>
    <n v="5"/>
    <n v="1343.51418655066"/>
  </r>
  <r>
    <n v="2629"/>
    <s v="Cascades"/>
    <x v="99"/>
    <s v="Icecaplands, Pacific Silver Fir"/>
    <x v="1"/>
    <s v="Umpqua National Forest"/>
    <n v="1"/>
    <n v="19.1930695434455"/>
  </r>
  <r>
    <n v="2630"/>
    <s v="Cascades"/>
    <x v="99"/>
    <s v="Icecaplands, Pacific Silver Fir"/>
    <x v="1"/>
    <s v="Willamette National Forest"/>
    <n v="14"/>
    <n v="19120.008916445098"/>
  </r>
  <r>
    <n v="2631"/>
    <s v="Cascades"/>
    <x v="99"/>
    <s v="Icecaplands, Pacific Silver Fir - Douglas-Fir"/>
    <x v="0"/>
    <s v="Willamette National Forest"/>
    <n v="1"/>
    <n v="2.4548923814134702"/>
  </r>
  <r>
    <n v="2632"/>
    <s v="Cascades"/>
    <x v="99"/>
    <s v="Icecaplands, Pacific Silver Fir - Douglas-Fir"/>
    <x v="1"/>
    <s v="Willamette National Forest"/>
    <n v="1"/>
    <n v="433.808432738357"/>
  </r>
  <r>
    <n v="2633"/>
    <s v="Cascades"/>
    <x v="99"/>
    <s v="Icecaplands, Pacific Silver Fir - Grand Fir"/>
    <x v="1"/>
    <s v="Willamette National Forest"/>
    <n v="1"/>
    <n v="262.37223182979699"/>
  </r>
  <r>
    <n v="2634"/>
    <s v="Cascades"/>
    <x v="99"/>
    <s v="Icecaplands, Pacific Silver Fir - Grand Fir-White Fir"/>
    <x v="0"/>
    <s v="Deschutes National Forest"/>
    <n v="1"/>
    <n v="44.635805628234998"/>
  </r>
  <r>
    <n v="2635"/>
    <s v="Cascades"/>
    <x v="99"/>
    <s v="Icecaplands, Pacific Silver Fir - Grand Fir-White Fir"/>
    <x v="0"/>
    <s v="Umpqua National Forest"/>
    <n v="6"/>
    <n v="3564.8765454515001"/>
  </r>
  <r>
    <n v="2636"/>
    <s v="Cascades"/>
    <x v="99"/>
    <s v="Icecaplands, Pacific Silver Fir - Grand Fir-White Fir"/>
    <x v="0"/>
    <s v="Willamette National Forest"/>
    <n v="2"/>
    <n v="818.95057461003501"/>
  </r>
  <r>
    <n v="2637"/>
    <s v="Cascades"/>
    <x v="99"/>
    <s v="Icecaplands, Pacific Silver Fir - Grand Fir-White Fir"/>
    <x v="1"/>
    <s v="Deschutes National Forest"/>
    <n v="1"/>
    <n v="214.07107935766999"/>
  </r>
  <r>
    <n v="2638"/>
    <s v="Cascades"/>
    <x v="99"/>
    <s v="Icecaplands, Pacific Silver Fir - Grand Fir-White Fir"/>
    <x v="1"/>
    <s v="Willamette National Forest"/>
    <n v="1"/>
    <n v="1609.9812382760499"/>
  </r>
  <r>
    <n v="2639"/>
    <s v="Cascades"/>
    <x v="99"/>
    <s v="Icecaplands, Pacific Silver Fir - Mountain Hemlock"/>
    <x v="0"/>
    <s v="Mt. Hood National Forest"/>
    <n v="2"/>
    <n v="1469.25617247542"/>
  </r>
  <r>
    <n v="2640"/>
    <s v="Cascades"/>
    <x v="99"/>
    <s v="Icecaplands, Pacific Silver Fir - Mountain Hemlock"/>
    <x v="0"/>
    <s v="Umpqua National Forest"/>
    <n v="1"/>
    <n v="880.26490272239903"/>
  </r>
  <r>
    <n v="2641"/>
    <s v="Cascades"/>
    <x v="99"/>
    <s v="Icecaplands, Pacific Silver Fir - Mountain Hemlock"/>
    <x v="2"/>
    <s v="Mt. Hood National Forest"/>
    <n v="1"/>
    <n v="359.45896268000899"/>
  </r>
  <r>
    <n v="2642"/>
    <s v="Cascades"/>
    <x v="99"/>
    <s v="Icecaplands, Pacific Silver Fir - Mountain Hemlock"/>
    <x v="1"/>
    <s v="Mt. Hood National Forest"/>
    <n v="1"/>
    <n v="93.551655559498201"/>
  </r>
  <r>
    <n v="2643"/>
    <s v="Cascades"/>
    <x v="99"/>
    <s v="Icecaplands, Pacific Silver Fir - Parkland"/>
    <x v="0"/>
    <s v="Gifford Pinchot National Forest"/>
    <n v="1"/>
    <n v="165.878308237532"/>
  </r>
  <r>
    <n v="2644"/>
    <s v="Cascades"/>
    <x v="99"/>
    <s v="Icecaplands, Pacific Silver Fir - Parkland"/>
    <x v="1"/>
    <s v="Gifford Pinchot National Forest"/>
    <n v="1"/>
    <n v="143.08438152648"/>
  </r>
  <r>
    <n v="2645"/>
    <s v="Cascades"/>
    <x v="99"/>
    <s v="Icecaplands, Pacific Silver Fir - Water"/>
    <x v="0"/>
    <s v="Mt. Hood National Forest"/>
    <n v="1"/>
    <n v="348.515763337142"/>
  </r>
  <r>
    <n v="2646"/>
    <s v="Cascades"/>
    <x v="99"/>
    <s v="Icecaplands, Pacific Silver Fir - Western Hemlock"/>
    <x v="0"/>
    <s v="Mt. Hood National Forest"/>
    <n v="7"/>
    <n v="21293.001414347"/>
  </r>
  <r>
    <n v="2647"/>
    <s v="Cascades"/>
    <x v="99"/>
    <s v="Icecaplands, Pacific Silver Fir - Western Hemlock"/>
    <x v="0"/>
    <s v="Rogue River-Siskiyou National Forests"/>
    <n v="1"/>
    <n v="1208.57188224741"/>
  </r>
  <r>
    <n v="2648"/>
    <s v="Cascades"/>
    <x v="99"/>
    <s v="Icecaplands, Pacific Silver Fir - Western Hemlock"/>
    <x v="0"/>
    <s v="Umpqua National Forest"/>
    <n v="3"/>
    <n v="4279.1027461636004"/>
  </r>
  <r>
    <n v="2649"/>
    <s v="Cascades"/>
    <x v="99"/>
    <s v="Icecaplands, Pacific Silver Fir - Western Hemlock"/>
    <x v="0"/>
    <s v="Willamette National Forest"/>
    <n v="5"/>
    <n v="3368.4617556615699"/>
  </r>
  <r>
    <n v="2650"/>
    <s v="Cascades"/>
    <x v="99"/>
    <s v="Icecaplands, Pacific Silver Fir - Western Hemlock"/>
    <x v="2"/>
    <s v="Mt. Hood National Forest"/>
    <n v="1"/>
    <n v="0.274728341001236"/>
  </r>
  <r>
    <n v="2651"/>
    <s v="Cascades"/>
    <x v="99"/>
    <s v="Icecaplands, Pacific Silver Fir - Western Hemlock"/>
    <x v="3"/>
    <s v="Mt. Hood National Forest"/>
    <n v="1"/>
    <n v="16.408406946201101"/>
  </r>
  <r>
    <n v="2652"/>
    <s v="Cascades"/>
    <x v="99"/>
    <s v="Icecaplands, Pacific Silver Fir - Western Hemlock"/>
    <x v="1"/>
    <s v="Mt. Hood National Forest"/>
    <n v="1"/>
    <n v="96.368328881506798"/>
  </r>
  <r>
    <n v="2653"/>
    <s v="Cascades"/>
    <x v="99"/>
    <s v="Icecaplands, Pacific Silver Fir - Western Hemlock"/>
    <x v="1"/>
    <s v="Umpqua National Forest"/>
    <n v="2"/>
    <n v="150.5402345002"/>
  </r>
  <r>
    <n v="2654"/>
    <s v="Cascades"/>
    <x v="99"/>
    <s v="Icecaplands, Pacific Silver Fir - Western Hemlock"/>
    <x v="1"/>
    <s v="Willamette National Forest"/>
    <n v="5"/>
    <n v="1264.18523076056"/>
  </r>
  <r>
    <n v="2655"/>
    <s v="Cascades"/>
    <x v="99"/>
    <s v="Icecaplands, Parkland"/>
    <x v="0"/>
    <s v="Deschutes National Forest"/>
    <n v="3"/>
    <n v="695.02595284521601"/>
  </r>
  <r>
    <n v="2656"/>
    <s v="Cascades"/>
    <x v="99"/>
    <s v="Icecaplands, Parkland"/>
    <x v="0"/>
    <s v="Fremont-Winema National Forests"/>
    <n v="1"/>
    <n v="660.184720166896"/>
  </r>
  <r>
    <n v="2657"/>
    <s v="Cascades"/>
    <x v="99"/>
    <s v="Icecaplands, Parkland"/>
    <x v="1"/>
    <s v="Deschutes National Forest"/>
    <n v="5"/>
    <n v="3140.11258925119"/>
  </r>
  <r>
    <n v="2658"/>
    <s v="Cascades"/>
    <x v="99"/>
    <s v="Icecaplands, Parkland"/>
    <x v="1"/>
    <s v="Fremont-Winema National Forests"/>
    <n v="2"/>
    <n v="685.12084852937699"/>
  </r>
  <r>
    <n v="2659"/>
    <s v="Cascades"/>
    <x v="99"/>
    <s v="Icecaplands, Parkland"/>
    <x v="1"/>
    <s v="Umpqua National Forest"/>
    <n v="1"/>
    <n v="61.637721367620301"/>
  </r>
  <r>
    <n v="2660"/>
    <s v="Cascades"/>
    <x v="99"/>
    <s v="Icecaplands, Parkland"/>
    <x v="1"/>
    <s v="Willamette National Forest"/>
    <n v="2"/>
    <n v="261.15694171621601"/>
  </r>
  <r>
    <n v="2661"/>
    <s v="Cascades"/>
    <x v="99"/>
    <s v="Icecaplands, Parkland - Rock"/>
    <x v="0"/>
    <s v="Willamette National Forest"/>
    <n v="1"/>
    <n v="1.8430228983199999E-4"/>
  </r>
  <r>
    <n v="2662"/>
    <s v="Cascades"/>
    <x v="99"/>
    <s v="Icecaplands, Parkland - Rock"/>
    <x v="1"/>
    <s v="Willamette National Forest"/>
    <n v="1"/>
    <n v="1790.63611355031"/>
  </r>
  <r>
    <n v="2663"/>
    <s v="Cascades"/>
    <x v="99"/>
    <s v="Icecaplands, Parkland - Shasta Red Fir"/>
    <x v="1"/>
    <s v="Fremont-Winema National Forests"/>
    <n v="1"/>
    <n v="44.331469377809"/>
  </r>
  <r>
    <n v="2664"/>
    <s v="Cascades"/>
    <x v="99"/>
    <s v="Icecaplands, Parkland - Shasta Red Fir"/>
    <x v="1"/>
    <s v="Rogue River-Siskiyou National Forests"/>
    <n v="1"/>
    <n v="553.76677251413196"/>
  </r>
  <r>
    <n v="2665"/>
    <s v="Cascades"/>
    <x v="99"/>
    <s v="Icecaplands, Ponderosa Pine"/>
    <x v="0"/>
    <s v="Fremont-Winema National Forests"/>
    <n v="1"/>
    <n v="8847.1937355056907"/>
  </r>
  <r>
    <n v="2666"/>
    <s v="Cascades"/>
    <x v="99"/>
    <s v="Icecaplands, Ponderosa Pine - Mountain Hemlock - mix"/>
    <x v="0"/>
    <s v="Deschutes National Forest"/>
    <n v="1"/>
    <n v="1282.7628935554501"/>
  </r>
  <r>
    <n v="2667"/>
    <s v="Cascades"/>
    <x v="99"/>
    <s v="Icecaplands, Ponderosa Pine - Mountain Hemlock - mix"/>
    <x v="2"/>
    <s v="Deschutes National Forest"/>
    <n v="1"/>
    <n v="0.844998172725129"/>
  </r>
  <r>
    <n v="2668"/>
    <s v="Cascades"/>
    <x v="99"/>
    <s v="Icecaplands, Rock"/>
    <x v="1"/>
    <s v="Deschutes National Forest"/>
    <n v="1"/>
    <n v="221.89423809631501"/>
  </r>
  <r>
    <n v="2669"/>
    <s v="Cascades"/>
    <x v="99"/>
    <s v="Icecaplands, Rock"/>
    <x v="1"/>
    <s v="Willamette National Forest"/>
    <n v="1"/>
    <n v="724.40304606729001"/>
  </r>
  <r>
    <n v="2670"/>
    <s v="Cascades"/>
    <x v="99"/>
    <s v="Icecaplands, Shasta Red Fir"/>
    <x v="0"/>
    <s v="Fremont-Winema National Forests"/>
    <n v="2"/>
    <n v="920.86522924285396"/>
  </r>
  <r>
    <n v="2671"/>
    <s v="Cascades"/>
    <x v="99"/>
    <s v="Icecaplands, Shasta Red Fir"/>
    <x v="0"/>
    <s v="Umpqua National Forest"/>
    <n v="1"/>
    <n v="360.41063593002201"/>
  </r>
  <r>
    <n v="2672"/>
    <s v="Cascades"/>
    <x v="99"/>
    <s v="Icecaplands, Shasta Red Fir"/>
    <x v="1"/>
    <s v="Fremont-Winema National Forests"/>
    <n v="1"/>
    <n v="565.61889811783601"/>
  </r>
  <r>
    <n v="2673"/>
    <s v="Cascades"/>
    <x v="99"/>
    <s v="Icecaplands, Shasta Red Fir - Grand Fir-White Fir"/>
    <x v="0"/>
    <s v="Fremont-Winema National Forests"/>
    <n v="1"/>
    <n v="89.335066807146902"/>
  </r>
  <r>
    <n v="2674"/>
    <s v="Cascades"/>
    <x v="99"/>
    <s v="Icecaplands, Shasta Red Fir - Grand Fir-White Fir"/>
    <x v="0"/>
    <s v="Umpqua National Forest"/>
    <n v="1"/>
    <n v="485.56401625313202"/>
  </r>
  <r>
    <n v="2675"/>
    <s v="Cascades"/>
    <x v="99"/>
    <s v="Icecaplands, Shasta Red Fir - Grand Fir-White Fir"/>
    <x v="1"/>
    <s v="Umpqua National Forest"/>
    <n v="1"/>
    <n v="132.379940721834"/>
  </r>
  <r>
    <n v="2676"/>
    <s v="Cascades"/>
    <x v="99"/>
    <s v="Icecaplands, Subalpine Fir"/>
    <x v="0"/>
    <s v="Deschutes National Forest"/>
    <n v="1"/>
    <n v="533.56076557698304"/>
  </r>
  <r>
    <n v="2677"/>
    <s v="Cascades"/>
    <x v="99"/>
    <s v="Icecaplands, Water"/>
    <x v="0"/>
    <s v="Deschutes National Forest"/>
    <n v="1"/>
    <n v="342.27348039776399"/>
  </r>
  <r>
    <n v="2678"/>
    <s v="Cascades"/>
    <x v="99"/>
    <s v="Icecaplands, Water"/>
    <x v="0"/>
    <s v="Mt. Hood National Forest"/>
    <n v="1"/>
    <n v="476.12356792713598"/>
  </r>
  <r>
    <n v="2679"/>
    <s v="Cascades"/>
    <x v="99"/>
    <s v="Icecaplands, Water"/>
    <x v="0"/>
    <s v="Umpqua National Forest"/>
    <n v="1"/>
    <n v="492.79748294013899"/>
  </r>
  <r>
    <n v="2680"/>
    <s v="Cascades"/>
    <x v="99"/>
    <s v="Icecaplands, Water"/>
    <x v="1"/>
    <s v="Deschutes National Forest"/>
    <n v="1"/>
    <n v="0.371358698274734"/>
  </r>
  <r>
    <n v="2681"/>
    <s v="Cascades"/>
    <x v="99"/>
    <s v="Icecaplands, Water - Pacific Silver Fir"/>
    <x v="0"/>
    <s v="Deschutes National Forest"/>
    <n v="1"/>
    <n v="28.221184662336899"/>
  </r>
  <r>
    <n v="2682"/>
    <s v="Cascades"/>
    <x v="99"/>
    <s v="Icecaplands, Water - Pacific Silver Fir"/>
    <x v="1"/>
    <s v="Deschutes National Forest"/>
    <n v="1"/>
    <n v="8.3001272843931808"/>
  </r>
  <r>
    <n v="2683"/>
    <s v="Cascades"/>
    <x v="99"/>
    <s v="Icecaplands, Western Hemlock"/>
    <x v="0"/>
    <s v="Gifford Pinchot National Forest"/>
    <n v="8"/>
    <n v="10841.6563678851"/>
  </r>
  <r>
    <n v="2684"/>
    <s v="Cascades"/>
    <x v="99"/>
    <s v="Icecaplands, Western Hemlock"/>
    <x v="0"/>
    <s v="Mt. Hood National Forest"/>
    <n v="8"/>
    <n v="9482.0389346394695"/>
  </r>
  <r>
    <n v="2685"/>
    <s v="Cascades"/>
    <x v="99"/>
    <s v="Icecaplands, Western Hemlock"/>
    <x v="0"/>
    <s v="Umpqua National Forest"/>
    <n v="2"/>
    <n v="935.087656100392"/>
  </r>
  <r>
    <n v="2686"/>
    <s v="Cascades"/>
    <x v="99"/>
    <s v="Icecaplands, Western Hemlock"/>
    <x v="0"/>
    <s v="Willamette National Forest"/>
    <n v="16"/>
    <n v="30610.864867679298"/>
  </r>
  <r>
    <n v="2687"/>
    <s v="Cascades"/>
    <x v="99"/>
    <s v="Icecaplands, Western Hemlock"/>
    <x v="2"/>
    <s v="Mt. Hood National Forest"/>
    <n v="1"/>
    <n v="40.272515805069801"/>
  </r>
  <r>
    <n v="2688"/>
    <s v="Cascades"/>
    <x v="99"/>
    <s v="Icecaplands, Western Hemlock"/>
    <x v="2"/>
    <s v="Willamette National Forest"/>
    <n v="1"/>
    <n v="6.70959726898203"/>
  </r>
  <r>
    <n v="2689"/>
    <s v="Cascades"/>
    <x v="99"/>
    <s v="Icecaplands, Western Hemlock"/>
    <x v="1"/>
    <s v="Gifford Pinchot National Forest"/>
    <n v="1"/>
    <n v="0.885009522277863"/>
  </r>
  <r>
    <n v="2690"/>
    <s v="Cascades"/>
    <x v="99"/>
    <s v="Icecaplands, Western Hemlock"/>
    <x v="1"/>
    <s v="Mt. Hood National Forest"/>
    <n v="1"/>
    <n v="24.2301204371309"/>
  </r>
  <r>
    <n v="2691"/>
    <s v="Cascades"/>
    <x v="99"/>
    <s v="Icecaplands, Western Hemlock"/>
    <x v="1"/>
    <s v="Willamette National Forest"/>
    <n v="4"/>
    <n v="1183.1413356553101"/>
  </r>
  <r>
    <n v="2692"/>
    <s v="Cascades"/>
    <x v="99"/>
    <s v="Icecaplands, Western Hemlock - Douglas-Fir"/>
    <x v="0"/>
    <s v="Willamette National Forest"/>
    <n v="1"/>
    <n v="435.32638722042901"/>
  </r>
  <r>
    <n v="2693"/>
    <s v="Cascades"/>
    <x v="99"/>
    <s v="Icecaplands, Western Hemlock - Douglas-Fir"/>
    <x v="1"/>
    <s v="Willamette National Forest"/>
    <n v="1"/>
    <n v="337.50267611039601"/>
  </r>
  <r>
    <n v="2694"/>
    <s v="Cascades"/>
    <x v="99"/>
    <s v="Icecaplands, Western Hemlock - Grand Fir-White Fir"/>
    <x v="0"/>
    <s v="Mt. Hood National Forest"/>
    <n v="1"/>
    <n v="302.29125402357499"/>
  </r>
  <r>
    <n v="2695"/>
    <s v="Cascades"/>
    <x v="99"/>
    <s v="Icecaplands, Western Hemlock - Grand Fir-White Fir"/>
    <x v="0"/>
    <s v="Umpqua National Forest"/>
    <n v="4"/>
    <n v="4603.9059634407604"/>
  </r>
  <r>
    <n v="2696"/>
    <s v="Cascades"/>
    <x v="99"/>
    <s v="Icecaplands, Western Hemlock - Grand Fir-White Fir"/>
    <x v="0"/>
    <s v="Willamette National Forest"/>
    <n v="1"/>
    <n v="307.30319425386"/>
  </r>
  <r>
    <n v="2697"/>
    <s v="Cascades"/>
    <x v="99"/>
    <s v="Icecaplands, Western Hemlock - Grand Fir-White Fir"/>
    <x v="1"/>
    <s v="Willamette National Forest"/>
    <n v="1"/>
    <n v="23.6483297932411"/>
  </r>
  <r>
    <n v="2698"/>
    <s v="Cascades"/>
    <x v="99"/>
    <s v="Icecaplands, Western Hemlock - Grasslands / Meadows"/>
    <x v="0"/>
    <s v="Mt. Hood National Forest"/>
    <n v="1"/>
    <n v="314.45159109602201"/>
  </r>
  <r>
    <n v="2699"/>
    <s v="Cascades"/>
    <x v="99"/>
    <s v="Icecaplands, Western Hemlock - Mountain Hemlock"/>
    <x v="0"/>
    <s v="Mt. Hood National Forest"/>
    <n v="2"/>
    <n v="795.34663286758405"/>
  </r>
  <r>
    <n v="2700"/>
    <s v="Cascades"/>
    <x v="99"/>
    <s v="Icecaplands, Western Hemlock - Mountain Hemlock"/>
    <x v="0"/>
    <s v="Umpqua National Forest"/>
    <n v="2"/>
    <n v="2739.7356628907"/>
  </r>
  <r>
    <n v="2701"/>
    <s v="Cascades"/>
    <x v="99"/>
    <s v="Icecaplands, Western Hemlock - Pacific Silver Fir"/>
    <x v="0"/>
    <s v="Mt. Hood National Forest"/>
    <n v="5"/>
    <n v="6266.6062092382499"/>
  </r>
  <r>
    <n v="2702"/>
    <s v="Cascades"/>
    <x v="99"/>
    <s v="Icecaplands, Western Hemlock - Pacific Silver Fir"/>
    <x v="0"/>
    <s v="Rogue River-Siskiyou National Forests"/>
    <n v="1"/>
    <n v="280.73280489765"/>
  </r>
  <r>
    <n v="2703"/>
    <s v="Cascades"/>
    <x v="99"/>
    <s v="Icecaplands, Western Hemlock - Pacific Silver Fir"/>
    <x v="0"/>
    <s v="Umpqua National Forest"/>
    <n v="2"/>
    <n v="2176.056529085"/>
  </r>
  <r>
    <n v="2704"/>
    <s v="Cascades"/>
    <x v="99"/>
    <s v="Icecaplands, Western Hemlock - Pacific Silver Fir"/>
    <x v="0"/>
    <s v="Willamette National Forest"/>
    <n v="3"/>
    <n v="1040.0213472385799"/>
  </r>
  <r>
    <n v="2705"/>
    <s v="Cascades"/>
    <x v="99"/>
    <s v="Icecaplands, Western Hemlock - Pacific Silver Fir"/>
    <x v="3"/>
    <s v="Mt. Hood National Forest"/>
    <n v="1"/>
    <n v="181.258956646732"/>
  </r>
  <r>
    <n v="2706"/>
    <s v="Cascades"/>
    <x v="99"/>
    <s v="Icecaplands, Western Hemlock - Pacific Silver Fir"/>
    <x v="1"/>
    <s v="Mt. Hood National Forest"/>
    <n v="1"/>
    <n v="9.0050417895343102"/>
  </r>
  <r>
    <n v="2707"/>
    <s v="Cascades"/>
    <x v="99"/>
    <s v="Icecaplands, Western Hemlock - Pacific Silver Fir"/>
    <x v="1"/>
    <s v="Willamette National Forest"/>
    <n v="2"/>
    <n v="687.43488990870799"/>
  </r>
  <r>
    <n v="2708"/>
    <s v="Cascades"/>
    <x v="99"/>
    <s v="Icecaplands, Western Hemlock - Pacific Silver Fir - mix"/>
    <x v="0"/>
    <s v="Mt. Hood National Forest"/>
    <n v="2"/>
    <n v="1012.16627823713"/>
  </r>
  <r>
    <n v="2709"/>
    <s v="Cascades"/>
    <x v="39"/>
    <s v="Incised Plateaus, Developed - Douglas-Fir - mix"/>
    <x v="0"/>
    <s v="Umpqua National Forest"/>
    <n v="1"/>
    <n v="78.161548385338406"/>
  </r>
  <r>
    <n v="2710"/>
    <s v="Cascades"/>
    <x v="39"/>
    <s v="Incised Plateaus, Developed - Douglas-Fir - mix"/>
    <x v="2"/>
    <s v="Umpqua National Forest"/>
    <n v="1"/>
    <n v="362.77552438694198"/>
  </r>
  <r>
    <n v="2711"/>
    <s v="Cascades"/>
    <x v="39"/>
    <s v="Incised Plateaus, Douglas-Fir"/>
    <x v="0"/>
    <s v="Willamette National Forest"/>
    <n v="2"/>
    <n v="917.92419602099403"/>
  </r>
  <r>
    <n v="2712"/>
    <s v="Cascades"/>
    <x v="39"/>
    <s v="Incised Plateaus, Douglas-Fir"/>
    <x v="2"/>
    <s v="Willamette National Forest"/>
    <n v="2"/>
    <n v="564.96648861041797"/>
  </r>
  <r>
    <n v="2713"/>
    <s v="Cascades"/>
    <x v="39"/>
    <s v="Incised Plateaus, Douglas-Fir - Grand Fir"/>
    <x v="0"/>
    <s v="Willamette National Forest"/>
    <n v="1"/>
    <n v="666.080384591967"/>
  </r>
  <r>
    <n v="2714"/>
    <s v="Cascades"/>
    <x v="39"/>
    <s v="Incised Plateaus, Douglas-Fir - Grand Fir"/>
    <x v="2"/>
    <s v="Willamette National Forest"/>
    <n v="1"/>
    <n v="20.439616919512002"/>
  </r>
  <r>
    <n v="2715"/>
    <s v="Cascades"/>
    <x v="39"/>
    <s v="Incised Plateaus, Grand Fir"/>
    <x v="0"/>
    <s v="Columbia River Gorge National Scenic Area"/>
    <n v="1"/>
    <n v="43.9878787330668"/>
  </r>
  <r>
    <n v="2716"/>
    <s v="Cascades"/>
    <x v="39"/>
    <s v="Incised Plateaus, Grand Fir"/>
    <x v="0"/>
    <s v="Mt. Hood National Forest"/>
    <n v="1"/>
    <n v="2.5034119897830802"/>
  </r>
  <r>
    <n v="2717"/>
    <s v="Cascades"/>
    <x v="39"/>
    <s v="Incised Plateaus, Grand Fir-White Fir"/>
    <x v="1"/>
    <s v="Umpqua National Forest"/>
    <n v="1"/>
    <n v="315.38009083494597"/>
  </r>
  <r>
    <n v="2718"/>
    <s v="Cascades"/>
    <x v="39"/>
    <s v="Incised Plateaus, Grand Fir-White Fir - Western Hemlock"/>
    <x v="0"/>
    <s v="Umpqua National Forest"/>
    <n v="9"/>
    <n v="8697.8995774760006"/>
  </r>
  <r>
    <n v="2719"/>
    <s v="Cascades"/>
    <x v="39"/>
    <s v="Incised Plateaus, Grand Fir-White Fir - Western Hemlock"/>
    <x v="2"/>
    <s v="Umpqua National Forest"/>
    <n v="3"/>
    <n v="119.970157909259"/>
  </r>
  <r>
    <n v="2720"/>
    <s v="Cascades"/>
    <x v="39"/>
    <s v="Incised Plateaus, Grand Fir - Western Hemlock"/>
    <x v="0"/>
    <s v="Willamette National Forest"/>
    <n v="1"/>
    <n v="22.272894224638101"/>
  </r>
  <r>
    <n v="2721"/>
    <s v="Cascades"/>
    <x v="39"/>
    <s v="Incised Plateaus, Grand Fir - Western Hemlock"/>
    <x v="2"/>
    <s v="Willamette National Forest"/>
    <n v="1"/>
    <n v="4.6862756685250001E-2"/>
  </r>
  <r>
    <n v="2722"/>
    <s v="Cascades"/>
    <x v="39"/>
    <s v="Incised Plateaus, Pacific Silver Fir - Western Hemlock"/>
    <x v="0"/>
    <s v="Umpqua National Forest"/>
    <n v="1"/>
    <n v="821.29303923011105"/>
  </r>
  <r>
    <n v="2723"/>
    <s v="Cascades"/>
    <x v="39"/>
    <s v="Incised Plateaus, Western Hemlock"/>
    <x v="0"/>
    <s v="Columbia River Gorge National Scenic Area"/>
    <n v="1"/>
    <n v="1834.03609727459"/>
  </r>
  <r>
    <n v="2724"/>
    <s v="Cascades"/>
    <x v="39"/>
    <s v="Incised Plateaus, Western Hemlock"/>
    <x v="0"/>
    <s v="Mt. Hood National Forest"/>
    <n v="1"/>
    <n v="63.390354133527097"/>
  </r>
  <r>
    <n v="2725"/>
    <s v="Cascades"/>
    <x v="39"/>
    <s v="Incised Plateaus, Western Hemlock"/>
    <x v="0"/>
    <s v="Umpqua National Forest"/>
    <n v="2"/>
    <n v="12729.554948056901"/>
  </r>
  <r>
    <n v="2726"/>
    <s v="Cascades"/>
    <x v="39"/>
    <s v="Incised Plateaus, Western Hemlock"/>
    <x v="0"/>
    <s v="Willamette National Forest"/>
    <n v="2"/>
    <n v="9847.5214970784491"/>
  </r>
  <r>
    <n v="2727"/>
    <s v="Cascades"/>
    <x v="39"/>
    <s v="Incised Plateaus, Western Hemlock"/>
    <x v="2"/>
    <s v="Willamette National Forest"/>
    <n v="1"/>
    <n v="3041.0971616226698"/>
  </r>
  <r>
    <n v="2728"/>
    <s v="Cascades"/>
    <x v="39"/>
    <s v="Incised Plateaus, Western Hemlock - Developed"/>
    <x v="0"/>
    <s v="Umpqua National Forest"/>
    <n v="1"/>
    <n v="245.659795006487"/>
  </r>
  <r>
    <n v="2729"/>
    <s v="Cascades"/>
    <x v="39"/>
    <s v="Incised Plateaus, Western Hemlock - Developed"/>
    <x v="2"/>
    <s v="Umpqua National Forest"/>
    <n v="1"/>
    <n v="264.12302021986301"/>
  </r>
  <r>
    <n v="2730"/>
    <s v="Cascades"/>
    <x v="39"/>
    <s v="Incised Plateaus, Western Hemlock - Developed"/>
    <x v="1"/>
    <s v="Umpqua National Forest"/>
    <n v="1"/>
    <n v="263.999957239129"/>
  </r>
  <r>
    <n v="2731"/>
    <s v="Cascades"/>
    <x v="39"/>
    <s v="Incised Plateaus, Western Hemlock - Grand Fir"/>
    <x v="0"/>
    <s v="Willamette National Forest"/>
    <n v="1"/>
    <n v="69.425896373931096"/>
  </r>
  <r>
    <n v="2732"/>
    <s v="Cascades"/>
    <x v="39"/>
    <s v="Incised Plateaus, Western Hemlock - Grand Fir"/>
    <x v="2"/>
    <s v="Willamette National Forest"/>
    <n v="1"/>
    <n v="407.25114831599501"/>
  </r>
  <r>
    <n v="2733"/>
    <s v="Cascades"/>
    <x v="39"/>
    <s v="Incised Plateaus, Western Hemlock - Grand Fir-White Fir"/>
    <x v="0"/>
    <s v="Umpqua National Forest"/>
    <n v="1"/>
    <n v="206.96708121233101"/>
  </r>
  <r>
    <n v="2734"/>
    <s v="Cascades"/>
    <x v="39"/>
    <s v="Incised Plateaus, Western Hemlock - Grand Fir-White Fir"/>
    <x v="2"/>
    <s v="Umpqua National Forest"/>
    <n v="1"/>
    <n v="294.43923782556101"/>
  </r>
  <r>
    <n v="2735"/>
    <s v="Cascades"/>
    <x v="42"/>
    <s v="Incised Volcanoes and Flows, Grand Fir-White Fir"/>
    <x v="0"/>
    <s v="Deschutes National Forest"/>
    <n v="1"/>
    <n v="138.443775042412"/>
  </r>
  <r>
    <n v="2736"/>
    <s v="Cascades"/>
    <x v="42"/>
    <s v="Incised Volcanoes and Flows, Mountain Hemlock"/>
    <x v="1"/>
    <s v="Deschutes National Forest"/>
    <n v="1"/>
    <n v="62.1148212403331"/>
  </r>
  <r>
    <n v="2737"/>
    <s v="Cascades"/>
    <x v="42"/>
    <s v="Incised Volcanoes and Flows, Pacific Silver Fir"/>
    <x v="0"/>
    <s v="Mt. Hood National Forest"/>
    <n v="1"/>
    <n v="3205.8868472674299"/>
  </r>
  <r>
    <n v="2738"/>
    <s v="Cascades"/>
    <x v="42"/>
    <s v="Incised Volcanoes and Flows, Western Hemlock"/>
    <x v="0"/>
    <s v="Mt. Hood National Forest"/>
    <n v="2"/>
    <n v="13334.2462619737"/>
  </r>
  <r>
    <n v="2739"/>
    <s v="Cascades"/>
    <x v="100"/>
    <s v="Lacustrine Plains, Developed - Grand Fir-White Fir"/>
    <x v="0"/>
    <s v="Fremont-Winema National Forests"/>
    <n v="1"/>
    <n v="80.0719207204409"/>
  </r>
  <r>
    <n v="2740"/>
    <s v="Cascades"/>
    <x v="100"/>
    <s v="Lacustrine Plains, Developed - Parkland"/>
    <x v="0"/>
    <s v="Fremont-Winema National Forests"/>
    <n v="1"/>
    <n v="170.12078166339899"/>
  </r>
  <r>
    <n v="2741"/>
    <s v="Cascades"/>
    <x v="100"/>
    <s v="Lacustrine Plains, Grand Fir-White Fir - Grasslands / Meadows"/>
    <x v="0"/>
    <s v="Fremont-Winema National Forests"/>
    <n v="1"/>
    <n v="232.28620071462899"/>
  </r>
  <r>
    <n v="2742"/>
    <s v="Cascades"/>
    <x v="43"/>
    <s v="Lava Flows, Grand Fir-White Fir"/>
    <x v="0"/>
    <s v="Deschutes National Forest"/>
    <n v="1"/>
    <n v="184.350791365698"/>
  </r>
  <r>
    <n v="2743"/>
    <s v="Cascades"/>
    <x v="43"/>
    <s v="Lava Flows, Mountain Hemlock"/>
    <x v="0"/>
    <s v="Deschutes National Forest"/>
    <n v="1"/>
    <n v="3810.25619077698"/>
  </r>
  <r>
    <n v="2744"/>
    <s v="Cascades"/>
    <x v="43"/>
    <s v="Lava Flows, Mountain Hemlock"/>
    <x v="1"/>
    <s v="Deschutes National Forest"/>
    <n v="1"/>
    <n v="11812.639429451399"/>
  </r>
  <r>
    <n v="2745"/>
    <s v="Cascades"/>
    <x v="43"/>
    <s v="Lava Flows, Mountain Hemlock - Grand Fir-White Fir"/>
    <x v="0"/>
    <s v="Deschutes National Forest"/>
    <n v="1"/>
    <n v="143.92732147578701"/>
  </r>
  <r>
    <n v="2746"/>
    <s v="Cascades"/>
    <x v="43"/>
    <s v="Lava Flows, Mountain Hemlock - Grand Fir-White Fir"/>
    <x v="1"/>
    <s v="Deschutes National Forest"/>
    <n v="1"/>
    <n v="65.522076758434807"/>
  </r>
  <r>
    <n v="2747"/>
    <s v="Cascades"/>
    <x v="43"/>
    <s v="Lava Flows, Parkland"/>
    <x v="0"/>
    <s v="Deschutes National Forest"/>
    <n v="2"/>
    <n v="192.904484854153"/>
  </r>
  <r>
    <n v="2748"/>
    <s v="Cascades"/>
    <x v="43"/>
    <s v="Lava Flows, Parkland"/>
    <x v="1"/>
    <s v="Deschutes National Forest"/>
    <n v="2"/>
    <n v="1717.74052302672"/>
  </r>
  <r>
    <n v="2749"/>
    <s v="Cascades"/>
    <x v="43"/>
    <s v="Lava Flows, Rock - Parkland"/>
    <x v="0"/>
    <s v="Deschutes National Forest"/>
    <n v="1"/>
    <n v="241.86639044891399"/>
  </r>
  <r>
    <n v="2750"/>
    <s v="Cascades"/>
    <x v="43"/>
    <s v="Lava Flows, Rock - Parkland"/>
    <x v="1"/>
    <s v="Deschutes National Forest"/>
    <n v="1"/>
    <n v="83.346302188873594"/>
  </r>
  <r>
    <n v="2751"/>
    <s v="Cascades"/>
    <x v="43"/>
    <s v="Lava Flows, Subalpine Fir"/>
    <x v="0"/>
    <s v="Deschutes National Forest"/>
    <n v="1"/>
    <n v="24.957176130808701"/>
  </r>
  <r>
    <n v="2752"/>
    <s v="Cascades"/>
    <x v="44"/>
    <s v="Low Mountains, Grand Fir-White Fir"/>
    <x v="0"/>
    <s v="Deschutes National Forest"/>
    <n v="1"/>
    <n v="10.4867716655317"/>
  </r>
  <r>
    <n v="2753"/>
    <s v="Cascades"/>
    <x v="101"/>
    <s v="Megaflood Scoured Plains, Developed"/>
    <x v="0"/>
    <s v="Columbia River Gorge National Scenic Area"/>
    <n v="1"/>
    <n v="33.920602985841803"/>
  </r>
  <r>
    <n v="2754"/>
    <s v="Cascades"/>
    <x v="101"/>
    <s v="Megaflood Scoured Plains, Western Hemlock"/>
    <x v="0"/>
    <s v="Columbia River Gorge National Scenic Area"/>
    <n v="2"/>
    <n v="912.14562788779199"/>
  </r>
  <r>
    <n v="2755"/>
    <s v="Cascades"/>
    <x v="101"/>
    <s v="Megaflood Scoured Plains, Western Hemlock"/>
    <x v="0"/>
    <s v="Gifford Pinchot National Forest"/>
    <n v="1"/>
    <n v="1.58519759844888"/>
  </r>
  <r>
    <n v="2756"/>
    <s v="Cascades"/>
    <x v="102"/>
    <s v="Megaflood Scours and Deposits, Developed"/>
    <x v="0"/>
    <s v="Columbia River Gorge National Scenic Area"/>
    <n v="1"/>
    <n v="21.302725677299499"/>
  </r>
  <r>
    <n v="2757"/>
    <s v="Cascades"/>
    <x v="102"/>
    <s v="Megaflood Scours and Deposits, Grand Fir - Douglas-Fir"/>
    <x v="0"/>
    <s v="Columbia River Gorge National Scenic Area"/>
    <n v="1"/>
    <n v="161.57215243905401"/>
  </r>
  <r>
    <n v="2758"/>
    <s v="Cascades"/>
    <x v="102"/>
    <s v="Megaflood Scours and Deposits, Western Hemlock - Developed"/>
    <x v="0"/>
    <s v="Columbia River Gorge National Scenic Area"/>
    <n v="1"/>
    <n v="82.064520976681294"/>
  </r>
  <r>
    <n v="2759"/>
    <s v="Cascades"/>
    <x v="103"/>
    <s v="Meltwater Canyons, Pacific Silver Fir"/>
    <x v="0"/>
    <s v="Gifford Pinchot National Forest"/>
    <n v="4"/>
    <n v="1432.5841074673299"/>
  </r>
  <r>
    <n v="2760"/>
    <s v="Cascades"/>
    <x v="103"/>
    <s v="Meltwater Canyons, Pacific Silver Fir - Mountain Hemlock"/>
    <x v="0"/>
    <s v="Gifford Pinchot National Forest"/>
    <n v="1"/>
    <n v="304.41825755123"/>
  </r>
  <r>
    <n v="2761"/>
    <s v="Cascades"/>
    <x v="103"/>
    <s v="Meltwater Canyons, Western Hemlock"/>
    <x v="0"/>
    <s v="Gifford Pinchot National Forest"/>
    <n v="1"/>
    <n v="7951.7765867977696"/>
  </r>
  <r>
    <n v="2762"/>
    <s v="Cascades"/>
    <x v="103"/>
    <s v="Meltwater Canyons, Western Hemlock"/>
    <x v="0"/>
    <s v="Mt. Hood National Forest"/>
    <n v="1"/>
    <n v="899.53104639509399"/>
  </r>
  <r>
    <n v="2763"/>
    <s v="Cascades"/>
    <x v="103"/>
    <s v="Meltwater Canyons, Western Hemlock"/>
    <x v="0"/>
    <s v="Willamette National Forest"/>
    <n v="1"/>
    <n v="4413.1230918717101"/>
  </r>
  <r>
    <n v="2764"/>
    <s v="Cascades"/>
    <x v="103"/>
    <s v="Meltwater Canyons, Western Hemlock"/>
    <x v="2"/>
    <s v="Willamette National Forest"/>
    <n v="1"/>
    <n v="3174.8811164255399"/>
  </r>
  <r>
    <n v="2765"/>
    <s v="Cascades"/>
    <x v="103"/>
    <s v="Meltwater Canyons, Western Hemlock"/>
    <x v="1"/>
    <s v="Willamette National Forest"/>
    <n v="1"/>
    <n v="35.493589830270899"/>
  </r>
  <r>
    <n v="2766"/>
    <s v="Cascades"/>
    <x v="104"/>
    <s v="Outwash Plains, Grand Fir-White Fir"/>
    <x v="0"/>
    <s v="Deschutes National Forest"/>
    <n v="1"/>
    <n v="11.680169670035101"/>
  </r>
  <r>
    <n v="2767"/>
    <s v="Cascades"/>
    <x v="47"/>
    <s v="Paraglacial Margins, Grand Fir"/>
    <x v="0"/>
    <s v="Gifford Pinchot National Forest"/>
    <n v="2"/>
    <n v="652.18224824039805"/>
  </r>
  <r>
    <n v="2768"/>
    <s v="Cascades"/>
    <x v="47"/>
    <s v="Paraglacial Margins, Grand Fir"/>
    <x v="3"/>
    <s v="Gifford Pinchot National Forest"/>
    <n v="1"/>
    <n v="343.14245223596299"/>
  </r>
  <r>
    <n v="2769"/>
    <s v="Cascades"/>
    <x v="47"/>
    <s v="Paraglacial Margins, Grand Fir"/>
    <x v="1"/>
    <s v="Gifford Pinchot National Forest"/>
    <n v="2"/>
    <n v="735.23549956709201"/>
  </r>
  <r>
    <n v="2770"/>
    <s v="Cascades"/>
    <x v="47"/>
    <s v="Paraglacial Margins, Grand Fir-White Fir"/>
    <x v="0"/>
    <s v="Rogue River-Siskiyou National Forests"/>
    <n v="1"/>
    <n v="57.4746214159698"/>
  </r>
  <r>
    <n v="2771"/>
    <s v="Cascades"/>
    <x v="47"/>
    <s v="Paraglacial Margins, Grand Fir-White Fir"/>
    <x v="1"/>
    <s v="Deschutes National Forest"/>
    <n v="1"/>
    <n v="131.324789885678"/>
  </r>
  <r>
    <n v="2772"/>
    <s v="Cascades"/>
    <x v="47"/>
    <s v="Paraglacial Margins, Grand Fir-White Fir - Douglas-Fir"/>
    <x v="0"/>
    <s v="Willamette National Forest"/>
    <n v="1"/>
    <n v="251.693356842029"/>
  </r>
  <r>
    <n v="2773"/>
    <s v="Cascades"/>
    <x v="47"/>
    <s v="Paraglacial Margins, Mountain Hemlock"/>
    <x v="1"/>
    <s v="Deschutes National Forest"/>
    <n v="1"/>
    <n v="638.71837535546001"/>
  </r>
  <r>
    <n v="2774"/>
    <s v="Cascades"/>
    <x v="47"/>
    <s v="Paraglacial Margins, Mountain Hemlock - Pacific Silver Fir"/>
    <x v="0"/>
    <s v="Gifford Pinchot National Forest"/>
    <n v="1"/>
    <n v="243.09411891954801"/>
  </r>
  <r>
    <n v="2775"/>
    <s v="Cascades"/>
    <x v="47"/>
    <s v="Paraglacial Margins, Mountain Hemlock - Pacific Silver Fir"/>
    <x v="1"/>
    <s v="Gifford Pinchot National Forest"/>
    <n v="1"/>
    <n v="505.12995215292102"/>
  </r>
  <r>
    <n v="2776"/>
    <s v="Cascades"/>
    <x v="47"/>
    <s v="Paraglacial Margins, Pacific Silver Fir"/>
    <x v="0"/>
    <s v="Gifford Pinchot National Forest"/>
    <n v="3"/>
    <n v="2651.8804314162599"/>
  </r>
  <r>
    <n v="2777"/>
    <s v="Cascades"/>
    <x v="47"/>
    <s v="Paraglacial Margins, Pacific Silver Fir"/>
    <x v="3"/>
    <s v="Gifford Pinchot National Forest"/>
    <n v="1"/>
    <n v="115.144616510673"/>
  </r>
  <r>
    <n v="2778"/>
    <s v="Cascades"/>
    <x v="47"/>
    <s v="Paraglacial Margins, Pacific Silver Fir - Grand Fir-White Fir"/>
    <x v="0"/>
    <s v="Umpqua National Forest"/>
    <n v="1"/>
    <n v="829.25866879290902"/>
  </r>
  <r>
    <n v="2779"/>
    <s v="Cascades"/>
    <x v="47"/>
    <s v="Paraglacial Margins, Rock"/>
    <x v="1"/>
    <s v="Gifford Pinchot National Forest"/>
    <n v="1"/>
    <n v="620.23028834090803"/>
  </r>
  <r>
    <n v="2780"/>
    <s v="Cascades"/>
    <x v="47"/>
    <s v="Paraglacial Margins, Western Hemlock"/>
    <x v="0"/>
    <s v="Gifford Pinchot National Forest"/>
    <n v="3"/>
    <n v="2668.5276434922698"/>
  </r>
  <r>
    <n v="2781"/>
    <s v="Cascades"/>
    <x v="47"/>
    <s v="Paraglacial Margins, Western Hemlock"/>
    <x v="0"/>
    <s v="Mt. Hood National Forest"/>
    <n v="3"/>
    <n v="1315.8329950340401"/>
  </r>
  <r>
    <n v="2782"/>
    <s v="Cascades"/>
    <x v="47"/>
    <s v="Paraglacial Margins, Western Hemlock"/>
    <x v="0"/>
    <s v="Umpqua National Forest"/>
    <n v="1"/>
    <n v="402.76965104611298"/>
  </r>
  <r>
    <n v="2783"/>
    <s v="Cascades"/>
    <x v="47"/>
    <s v="Paraglacial Margins, Western Hemlock"/>
    <x v="0"/>
    <s v="Willamette National Forest"/>
    <n v="4"/>
    <n v="4725.3669269997499"/>
  </r>
  <r>
    <n v="2784"/>
    <s v="Cascades"/>
    <x v="47"/>
    <s v="Paraglacial Margins, Western Hemlock"/>
    <x v="3"/>
    <s v="Gifford Pinchot National Forest"/>
    <n v="1"/>
    <n v="4.2694651067561998E-2"/>
  </r>
  <r>
    <n v="2785"/>
    <s v="Cascades"/>
    <x v="47"/>
    <s v="Paraglacial Margins, Western Hemlock"/>
    <x v="1"/>
    <s v="Gifford Pinchot National Forest"/>
    <n v="1"/>
    <n v="131.463364128271"/>
  </r>
  <r>
    <n v="2786"/>
    <s v="Cascades"/>
    <x v="47"/>
    <s v="Paraglacial Margins, Western Hemlock"/>
    <x v="1"/>
    <s v="Willamette National Forest"/>
    <n v="1"/>
    <n v="296.04471186771002"/>
  </r>
  <r>
    <n v="2787"/>
    <s v="Cascades"/>
    <x v="49"/>
    <s v="Paraglacial Mountains, Pacific Silver Fir"/>
    <x v="0"/>
    <s v="Mt. Hood National Forest"/>
    <n v="1"/>
    <n v="200.65779687098799"/>
  </r>
  <r>
    <n v="2788"/>
    <s v="Cascades"/>
    <x v="49"/>
    <s v="Paraglacial Mountains, Western Hemlock"/>
    <x v="0"/>
    <s v="Mt. Hood National Forest"/>
    <n v="1"/>
    <n v="1941.4398482178401"/>
  </r>
  <r>
    <n v="2789"/>
    <s v="Cascades"/>
    <x v="49"/>
    <s v="Paraglacial Mountains, Western Hemlock"/>
    <x v="1"/>
    <s v="Mt. Hood National Forest"/>
    <n v="1"/>
    <n v="34.053324833367398"/>
  </r>
  <r>
    <n v="2790"/>
    <s v="Cascades"/>
    <x v="105"/>
    <s v="Paraglacial Uplands, Grand Fir-White Fir"/>
    <x v="0"/>
    <s v="Rogue River-Siskiyou National Forests"/>
    <n v="3"/>
    <n v="19556.365946841099"/>
  </r>
  <r>
    <n v="2791"/>
    <s v="Cascades"/>
    <x v="105"/>
    <s v="Paraglacial Uplands, Mountain Hemlock"/>
    <x v="0"/>
    <s v="Mt. Hood National Forest"/>
    <n v="1"/>
    <n v="52.2000273431184"/>
  </r>
  <r>
    <n v="2792"/>
    <s v="Cascades"/>
    <x v="105"/>
    <s v="Paraglacial Uplands, Mountain Hemlock"/>
    <x v="0"/>
    <s v="Umpqua National Forest"/>
    <n v="1"/>
    <n v="651.00889879557099"/>
  </r>
  <r>
    <n v="2793"/>
    <s v="Cascades"/>
    <x v="105"/>
    <s v="Paraglacial Uplands, Mountain Hemlock"/>
    <x v="0"/>
    <s v="Willamette National Forest"/>
    <n v="1"/>
    <n v="36.760935626874897"/>
  </r>
  <r>
    <n v="2794"/>
    <s v="Cascades"/>
    <x v="105"/>
    <s v="Paraglacial Uplands, Mountain Hemlock"/>
    <x v="1"/>
    <s v="Mt. Hood National Forest"/>
    <n v="1"/>
    <n v="747.45662156401897"/>
  </r>
  <r>
    <n v="2795"/>
    <s v="Cascades"/>
    <x v="105"/>
    <s v="Paraglacial Uplands, Mountain Hemlock - Pacific Silver Fir"/>
    <x v="0"/>
    <s v="Umpqua National Forest"/>
    <n v="1"/>
    <n v="158.427736206958"/>
  </r>
  <r>
    <n v="2796"/>
    <s v="Cascades"/>
    <x v="105"/>
    <s v="Paraglacial Uplands, Mountain Hemlock - Pacific Silver Fir"/>
    <x v="0"/>
    <s v="Willamette National Forest"/>
    <n v="1"/>
    <n v="280.36264914154901"/>
  </r>
  <r>
    <n v="2797"/>
    <s v="Cascades"/>
    <x v="105"/>
    <s v="Paraglacial Uplands, Pacific Silver Fir"/>
    <x v="0"/>
    <s v="Mt. Hood National Forest"/>
    <n v="1"/>
    <n v="1440.4141571151699"/>
  </r>
  <r>
    <n v="2798"/>
    <s v="Cascades"/>
    <x v="105"/>
    <s v="Paraglacial Uplands, Pacific Silver Fir"/>
    <x v="0"/>
    <s v="Umpqua National Forest"/>
    <n v="2"/>
    <n v="531.04097740666202"/>
  </r>
  <r>
    <n v="2799"/>
    <s v="Cascades"/>
    <x v="105"/>
    <s v="Paraglacial Uplands, Pacific Silver Fir"/>
    <x v="0"/>
    <s v="Willamette National Forest"/>
    <n v="3"/>
    <n v="2792.7024336715499"/>
  </r>
  <r>
    <n v="2800"/>
    <s v="Cascades"/>
    <x v="105"/>
    <s v="Paraglacial Uplands, Pacific Silver Fir"/>
    <x v="1"/>
    <s v="Mt. Hood National Forest"/>
    <n v="1"/>
    <n v="4405.5284439562802"/>
  </r>
  <r>
    <n v="2801"/>
    <s v="Cascades"/>
    <x v="105"/>
    <s v="Paraglacial Uplands, Pacific Silver Fir - Western Hemlock"/>
    <x v="0"/>
    <s v="Umpqua National Forest"/>
    <n v="2"/>
    <n v="3709.7931578702501"/>
  </r>
  <r>
    <n v="2802"/>
    <s v="Cascades"/>
    <x v="105"/>
    <s v="Paraglacial Uplands, Pacific Silver Fir - Western Hemlock"/>
    <x v="0"/>
    <s v="Willamette National Forest"/>
    <n v="2"/>
    <n v="768.43873797971696"/>
  </r>
  <r>
    <n v="2803"/>
    <s v="Cascades"/>
    <x v="105"/>
    <s v="Paraglacial Uplands, Western Hemlock"/>
    <x v="0"/>
    <s v="Columbia River Gorge National Scenic Area"/>
    <n v="1"/>
    <n v="39.815850282783501"/>
  </r>
  <r>
    <n v="2804"/>
    <s v="Cascades"/>
    <x v="105"/>
    <s v="Paraglacial Uplands, Western Hemlock"/>
    <x v="0"/>
    <s v="Mt. Hood National Forest"/>
    <n v="2"/>
    <n v="488.99322044111301"/>
  </r>
  <r>
    <n v="2805"/>
    <s v="Cascades"/>
    <x v="105"/>
    <s v="Paraglacial Uplands, Western Hemlock"/>
    <x v="0"/>
    <s v="Umpqua National Forest"/>
    <n v="1"/>
    <n v="29257.1827298793"/>
  </r>
  <r>
    <n v="2806"/>
    <s v="Cascades"/>
    <x v="105"/>
    <s v="Paraglacial Uplands, Western Hemlock"/>
    <x v="0"/>
    <s v="Willamette National Forest"/>
    <n v="4"/>
    <n v="17840.326850698599"/>
  </r>
  <r>
    <n v="2807"/>
    <s v="Cascades"/>
    <x v="105"/>
    <s v="Paraglacial Uplands, Western Hemlock"/>
    <x v="1"/>
    <s v="Mt. Hood National Forest"/>
    <n v="2"/>
    <n v="118.149317132128"/>
  </r>
  <r>
    <n v="2808"/>
    <s v="Cascades"/>
    <x v="105"/>
    <s v="Paraglacial Uplands, Western Hemlock"/>
    <x v="1"/>
    <s v="Umpqua National Forest"/>
    <n v="1"/>
    <n v="31.157162142452499"/>
  </r>
  <r>
    <n v="2809"/>
    <s v="Cascades"/>
    <x v="105"/>
    <s v="Paraglacial Uplands, Western Hemlock"/>
    <x v="1"/>
    <s v="Willamette National Forest"/>
    <n v="1"/>
    <n v="337.28631637357699"/>
  </r>
  <r>
    <n v="2810"/>
    <s v="Cascades"/>
    <x v="105"/>
    <s v="Paraglacial Uplands, Western Hemlock - Mountain Hemlock"/>
    <x v="0"/>
    <s v="Umpqua National Forest"/>
    <n v="1"/>
    <n v="384.37107696109803"/>
  </r>
  <r>
    <n v="2811"/>
    <s v="Cascades"/>
    <x v="106"/>
    <s v="Peat Lowlands, Western Hemlock"/>
    <x v="0"/>
    <s v="Gifford Pinchot National Forest"/>
    <n v="1"/>
    <n v="27.4589047360612"/>
  </r>
  <r>
    <n v="2812"/>
    <s v="Cascades"/>
    <x v="107"/>
    <s v="Pumiced Plains, Developed"/>
    <x v="0"/>
    <s v="Fremont-Winema National Forests"/>
    <n v="1"/>
    <n v="31.140299670714398"/>
  </r>
  <r>
    <n v="2813"/>
    <s v="Cascades"/>
    <x v="107"/>
    <s v="Pumiced Plains, Grand Fir-White Fir"/>
    <x v="0"/>
    <s v="Fremont-Winema National Forests"/>
    <n v="2"/>
    <n v="919.49001697382698"/>
  </r>
  <r>
    <n v="2814"/>
    <s v="Cascades"/>
    <x v="107"/>
    <s v="Pumiced Plains, Grand Fir-White Fir"/>
    <x v="0"/>
    <s v="Rogue River-Siskiyou National Forests"/>
    <n v="4"/>
    <n v="4656.6955096609099"/>
  </r>
  <r>
    <n v="2815"/>
    <s v="Cascades"/>
    <x v="107"/>
    <s v="Pumiced Plains, Grand Fir-White Fir"/>
    <x v="3"/>
    <s v="Rogue River-Siskiyou National Forests"/>
    <n v="2"/>
    <n v="283.55836683088199"/>
  </r>
  <r>
    <n v="2816"/>
    <s v="Cascades"/>
    <x v="107"/>
    <s v="Pumiced Plains, Grand Fir-White Fir"/>
    <x v="4"/>
    <s v="Rogue River-Siskiyou National Forests"/>
    <n v="2"/>
    <n v="308.58707814480499"/>
  </r>
  <r>
    <n v="2817"/>
    <s v="Cascades"/>
    <x v="107"/>
    <s v="Pumiced Plains, Grand Fir-White Fir - Mountain Hemlock - mix"/>
    <x v="0"/>
    <s v="Rogue River-Siskiyou National Forests"/>
    <n v="1"/>
    <n v="572.25957434990801"/>
  </r>
  <r>
    <n v="2818"/>
    <s v="Cascades"/>
    <x v="107"/>
    <s v="Pumiced Plains, Grand Fir-White Fir - Mountain Hemlock - mix"/>
    <x v="4"/>
    <s v="Rogue River-Siskiyou National Forests"/>
    <n v="1"/>
    <n v="2.8780789436343701"/>
  </r>
  <r>
    <n v="2819"/>
    <s v="Cascades"/>
    <x v="107"/>
    <s v="Pumiced Plains, Grand Fir-White Fir - Mountain Hemlock - mix"/>
    <x v="1"/>
    <s v="Rogue River-Siskiyou National Forests"/>
    <n v="1"/>
    <n v="30.802981773696001"/>
  </r>
  <r>
    <n v="2820"/>
    <s v="Cascades"/>
    <x v="107"/>
    <s v="Pumiced Plains, Grand Fir-White Fir - Western Hemlock"/>
    <x v="0"/>
    <s v="Rogue River-Siskiyou National Forests"/>
    <n v="3"/>
    <n v="9378.5306976840802"/>
  </r>
  <r>
    <n v="2821"/>
    <s v="Cascades"/>
    <x v="107"/>
    <s v="Pumiced Plains, Grand Fir-White Fir - Western Hemlock"/>
    <x v="3"/>
    <s v="Rogue River-Siskiyou National Forests"/>
    <n v="3"/>
    <n v="1317.8369481822101"/>
  </r>
  <r>
    <n v="2822"/>
    <s v="Cascades"/>
    <x v="107"/>
    <s v="Pumiced Plains, Mountain Hemlock"/>
    <x v="0"/>
    <s v="Fremont-Winema National Forests"/>
    <n v="1"/>
    <n v="1.3252382053849401"/>
  </r>
  <r>
    <n v="2823"/>
    <s v="Cascades"/>
    <x v="107"/>
    <s v="Pumiced Plains, Mountain Hemlock"/>
    <x v="0"/>
    <s v="Rogue River-Siskiyou National Forests"/>
    <n v="4"/>
    <n v="6604.5266154654601"/>
  </r>
  <r>
    <n v="2824"/>
    <s v="Cascades"/>
    <x v="107"/>
    <s v="Pumiced Plains, Mountain Hemlock"/>
    <x v="3"/>
    <s v="Rogue River-Siskiyou National Forests"/>
    <n v="1"/>
    <n v="175.67593446074301"/>
  </r>
  <r>
    <n v="2825"/>
    <s v="Cascades"/>
    <x v="107"/>
    <s v="Pumiced Plains, Mountain Hemlock"/>
    <x v="4"/>
    <s v="Rogue River-Siskiyou National Forests"/>
    <n v="1"/>
    <n v="1413.0291646527901"/>
  </r>
  <r>
    <n v="2826"/>
    <s v="Cascades"/>
    <x v="107"/>
    <s v="Pumiced Plains, Mountain Hemlock"/>
    <x v="1"/>
    <s v="Rogue River-Siskiyou National Forests"/>
    <n v="1"/>
    <n v="605.816240173756"/>
  </r>
  <r>
    <n v="2827"/>
    <s v="Cascades"/>
    <x v="107"/>
    <s v="Pumiced Plains, Pacific Silver Fir - Grand Fir-White Fir"/>
    <x v="0"/>
    <s v="Rogue River-Siskiyou National Forests"/>
    <n v="1"/>
    <n v="520.99204238880998"/>
  </r>
  <r>
    <n v="2828"/>
    <s v="Cascades"/>
    <x v="107"/>
    <s v="Pumiced Plains, Pacific Silver Fir - Mountain Hemlock"/>
    <x v="0"/>
    <s v="Rogue River-Siskiyou National Forests"/>
    <n v="2"/>
    <n v="944.08539010801496"/>
  </r>
  <r>
    <n v="2829"/>
    <s v="Cascades"/>
    <x v="107"/>
    <s v="Pumiced Plains, Pacific Silver Fir - Mountain Hemlock"/>
    <x v="3"/>
    <s v="Rogue River-Siskiyou National Forests"/>
    <n v="2"/>
    <n v="259.14592912631701"/>
  </r>
  <r>
    <n v="2830"/>
    <s v="Cascades"/>
    <x v="107"/>
    <s v="Pumiced Plains, Pacific Silver Fir - Mountain Hemlock"/>
    <x v="4"/>
    <s v="Rogue River-Siskiyou National Forests"/>
    <n v="1"/>
    <n v="545.34321577472497"/>
  </r>
  <r>
    <n v="2831"/>
    <s v="Cascades"/>
    <x v="107"/>
    <s v="Pumiced Plains, Pacific Silver Fir - Mountain Hemlock"/>
    <x v="1"/>
    <s v="Rogue River-Siskiyou National Forests"/>
    <n v="1"/>
    <n v="1.77739306195141"/>
  </r>
  <r>
    <n v="2832"/>
    <s v="Cascades"/>
    <x v="107"/>
    <s v="Pumiced Plains, Parkland"/>
    <x v="0"/>
    <s v="Fremont-Winema National Forests"/>
    <n v="1"/>
    <n v="282.230028928222"/>
  </r>
  <r>
    <n v="2833"/>
    <s v="Cascades"/>
    <x v="107"/>
    <s v="Pumiced Plains, Parkland"/>
    <x v="1"/>
    <s v="Fremont-Winema National Forests"/>
    <n v="1"/>
    <n v="48.587174075854897"/>
  </r>
  <r>
    <n v="2834"/>
    <s v="Cascades"/>
    <x v="107"/>
    <s v="Pumiced Plains, Ponderosa Pine"/>
    <x v="0"/>
    <s v="Fremont-Winema National Forests"/>
    <n v="1"/>
    <n v="2917.25322119563"/>
  </r>
  <r>
    <n v="2835"/>
    <s v="Cascades"/>
    <x v="107"/>
    <s v="Pumiced Plains, Ponderosa Pine - Grand Fir-White Fir"/>
    <x v="0"/>
    <s v="Fremont-Winema National Forests"/>
    <n v="1"/>
    <n v="597.22259671986399"/>
  </r>
  <r>
    <n v="2836"/>
    <s v="Cascades"/>
    <x v="107"/>
    <s v="Pumiced Plains, Ponderosa Pine - Shasta Red Fir"/>
    <x v="0"/>
    <s v="Fremont-Winema National Forests"/>
    <n v="1"/>
    <n v="235.000269581102"/>
  </r>
  <r>
    <n v="2837"/>
    <s v="Cascades"/>
    <x v="107"/>
    <s v="Pumiced Plains, Shasta Red Fir"/>
    <x v="0"/>
    <s v="Fremont-Winema National Forests"/>
    <n v="1"/>
    <n v="29.060320907607402"/>
  </r>
  <r>
    <n v="2838"/>
    <s v="Cascades"/>
    <x v="107"/>
    <s v="Pumiced Plains, Shasta Red Fir - Grand Fir-White Fir"/>
    <x v="0"/>
    <s v="Fremont-Winema National Forests"/>
    <n v="1"/>
    <n v="33.714026776744198"/>
  </r>
  <r>
    <n v="2839"/>
    <s v="Cascades"/>
    <x v="107"/>
    <s v="Pumiced Plains, Western Hemlock"/>
    <x v="0"/>
    <s v="Rogue River-Siskiyou National Forests"/>
    <n v="3"/>
    <n v="2164.62869135348"/>
  </r>
  <r>
    <n v="2840"/>
    <s v="Cascades"/>
    <x v="107"/>
    <s v="Pumiced Plains, Western Hemlock - Grand Fir-White Fir"/>
    <x v="0"/>
    <s v="Rogue River-Siskiyou National Forests"/>
    <n v="1"/>
    <n v="555.76449048612005"/>
  </r>
  <r>
    <n v="2841"/>
    <s v="Cascades"/>
    <x v="107"/>
    <s v="Pumiced Plains, Western Hemlock - Mountain Hemlock"/>
    <x v="0"/>
    <s v="Rogue River-Siskiyou National Forests"/>
    <n v="1"/>
    <n v="2745.05625436834"/>
  </r>
  <r>
    <n v="2842"/>
    <s v="Cascades"/>
    <x v="107"/>
    <s v="Pumiced Plains, Western Hemlock - Mountain Hemlock"/>
    <x v="3"/>
    <s v="Rogue River-Siskiyou National Forests"/>
    <n v="1"/>
    <n v="1458.39149849309"/>
  </r>
  <r>
    <n v="2843"/>
    <s v="Cascades"/>
    <x v="108"/>
    <s v="Shield Volcanoes, Grand Fir-White Fir"/>
    <x v="0"/>
    <s v="Rogue River-Siskiyou National Forests"/>
    <n v="1"/>
    <n v="597.07844249996594"/>
  </r>
  <r>
    <n v="2844"/>
    <s v="Cascades"/>
    <x v="108"/>
    <s v="Shield Volcanoes, Mountain Hemlock"/>
    <x v="0"/>
    <s v="Gifford Pinchot National Forest"/>
    <n v="5"/>
    <n v="13824.644596558999"/>
  </r>
  <r>
    <n v="2845"/>
    <s v="Cascades"/>
    <x v="108"/>
    <s v="Shield Volcanoes, Mountain Hemlock"/>
    <x v="1"/>
    <s v="Gifford Pinchot National Forest"/>
    <n v="3"/>
    <n v="19386.510274236"/>
  </r>
  <r>
    <n v="2846"/>
    <s v="Cascades"/>
    <x v="108"/>
    <s v="Shield Volcanoes, Mountain Hemlock - Pacific Silver Fir"/>
    <x v="0"/>
    <s v="Gifford Pinchot National Forest"/>
    <n v="1"/>
    <n v="286.73770454052499"/>
  </r>
  <r>
    <n v="2847"/>
    <s v="Cascades"/>
    <x v="108"/>
    <s v="Shield Volcanoes, Pacific Silver Fir"/>
    <x v="0"/>
    <s v="Gifford Pinchot National Forest"/>
    <n v="10"/>
    <n v="22160.7813798856"/>
  </r>
  <r>
    <n v="2848"/>
    <s v="Cascades"/>
    <x v="108"/>
    <s v="Shield Volcanoes, Pacific Silver Fir"/>
    <x v="1"/>
    <s v="Gifford Pinchot National Forest"/>
    <n v="7"/>
    <n v="4852.0599622997897"/>
  </r>
  <r>
    <n v="2849"/>
    <s v="Cascades"/>
    <x v="108"/>
    <s v="Shield Volcanoes, Pacific Silver Fir - Mountain Hemlock"/>
    <x v="0"/>
    <s v="Gifford Pinchot National Forest"/>
    <n v="1"/>
    <n v="1317.14445860403"/>
  </r>
  <r>
    <n v="2850"/>
    <s v="Cascades"/>
    <x v="108"/>
    <s v="Shield Volcanoes, Pacific Silver Fir - Mountain Hemlock"/>
    <x v="1"/>
    <s v="Gifford Pinchot National Forest"/>
    <n v="1"/>
    <n v="47.970561974964603"/>
  </r>
  <r>
    <n v="2851"/>
    <s v="Cascades"/>
    <x v="108"/>
    <s v="Shield Volcanoes, Parkland"/>
    <x v="1"/>
    <s v="Gifford Pinchot National Forest"/>
    <n v="3"/>
    <n v="3530.8582057711101"/>
  </r>
  <r>
    <n v="2852"/>
    <s v="Cascades"/>
    <x v="108"/>
    <s v="Shield Volcanoes, Western Hemlock"/>
    <x v="0"/>
    <s v="Gifford Pinchot National Forest"/>
    <n v="13"/>
    <n v="17934.0653652656"/>
  </r>
  <r>
    <n v="2853"/>
    <s v="Cascades"/>
    <x v="108"/>
    <s v="Shield Volcanoes, Western Hemlock"/>
    <x v="0"/>
    <s v="Mt. Hood National Forest"/>
    <n v="1"/>
    <n v="897.02136113757001"/>
  </r>
  <r>
    <n v="2854"/>
    <s v="Cascades"/>
    <x v="108"/>
    <s v="Shield Volcanoes, Western Hemlock"/>
    <x v="1"/>
    <s v="Gifford Pinchot National Forest"/>
    <n v="5"/>
    <n v="3770.9608565549102"/>
  </r>
  <r>
    <n v="2855"/>
    <s v="Cascades"/>
    <x v="108"/>
    <s v="Shield Volcanoes, Western Hemlock - Pacific Silver Fir"/>
    <x v="0"/>
    <s v="Gifford Pinchot National Forest"/>
    <n v="1"/>
    <n v="287.86384781763297"/>
  </r>
  <r>
    <n v="2856"/>
    <s v="Cascades"/>
    <x v="54"/>
    <s v="Smoothcrested Mountains, Douglas-Fir"/>
    <x v="0"/>
    <s v="Umpqua National Forest"/>
    <n v="1"/>
    <n v="15.512394212275099"/>
  </r>
  <r>
    <n v="2857"/>
    <s v="Cascades"/>
    <x v="54"/>
    <s v="Smoothcrested Mountains, Douglas-Fir - Grand Fir-White Fir"/>
    <x v="0"/>
    <s v="Umpqua National Forest"/>
    <n v="1"/>
    <n v="122.92997030522299"/>
  </r>
  <r>
    <n v="2858"/>
    <s v="Cascades"/>
    <x v="54"/>
    <s v="Smoothcrested Mountains, Douglas-Fir - Grasslands / Meadows"/>
    <x v="0"/>
    <s v="Umpqua National Forest"/>
    <n v="1"/>
    <n v="37.426063356419597"/>
  </r>
  <r>
    <n v="2859"/>
    <s v="Cascades"/>
    <x v="54"/>
    <s v="Smoothcrested Mountains, Douglas-Fir - Western Hemlock"/>
    <x v="0"/>
    <s v="Umpqua National Forest"/>
    <n v="5"/>
    <n v="1213.25562655831"/>
  </r>
  <r>
    <n v="2860"/>
    <s v="Cascades"/>
    <x v="54"/>
    <s v="Smoothcrested Mountains, Grand Fir-White Fir"/>
    <x v="0"/>
    <s v="Umpqua National Forest"/>
    <n v="4"/>
    <n v="35545.450665427401"/>
  </r>
  <r>
    <n v="2861"/>
    <s v="Cascades"/>
    <x v="54"/>
    <s v="Smoothcrested Mountains, Grand Fir-White Fir - Douglas-Fir"/>
    <x v="0"/>
    <s v="Umpqua National Forest"/>
    <n v="1"/>
    <n v="235.991547622154"/>
  </r>
  <r>
    <n v="2862"/>
    <s v="Cascades"/>
    <x v="54"/>
    <s v="Smoothcrested Mountains, Grand Fir-White Fir - Mountain Hemlock"/>
    <x v="0"/>
    <s v="Umpqua National Forest"/>
    <n v="1"/>
    <n v="783.57761918129199"/>
  </r>
  <r>
    <n v="2863"/>
    <s v="Cascades"/>
    <x v="54"/>
    <s v="Smoothcrested Mountains, Grand Fir-White Fir - Pacific Silver Fir"/>
    <x v="0"/>
    <s v="Umpqua National Forest"/>
    <n v="1"/>
    <n v="655.74230977070897"/>
  </r>
  <r>
    <n v="2864"/>
    <s v="Cascades"/>
    <x v="54"/>
    <s v="Smoothcrested Mountains, Grand Fir-White Fir - Western Hemlock"/>
    <x v="0"/>
    <s v="Umpqua National Forest"/>
    <n v="1"/>
    <n v="4526.5866889355702"/>
  </r>
  <r>
    <n v="2865"/>
    <s v="Cascades"/>
    <x v="54"/>
    <s v="Smoothcrested Mountains, Mountain Hemlock - Pacific Silver Fir"/>
    <x v="0"/>
    <s v="Umpqua National Forest"/>
    <n v="1"/>
    <n v="428.13657496462298"/>
  </r>
  <r>
    <n v="2866"/>
    <s v="Cascades"/>
    <x v="54"/>
    <s v="Smoothcrested Mountains, Pacific Silver Fir"/>
    <x v="0"/>
    <s v="Umpqua National Forest"/>
    <n v="1"/>
    <n v="416.38767673719599"/>
  </r>
  <r>
    <n v="2867"/>
    <s v="Cascades"/>
    <x v="54"/>
    <s v="Smoothcrested Mountains, Pacific Silver Fir - Grand Fir-White Fir"/>
    <x v="0"/>
    <s v="Umpqua National Forest"/>
    <n v="1"/>
    <n v="1221.5785997087"/>
  </r>
  <r>
    <n v="2868"/>
    <s v="Cascades"/>
    <x v="54"/>
    <s v="Smoothcrested Mountains, Western Hemlock"/>
    <x v="0"/>
    <s v="Umpqua National Forest"/>
    <n v="9"/>
    <n v="39327.764474570598"/>
  </r>
  <r>
    <n v="2869"/>
    <s v="Cascades"/>
    <x v="54"/>
    <s v="Smoothcrested Mountains, Western Hemlock - Developed - mix"/>
    <x v="0"/>
    <s v="Umpqua National Forest"/>
    <n v="1"/>
    <n v="164.2884913325"/>
  </r>
  <r>
    <n v="2870"/>
    <s v="Cascades"/>
    <x v="54"/>
    <s v="Smoothcrested Mountains, Western Hemlock - Douglas-Fir"/>
    <x v="0"/>
    <s v="Umpqua National Forest"/>
    <n v="6"/>
    <n v="1431.2001378727"/>
  </r>
  <r>
    <n v="2871"/>
    <s v="Cascades"/>
    <x v="54"/>
    <s v="Smoothcrested Mountains, Western Hemlock - Grand Fir-White Fir"/>
    <x v="0"/>
    <s v="Umpqua National Forest"/>
    <n v="1"/>
    <n v="1362.7861708349899"/>
  </r>
  <r>
    <n v="2872"/>
    <s v="Cascades"/>
    <x v="109"/>
    <s v="Smoothcrested Mountains, Serpentinitic, Grand Fir-White Fir"/>
    <x v="0"/>
    <s v="Umpqua National Forest"/>
    <n v="1"/>
    <n v="54.209808085560603"/>
  </r>
  <r>
    <n v="2873"/>
    <s v="Cascades"/>
    <x v="109"/>
    <s v="Smoothcrested Mountains, Serpentinitic, Grand Fir-White Fir - Douglas-Fir"/>
    <x v="0"/>
    <s v="Umpqua National Forest"/>
    <n v="1"/>
    <n v="100.302555749155"/>
  </r>
  <r>
    <n v="2874"/>
    <s v="Cascades"/>
    <x v="56"/>
    <s v="Stratal Mountains, Pacific Silver Fir - Mountain Hemlock"/>
    <x v="0"/>
    <s v="Umpqua National Forest"/>
    <n v="1"/>
    <n v="821.45747089091503"/>
  </r>
  <r>
    <n v="2875"/>
    <s v="Cascades"/>
    <x v="56"/>
    <s v="Stratal Mountains, Pacific Silver Fir - Mountain Hemlock"/>
    <x v="1"/>
    <s v="Umpqua National Forest"/>
    <n v="1"/>
    <n v="715.10306958130298"/>
  </r>
  <r>
    <n v="2876"/>
    <s v="Cascades"/>
    <x v="56"/>
    <s v="Stratal Mountains, Western Hemlock"/>
    <x v="0"/>
    <s v="Umpqua National Forest"/>
    <n v="1"/>
    <n v="6219.2890827965202"/>
  </r>
  <r>
    <n v="2877"/>
    <s v="Cascades"/>
    <x v="56"/>
    <s v="Stratal Mountains, Western Hemlock"/>
    <x v="1"/>
    <s v="Umpqua National Forest"/>
    <n v="1"/>
    <n v="4124.2241158253601"/>
  </r>
  <r>
    <n v="2878"/>
    <s v="Cascades"/>
    <x v="57"/>
    <s v="Sulcate Piedmonts, Pacific Silver Fir"/>
    <x v="0"/>
    <s v="Mt. Hood National Forest"/>
    <n v="1"/>
    <n v="458.76979550972902"/>
  </r>
  <r>
    <n v="2879"/>
    <s v="Cascades"/>
    <x v="57"/>
    <s v="Sulcate Piedmonts, Western Hemlock"/>
    <x v="0"/>
    <s v="Mt. Hood National Forest"/>
    <n v="2"/>
    <n v="9298.8838618411701"/>
  </r>
  <r>
    <n v="2880"/>
    <s v="Cascades"/>
    <x v="57"/>
    <s v="Sulcate Piedmonts, Western Hemlock"/>
    <x v="2"/>
    <s v="Mt. Hood National Forest"/>
    <n v="1"/>
    <n v="23.365498531634"/>
  </r>
  <r>
    <n v="2881"/>
    <s v="Cascades"/>
    <x v="57"/>
    <s v="Sulcate Piedmonts, Western Hemlock"/>
    <x v="1"/>
    <s v="Mt. Hood National Forest"/>
    <n v="2"/>
    <n v="115.409646782862"/>
  </r>
  <r>
    <n v="2882"/>
    <s v="Cascades"/>
    <x v="110"/>
    <s v="Verrucated Glaciated Mountains, Mountain Hemlock"/>
    <x v="0"/>
    <s v="Willamette National Forest"/>
    <n v="2"/>
    <n v="281.11690812864799"/>
  </r>
  <r>
    <n v="2883"/>
    <s v="Cascades"/>
    <x v="110"/>
    <s v="Verrucated Glaciated Mountains, Mountain Hemlock"/>
    <x v="1"/>
    <s v="Willamette National Forest"/>
    <n v="1"/>
    <n v="290.37827696561197"/>
  </r>
  <r>
    <n v="2884"/>
    <s v="Cascades"/>
    <x v="110"/>
    <s v="Verrucated Glaciated Mountains, Pacific Silver Fir"/>
    <x v="0"/>
    <s v="Willamette National Forest"/>
    <n v="7"/>
    <n v="42141.190872321902"/>
  </r>
  <r>
    <n v="2885"/>
    <s v="Cascades"/>
    <x v="110"/>
    <s v="Verrucated Glaciated Mountains, Pacific Silver Fir"/>
    <x v="1"/>
    <s v="Willamette National Forest"/>
    <n v="2"/>
    <n v="5592.5257002298804"/>
  </r>
  <r>
    <n v="2886"/>
    <s v="Cascades"/>
    <x v="110"/>
    <s v="Verrucated Glaciated Mountains, Western Hemlock"/>
    <x v="0"/>
    <s v="Willamette National Forest"/>
    <n v="5"/>
    <n v="39706.948752284203"/>
  </r>
  <r>
    <n v="2887"/>
    <s v="Cascades"/>
    <x v="110"/>
    <s v="Verrucated Glaciated Mountains, Western Hemlock"/>
    <x v="1"/>
    <s v="Willamette National Forest"/>
    <n v="2"/>
    <n v="6983.7665164731397"/>
  </r>
  <r>
    <n v="2888"/>
    <s v="Cascades"/>
    <x v="59"/>
    <s v="Verrucated Low Mountains, Grand Fir-White Fir"/>
    <x v="0"/>
    <s v="Rogue River-Siskiyou National Forests"/>
    <n v="1"/>
    <n v="1616.64073001724"/>
  </r>
  <r>
    <n v="2889"/>
    <s v="Cascades"/>
    <x v="61"/>
    <s v="Verrucated Mountains, Pacific Silver Fir"/>
    <x v="0"/>
    <s v="Willamette National Forest"/>
    <n v="1"/>
    <n v="978.21531517451399"/>
  </r>
  <r>
    <n v="2890"/>
    <s v="Cascades"/>
    <x v="61"/>
    <s v="Verrucated Mountains, Western Hemlock"/>
    <x v="0"/>
    <s v="Willamette National Forest"/>
    <n v="1"/>
    <n v="7333.0685205371101"/>
  </r>
  <r>
    <n v="2891"/>
    <s v="Cascades"/>
    <x v="61"/>
    <s v="Verrucated Mountains, Western Hemlock"/>
    <x v="2"/>
    <s v="Willamette National Forest"/>
    <n v="1"/>
    <n v="267.58966436237301"/>
  </r>
  <r>
    <n v="2892"/>
    <s v="Cascades"/>
    <x v="64"/>
    <s v="Volcanic Plains, Grand Fir-White Fir"/>
    <x v="0"/>
    <s v="Deschutes National Forest"/>
    <n v="1"/>
    <n v="84.241654104681004"/>
  </r>
  <r>
    <n v="2893"/>
    <s v="Cascades"/>
    <x v="64"/>
    <s v="Volcanic Plains, Grand Fir-White Fir"/>
    <x v="0"/>
    <s v="Fremont-Winema National Forests"/>
    <n v="1"/>
    <n v="117.79284475275399"/>
  </r>
  <r>
    <n v="2894"/>
    <s v="Cascades"/>
    <x v="64"/>
    <s v="Volcanic Plains, Grand Fir-White Fir"/>
    <x v="0"/>
    <s v="Rogue River-Siskiyou National Forests"/>
    <n v="1"/>
    <n v="8477.9437794487003"/>
  </r>
  <r>
    <n v="2895"/>
    <s v="Cascades"/>
    <x v="64"/>
    <s v="Volcanic Plains, Grand Fir-White Fir"/>
    <x v="1"/>
    <s v="Deschutes National Forest"/>
    <n v="1"/>
    <n v="74.683466771714293"/>
  </r>
  <r>
    <n v="2896"/>
    <s v="Cascades"/>
    <x v="64"/>
    <s v="Volcanic Plains, Grand Fir-White Fir"/>
    <x v="1"/>
    <s v="Rogue River-Siskiyou National Forests"/>
    <n v="1"/>
    <n v="71.437888011988207"/>
  </r>
  <r>
    <n v="2897"/>
    <s v="Cascades"/>
    <x v="64"/>
    <s v="Volcanic Plains, Pacific Silver Fir"/>
    <x v="0"/>
    <s v="Willamette National Forest"/>
    <n v="1"/>
    <n v="339.19511825530498"/>
  </r>
  <r>
    <n v="2898"/>
    <s v="Cascades"/>
    <x v="64"/>
    <s v="Volcanic Plains, Western Hemlock"/>
    <x v="0"/>
    <s v="Willamette National Forest"/>
    <n v="1"/>
    <n v="3930.54734790169"/>
  </r>
  <r>
    <n v="2899"/>
    <s v="Cascades"/>
    <x v="64"/>
    <s v="Volcanic Plains, Western Hemlock"/>
    <x v="1"/>
    <s v="Willamette National Forest"/>
    <n v="1"/>
    <n v="8.7186545449491302"/>
  </r>
  <r>
    <n v="2900"/>
    <s v="Cascades"/>
    <x v="111"/>
    <s v="Volcano Mountains, Grand Fir-White Fir"/>
    <x v="0"/>
    <s v="Deschutes National Forest"/>
    <n v="1"/>
    <n v="104.786543488988"/>
  </r>
  <r>
    <n v="2901"/>
    <s v="Cascades"/>
    <x v="111"/>
    <s v="Volcano Mountains, Grand Fir-White Fir"/>
    <x v="0"/>
    <s v="Fremont-Winema National Forests"/>
    <n v="1"/>
    <n v="11.790393744621801"/>
  </r>
  <r>
    <n v="2902"/>
    <s v="Cascades"/>
    <x v="111"/>
    <s v="Volcano Mountains, Grand Fir-White Fir"/>
    <x v="0"/>
    <s v="Rogue River-Siskiyou National Forests"/>
    <n v="1"/>
    <n v="1560.3252704009899"/>
  </r>
  <r>
    <n v="2903"/>
    <s v="Cascades"/>
    <x v="111"/>
    <s v="Volcano Mountains, Grand Fir-White Fir"/>
    <x v="1"/>
    <s v="Deschutes National Forest"/>
    <n v="2"/>
    <n v="166.751311705495"/>
  </r>
  <r>
    <n v="2904"/>
    <s v="Cascades"/>
    <x v="111"/>
    <s v="Volcano Mountains, Grand Fir-White Fir"/>
    <x v="1"/>
    <s v="Fremont-Winema National Forests"/>
    <n v="2"/>
    <n v="343.75148565804"/>
  </r>
  <r>
    <n v="2905"/>
    <s v="Cascades"/>
    <x v="111"/>
    <s v="Volcano Mountains, Grand Fir-White Fir"/>
    <x v="1"/>
    <s v="Rogue River-Siskiyou National Forests"/>
    <n v="1"/>
    <n v="3784.5758198220101"/>
  </r>
  <r>
    <n v="2906"/>
    <s v="Cascades"/>
    <x v="111"/>
    <s v="Volcano Mountains, Grand Fir-White Fir - Mountain Hemlock"/>
    <x v="0"/>
    <s v="Deschutes National Forest"/>
    <n v="1"/>
    <n v="321.12155122184902"/>
  </r>
  <r>
    <n v="2907"/>
    <s v="Cascades"/>
    <x v="111"/>
    <s v="Volcano Mountains, Grand Fir-White Fir - Mountain Hemlock"/>
    <x v="1"/>
    <s v="Deschutes National Forest"/>
    <n v="1"/>
    <n v="93.338928988802706"/>
  </r>
  <r>
    <n v="2908"/>
    <s v="Cascades"/>
    <x v="111"/>
    <s v="Volcano Mountains, Mountain Hemlock"/>
    <x v="0"/>
    <s v="Deschutes National Forest"/>
    <n v="5"/>
    <n v="6140.8241132070198"/>
  </r>
  <r>
    <n v="2909"/>
    <s v="Cascades"/>
    <x v="111"/>
    <s v="Volcano Mountains, Mountain Hemlock"/>
    <x v="0"/>
    <s v="Fremont-Winema National Forests"/>
    <n v="1"/>
    <n v="51.524007955835501"/>
  </r>
  <r>
    <n v="2910"/>
    <s v="Cascades"/>
    <x v="111"/>
    <s v="Volcano Mountains, Mountain Hemlock"/>
    <x v="0"/>
    <s v="Rogue River-Siskiyou National Forests"/>
    <n v="1"/>
    <n v="9.8109379399294294"/>
  </r>
  <r>
    <n v="2911"/>
    <s v="Cascades"/>
    <x v="111"/>
    <s v="Volcano Mountains, Mountain Hemlock"/>
    <x v="1"/>
    <s v="Deschutes National Forest"/>
    <n v="5"/>
    <n v="6524.6253391115897"/>
  </r>
  <r>
    <n v="2912"/>
    <s v="Cascades"/>
    <x v="111"/>
    <s v="Volcano Mountains, Mountain Hemlock"/>
    <x v="1"/>
    <s v="Fremont-Winema National Forests"/>
    <n v="1"/>
    <n v="2268.9047390200699"/>
  </r>
  <r>
    <n v="2913"/>
    <s v="Cascades"/>
    <x v="111"/>
    <s v="Volcano Mountains, Mountain Hemlock"/>
    <x v="1"/>
    <s v="Rogue River-Siskiyou National Forests"/>
    <n v="1"/>
    <n v="1552.00663850622"/>
  </r>
  <r>
    <n v="2914"/>
    <s v="Cascades"/>
    <x v="111"/>
    <s v="Volcano Mountains, Parkland"/>
    <x v="0"/>
    <s v="Deschutes National Forest"/>
    <n v="1"/>
    <n v="1919.0264721726801"/>
  </r>
  <r>
    <n v="2915"/>
    <s v="Cascades"/>
    <x v="111"/>
    <s v="Volcano Mountains, Parkland"/>
    <x v="1"/>
    <s v="Deschutes National Forest"/>
    <n v="1"/>
    <n v="858.79004998319203"/>
  </r>
  <r>
    <n v="2916"/>
    <s v="Cascades"/>
    <x v="111"/>
    <s v="Volcano Mountains, Ponderosa Pine"/>
    <x v="0"/>
    <s v="Fremont-Winema National Forests"/>
    <n v="1"/>
    <n v="10.4453248982303"/>
  </r>
  <r>
    <n v="2917"/>
    <s v="Cascades"/>
    <x v="111"/>
    <s v="Volcano Mountains, Rock"/>
    <x v="0"/>
    <s v="Deschutes National Forest"/>
    <n v="1"/>
    <n v="833.39318845970695"/>
  </r>
  <r>
    <n v="2918"/>
    <s v="Cascades"/>
    <x v="111"/>
    <s v="Volcano Mountains, Rock"/>
    <x v="0"/>
    <s v="Rogue River-Siskiyou National Forests"/>
    <n v="1"/>
    <n v="15.228545465613299"/>
  </r>
  <r>
    <n v="2919"/>
    <s v="Cascades"/>
    <x v="111"/>
    <s v="Volcano Mountains, Rock"/>
    <x v="1"/>
    <s v="Fremont-Winema National Forests"/>
    <n v="1"/>
    <n v="272.18914442535402"/>
  </r>
  <r>
    <n v="2920"/>
    <s v="Cascades"/>
    <x v="111"/>
    <s v="Volcano Mountains, Rock"/>
    <x v="1"/>
    <s v="Rogue River-Siskiyou National Forests"/>
    <n v="3"/>
    <n v="549.01256288735601"/>
  </r>
  <r>
    <n v="2921"/>
    <s v="Cascades"/>
    <x v="111"/>
    <s v="Volcano Mountains, Rock - Grand Fir-White Fir"/>
    <x v="1"/>
    <s v="Rogue River-Siskiyou National Forests"/>
    <n v="1"/>
    <n v="486.471915232242"/>
  </r>
  <r>
    <n v="2922"/>
    <s v="Cascades"/>
    <x v="112"/>
    <s v="Volcanoes, Douglas-Fir - Ponderosa Pine"/>
    <x v="0"/>
    <s v="Deschutes National Forest"/>
    <n v="1"/>
    <n v="103.99357767095501"/>
  </r>
  <r>
    <n v="2923"/>
    <s v="Cascades"/>
    <x v="112"/>
    <s v="Volcanoes, Grand Fir-White Fir"/>
    <x v="0"/>
    <s v="Deschutes National Forest"/>
    <n v="1"/>
    <n v="3403.1889257058101"/>
  </r>
  <r>
    <n v="2924"/>
    <s v="Cascades"/>
    <x v="112"/>
    <s v="Volcanoes, Grand Fir-White Fir"/>
    <x v="0"/>
    <s v="Rogue River-Siskiyou National Forests"/>
    <n v="1"/>
    <n v="1195.8199100701199"/>
  </r>
  <r>
    <n v="2925"/>
    <s v="Cascades"/>
    <x v="112"/>
    <s v="Volcanoes, Grand Fir-White Fir - Western Hemlock"/>
    <x v="0"/>
    <s v="Umpqua National Forest"/>
    <n v="2"/>
    <n v="1008.52262794598"/>
  </r>
  <r>
    <n v="2926"/>
    <s v="Cascades"/>
    <x v="112"/>
    <s v="Volcanoes, Mountain Hemlock"/>
    <x v="0"/>
    <s v="Deschutes National Forest"/>
    <n v="1"/>
    <n v="205.08700329160499"/>
  </r>
  <r>
    <n v="2927"/>
    <s v="Cascades"/>
    <x v="112"/>
    <s v="Volcanoes, Mountain Hemlock"/>
    <x v="0"/>
    <s v="Gifford Pinchot National Forest"/>
    <n v="3"/>
    <n v="2339.9635430665198"/>
  </r>
  <r>
    <n v="2928"/>
    <s v="Cascades"/>
    <x v="112"/>
    <s v="Volcanoes, Mountain Hemlock"/>
    <x v="0"/>
    <s v="Umpqua National Forest"/>
    <n v="1"/>
    <n v="1547.82652603979"/>
  </r>
  <r>
    <n v="2929"/>
    <s v="Cascades"/>
    <x v="112"/>
    <s v="Volcanoes, Mountain Hemlock"/>
    <x v="1"/>
    <s v="Deschutes National Forest"/>
    <n v="2"/>
    <n v="2385.0725725299098"/>
  </r>
  <r>
    <n v="2930"/>
    <s v="Cascades"/>
    <x v="112"/>
    <s v="Volcanoes, Pacific Silver Fir"/>
    <x v="0"/>
    <s v="Gifford Pinchot National Forest"/>
    <n v="3"/>
    <n v="2510.0526474374201"/>
  </r>
  <r>
    <n v="2931"/>
    <s v="Cascades"/>
    <x v="112"/>
    <s v="Volcanoes, Parkland"/>
    <x v="0"/>
    <s v="Deschutes National Forest"/>
    <n v="1"/>
    <n v="2.5143097164658599"/>
  </r>
  <r>
    <n v="2932"/>
    <s v="Cascades"/>
    <x v="112"/>
    <s v="Volcanoes, Parkland"/>
    <x v="1"/>
    <s v="Deschutes National Forest"/>
    <n v="1"/>
    <n v="1056.7435392053301"/>
  </r>
  <r>
    <n v="2933"/>
    <s v="Cascades"/>
    <x v="112"/>
    <s v="Volcanoes, Western Hemlock"/>
    <x v="0"/>
    <s v="Gifford Pinchot National Forest"/>
    <n v="4"/>
    <n v="4529.05674247551"/>
  </r>
  <r>
    <n v="2934"/>
    <s v="Cascades"/>
    <x v="112"/>
    <s v="Volcanoes, Western Hemlock"/>
    <x v="1"/>
    <s v="Gifford Pinchot National Forest"/>
    <n v="2"/>
    <n v="1103.9357913344199"/>
  </r>
  <r>
    <n v="2935"/>
    <s v="Cascades"/>
    <x v="112"/>
    <s v="Volcanoes, Western Hemlock - Pacific Silver Fir"/>
    <x v="0"/>
    <s v="Umpqua National Forest"/>
    <n v="1"/>
    <n v="1309.3643578583799"/>
  </r>
  <r>
    <n v="2936"/>
    <s v="Cascades"/>
    <x v="65"/>
    <s v="Volcanoes and Flows, Douglas-Fir"/>
    <x v="0"/>
    <s v="Willamette National Forest"/>
    <n v="1"/>
    <n v="0.48189970522859199"/>
  </r>
  <r>
    <n v="2937"/>
    <s v="Cascades"/>
    <x v="65"/>
    <s v="Volcanoes and Flows, Douglas-Fir"/>
    <x v="1"/>
    <s v="Willamette National Forest"/>
    <n v="2"/>
    <n v="1834.1319761530001"/>
  </r>
  <r>
    <n v="2938"/>
    <s v="Cascades"/>
    <x v="65"/>
    <s v="Volcanoes and Flows, Douglas-Fir - Grand Fir-White Fir"/>
    <x v="0"/>
    <s v="Willamette National Forest"/>
    <n v="1"/>
    <n v="276.38491449123302"/>
  </r>
  <r>
    <n v="2939"/>
    <s v="Cascades"/>
    <x v="65"/>
    <s v="Volcanoes and Flows, Grand Fir-White Fir"/>
    <x v="0"/>
    <s v="Deschutes National Forest"/>
    <n v="4"/>
    <n v="1630.10168076216"/>
  </r>
  <r>
    <n v="2940"/>
    <s v="Cascades"/>
    <x v="65"/>
    <s v="Volcanoes and Flows, Grand Fir-White Fir"/>
    <x v="0"/>
    <s v="Willamette National Forest"/>
    <n v="4"/>
    <n v="1600.8568069362"/>
  </r>
  <r>
    <n v="2941"/>
    <s v="Cascades"/>
    <x v="65"/>
    <s v="Volcanoes and Flows, Grand Fir-White Fir"/>
    <x v="1"/>
    <s v="Deschutes National Forest"/>
    <n v="2"/>
    <n v="500.46697788765402"/>
  </r>
  <r>
    <n v="2942"/>
    <s v="Cascades"/>
    <x v="65"/>
    <s v="Volcanoes and Flows, Grand Fir-White Fir"/>
    <x v="1"/>
    <s v="Willamette National Forest"/>
    <n v="2"/>
    <n v="1972.40036018915"/>
  </r>
  <r>
    <n v="2943"/>
    <s v="Cascades"/>
    <x v="65"/>
    <s v="Volcanoes and Flows, Grand Fir-White Fir - Mountain Hemlock"/>
    <x v="0"/>
    <s v="Willamette National Forest"/>
    <n v="1"/>
    <n v="44.3351729619826"/>
  </r>
  <r>
    <n v="2944"/>
    <s v="Cascades"/>
    <x v="65"/>
    <s v="Volcanoes and Flows, Grand Fir-White Fir - Mountain Hemlock"/>
    <x v="2"/>
    <s v="Willamette National Forest"/>
    <n v="1"/>
    <n v="29.862239200367"/>
  </r>
  <r>
    <n v="2945"/>
    <s v="Cascades"/>
    <x v="65"/>
    <s v="Volcanoes and Flows, Grand Fir-White Fir - Mountain Hemlock"/>
    <x v="1"/>
    <s v="Willamette National Forest"/>
    <n v="1"/>
    <n v="519.00635614327405"/>
  </r>
  <r>
    <n v="2946"/>
    <s v="Cascades"/>
    <x v="65"/>
    <s v="Volcanoes and Flows, Grand Fir-White Fir - Pacific Silver Fir"/>
    <x v="1"/>
    <s v="Willamette National Forest"/>
    <n v="1"/>
    <n v="333.59944810294201"/>
  </r>
  <r>
    <n v="2947"/>
    <s v="Cascades"/>
    <x v="65"/>
    <s v="Volcanoes and Flows, Grand Fir-White Fir - Rock"/>
    <x v="0"/>
    <s v="Deschutes National Forest"/>
    <n v="1"/>
    <n v="21.925430401371202"/>
  </r>
  <r>
    <n v="2948"/>
    <s v="Cascades"/>
    <x v="65"/>
    <s v="Volcanoes and Flows, Grand Fir-White Fir - Rock"/>
    <x v="1"/>
    <s v="Deschutes National Forest"/>
    <n v="1"/>
    <n v="489.25577017097902"/>
  </r>
  <r>
    <n v="2949"/>
    <s v="Cascades"/>
    <x v="65"/>
    <s v="Volcanoes and Flows, Grasslands / Meadows - Parkland"/>
    <x v="0"/>
    <s v="Willamette National Forest"/>
    <n v="1"/>
    <n v="356.23938545808102"/>
  </r>
  <r>
    <n v="2950"/>
    <s v="Cascades"/>
    <x v="65"/>
    <s v="Volcanoes and Flows, Mountain Hemlock"/>
    <x v="0"/>
    <s v="Deschutes National Forest"/>
    <n v="5"/>
    <n v="411.85542906844"/>
  </r>
  <r>
    <n v="2951"/>
    <s v="Cascades"/>
    <x v="65"/>
    <s v="Volcanoes and Flows, Mountain Hemlock"/>
    <x v="0"/>
    <s v="Willamette National Forest"/>
    <n v="2"/>
    <n v="4565.9063280427699"/>
  </r>
  <r>
    <n v="2952"/>
    <s v="Cascades"/>
    <x v="65"/>
    <s v="Volcanoes and Flows, Mountain Hemlock"/>
    <x v="1"/>
    <s v="Deschutes National Forest"/>
    <n v="7"/>
    <n v="12423.406660189999"/>
  </r>
  <r>
    <n v="2953"/>
    <s v="Cascades"/>
    <x v="65"/>
    <s v="Volcanoes and Flows, Mountain Hemlock"/>
    <x v="1"/>
    <s v="Willamette National Forest"/>
    <n v="4"/>
    <n v="9994.07457692965"/>
  </r>
  <r>
    <n v="2954"/>
    <s v="Cascades"/>
    <x v="65"/>
    <s v="Volcanoes and Flows, Mountain Hemlock - Grand Fir-White Fir"/>
    <x v="0"/>
    <s v="Willamette National Forest"/>
    <n v="1"/>
    <n v="85.773062150180095"/>
  </r>
  <r>
    <n v="2955"/>
    <s v="Cascades"/>
    <x v="65"/>
    <s v="Volcanoes and Flows, Mountain Hemlock - Grand Fir-White Fir"/>
    <x v="1"/>
    <s v="Willamette National Forest"/>
    <n v="1"/>
    <n v="214.34634557706599"/>
  </r>
  <r>
    <n v="2956"/>
    <s v="Cascades"/>
    <x v="65"/>
    <s v="Volcanoes and Flows, Pacific Silver Fir"/>
    <x v="0"/>
    <s v="Willamette National Forest"/>
    <n v="3"/>
    <n v="2174.31800183625"/>
  </r>
  <r>
    <n v="2957"/>
    <s v="Cascades"/>
    <x v="65"/>
    <s v="Volcanoes and Flows, Pacific Silver Fir"/>
    <x v="1"/>
    <s v="Willamette National Forest"/>
    <n v="2"/>
    <n v="2352.1961662560698"/>
  </r>
  <r>
    <n v="2958"/>
    <s v="Cascades"/>
    <x v="65"/>
    <s v="Volcanoes and Flows, Pacific Silver Fir - Douglas-Fir"/>
    <x v="0"/>
    <s v="Willamette National Forest"/>
    <n v="1"/>
    <n v="390.81487094938899"/>
  </r>
  <r>
    <n v="2959"/>
    <s v="Cascades"/>
    <x v="65"/>
    <s v="Volcanoes and Flows, Pacific Silver Fir - Mountain Hemlock"/>
    <x v="0"/>
    <s v="Willamette National Forest"/>
    <n v="1"/>
    <n v="460.93339004755302"/>
  </r>
  <r>
    <n v="2960"/>
    <s v="Cascades"/>
    <x v="65"/>
    <s v="Volcanoes and Flows, Pacific Silver Fir - Mountain Hemlock"/>
    <x v="1"/>
    <s v="Willamette National Forest"/>
    <n v="1"/>
    <n v="254.41643843427201"/>
  </r>
  <r>
    <n v="2961"/>
    <s v="Cascades"/>
    <x v="65"/>
    <s v="Volcanoes and Flows, Ponderosa Pine - Mountain Hemlock"/>
    <x v="0"/>
    <s v="Deschutes National Forest"/>
    <n v="1"/>
    <n v="23.7146082652513"/>
  </r>
  <r>
    <n v="2962"/>
    <s v="Cascades"/>
    <x v="65"/>
    <s v="Volcanoes and Flows, Ponderosa Pine - Mountain Hemlock"/>
    <x v="1"/>
    <s v="Deschutes National Forest"/>
    <n v="1"/>
    <n v="256.80450070014399"/>
  </r>
  <r>
    <n v="2963"/>
    <s v="Cascades"/>
    <x v="65"/>
    <s v="Volcanoes and Flows, Rock"/>
    <x v="0"/>
    <s v="Deschutes National Forest"/>
    <n v="2"/>
    <n v="451.53864238821501"/>
  </r>
  <r>
    <n v="2964"/>
    <s v="Cascades"/>
    <x v="65"/>
    <s v="Volcanoes and Flows, Rock"/>
    <x v="0"/>
    <s v="Willamette National Forest"/>
    <n v="1"/>
    <n v="19.631723816619601"/>
  </r>
  <r>
    <n v="2965"/>
    <s v="Cascades"/>
    <x v="65"/>
    <s v="Volcanoes and Flows, Rock"/>
    <x v="1"/>
    <s v="Deschutes National Forest"/>
    <n v="3"/>
    <n v="4941.5833917913997"/>
  </r>
  <r>
    <n v="2966"/>
    <s v="Cascades"/>
    <x v="65"/>
    <s v="Volcanoes and Flows, Rock"/>
    <x v="1"/>
    <s v="Willamette National Forest"/>
    <n v="2"/>
    <n v="8957.8016762775096"/>
  </r>
  <r>
    <n v="2967"/>
    <s v="Cascades"/>
    <x v="65"/>
    <s v="Volcanoes and Flows, Rock - Grand Fir-White Fir"/>
    <x v="1"/>
    <s v="Deschutes National Forest"/>
    <n v="1"/>
    <n v="11.2790184061072"/>
  </r>
  <r>
    <n v="2968"/>
    <s v="Cascades"/>
    <x v="65"/>
    <s v="Volcanoes and Flows, Subalpine Fir - Grand Fir-White Fir"/>
    <x v="0"/>
    <s v="Deschutes National Forest"/>
    <n v="1"/>
    <n v="427.74282047349902"/>
  </r>
  <r>
    <n v="2969"/>
    <s v="Cascades"/>
    <x v="66"/>
    <s v="Volcanofluvial Plains, Grand Fir"/>
    <x v="0"/>
    <s v="Gifford Pinchot National Forest"/>
    <n v="1"/>
    <n v="0.69614254969232703"/>
  </r>
  <r>
    <n v="2970"/>
    <s v="Cascades"/>
    <x v="66"/>
    <s v="Volcanofluvial Plains, Grand Fir"/>
    <x v="1"/>
    <s v="Gifford Pinchot National Forest"/>
    <n v="1"/>
    <n v="564.59729783015803"/>
  </r>
  <r>
    <n v="2971"/>
    <s v="Cascades"/>
    <x v="66"/>
    <s v="Volcanofluvial Plains, Mountain Hemlock"/>
    <x v="0"/>
    <s v="Gifford Pinchot National Forest"/>
    <n v="3"/>
    <n v="3899.6550131978202"/>
  </r>
  <r>
    <n v="2972"/>
    <s v="Cascades"/>
    <x v="66"/>
    <s v="Volcanofluvial Plains, Mountain Hemlock"/>
    <x v="0"/>
    <s v="Mt. Hood National Forest"/>
    <n v="1"/>
    <n v="557.84158992217294"/>
  </r>
  <r>
    <n v="2973"/>
    <s v="Cascades"/>
    <x v="66"/>
    <s v="Volcanofluvial Plains, Mountain Hemlock"/>
    <x v="2"/>
    <s v="Mt. Hood National Forest"/>
    <n v="1"/>
    <n v="19.129600597990802"/>
  </r>
  <r>
    <n v="2974"/>
    <s v="Cascades"/>
    <x v="66"/>
    <s v="Volcanofluvial Plains, Mountain Hemlock"/>
    <x v="1"/>
    <s v="Gifford Pinchot National Forest"/>
    <n v="1"/>
    <n v="11.194499500609201"/>
  </r>
  <r>
    <n v="2975"/>
    <s v="Cascades"/>
    <x v="66"/>
    <s v="Volcanofluvial Plains, Mountain Hemlock"/>
    <x v="1"/>
    <s v="Mt. Hood National Forest"/>
    <n v="1"/>
    <n v="509.28172379552097"/>
  </r>
  <r>
    <n v="2976"/>
    <s v="Cascades"/>
    <x v="66"/>
    <s v="Volcanofluvial Plains, Pacific Silver Fir"/>
    <x v="0"/>
    <s v="Gifford Pinchot National Forest"/>
    <n v="5"/>
    <n v="9133.30702992236"/>
  </r>
  <r>
    <n v="2977"/>
    <s v="Cascades"/>
    <x v="66"/>
    <s v="Volcanofluvial Plains, Pacific Silver Fir"/>
    <x v="0"/>
    <s v="Mt. Hood National Forest"/>
    <n v="1"/>
    <n v="1410.13358586101"/>
  </r>
  <r>
    <n v="2978"/>
    <s v="Cascades"/>
    <x v="66"/>
    <s v="Volcanofluvial Plains, Pacific Silver Fir"/>
    <x v="2"/>
    <s v="Mt. Hood National Forest"/>
    <n v="1"/>
    <n v="1594.1037800950201"/>
  </r>
  <r>
    <n v="2979"/>
    <s v="Cascades"/>
    <x v="66"/>
    <s v="Volcanofluvial Plains, Pacific Silver Fir"/>
    <x v="1"/>
    <s v="Gifford Pinchot National Forest"/>
    <n v="2"/>
    <n v="1059.9496471806599"/>
  </r>
  <r>
    <n v="2980"/>
    <s v="Cascades"/>
    <x v="66"/>
    <s v="Volcanofluvial Plains, Pacific Silver Fir"/>
    <x v="1"/>
    <s v="Mt. Hood National Forest"/>
    <n v="1"/>
    <n v="73.490624376271199"/>
  </r>
  <r>
    <n v="2981"/>
    <s v="Cascades"/>
    <x v="66"/>
    <s v="Volcanofluvial Plains, Pacific Silver Fir - Mountain Hemlock"/>
    <x v="0"/>
    <s v="Gifford Pinchot National Forest"/>
    <n v="3"/>
    <n v="713.77684348921105"/>
  </r>
  <r>
    <n v="2982"/>
    <s v="Cascades"/>
    <x v="66"/>
    <s v="Volcanofluvial Plains, Rock"/>
    <x v="0"/>
    <s v="Gifford Pinchot National Forest"/>
    <n v="2"/>
    <n v="895.47755946866801"/>
  </r>
  <r>
    <n v="2983"/>
    <s v="Cascades"/>
    <x v="66"/>
    <s v="Volcanofluvial Plains, Western Hemlock"/>
    <x v="0"/>
    <s v="Columbia River Gorge National Scenic Area"/>
    <n v="1"/>
    <n v="98.405099481149094"/>
  </r>
  <r>
    <n v="2984"/>
    <s v="Cascades"/>
    <x v="66"/>
    <s v="Volcanofluvial Plains, Western Hemlock"/>
    <x v="0"/>
    <s v="Gifford Pinchot National Forest"/>
    <n v="8"/>
    <n v="12709.069834547299"/>
  </r>
  <r>
    <n v="2985"/>
    <s v="Cascades"/>
    <x v="66"/>
    <s v="Volcanofluvial Plains, Western Hemlock"/>
    <x v="0"/>
    <s v="Mt. Hood National Forest"/>
    <n v="1"/>
    <n v="53.547733413753797"/>
  </r>
  <r>
    <n v="2986"/>
    <s v="Cascades"/>
    <x v="66"/>
    <s v="Volcanofluvial Plains, Western Hemlock"/>
    <x v="1"/>
    <s v="Gifford Pinchot National Forest"/>
    <n v="4"/>
    <n v="1931.79859785648"/>
  </r>
  <r>
    <n v="2987"/>
    <s v="Cascades"/>
    <x v="66"/>
    <s v="Volcanofluvial Plains, Western Hemlock - Douglas-Fir"/>
    <x v="0"/>
    <s v="Columbia River Gorge National Scenic Area"/>
    <n v="1"/>
    <n v="10.108811775026799"/>
  </r>
  <r>
    <n v="2988"/>
    <s v="Cascades"/>
    <x v="68"/>
    <s v="Water, Grand Fir-White Fir - Pacific Silver Fir"/>
    <x v="0"/>
    <s v="Willamette National Forest"/>
    <n v="2"/>
    <n v="147.453806363306"/>
  </r>
  <r>
    <n v="2989"/>
    <s v="Cascades"/>
    <x v="68"/>
    <s v="Water, Grand Fir-White Fir - Pacific Silver Fir"/>
    <x v="1"/>
    <s v="Willamette National Forest"/>
    <n v="1"/>
    <n v="52.700686427835699"/>
  </r>
  <r>
    <n v="2990"/>
    <s v="Cascades"/>
    <x v="68"/>
    <s v="Water, Grasslands / Meadows - Water"/>
    <x v="0"/>
    <s v="Deschutes National Forest"/>
    <n v="1"/>
    <n v="394.91004893175301"/>
  </r>
  <r>
    <n v="2991"/>
    <s v="Cascades"/>
    <x v="68"/>
    <s v="Water, Grasslands / Meadows - Water"/>
    <x v="0"/>
    <s v="Willamette National Forest"/>
    <n v="1"/>
    <n v="75.165093257350506"/>
  </r>
  <r>
    <n v="2992"/>
    <s v="Cascades"/>
    <x v="68"/>
    <s v="Water, Grasslands / Meadows - Water"/>
    <x v="1"/>
    <s v="Deschutes National Forest"/>
    <n v="1"/>
    <n v="9.1300180431907503"/>
  </r>
  <r>
    <n v="2993"/>
    <s v="Cascades"/>
    <x v="68"/>
    <s v="Water, Grasslands / Meadows - Water"/>
    <x v="1"/>
    <s v="Willamette National Forest"/>
    <n v="1"/>
    <n v="3.4582422277434399"/>
  </r>
  <r>
    <n v="2994"/>
    <s v="Cascades"/>
    <x v="68"/>
    <s v="Water, Mountain Hemlock"/>
    <x v="0"/>
    <s v="Willamette National Forest"/>
    <n v="1"/>
    <n v="83.572752883743902"/>
  </r>
  <r>
    <n v="2995"/>
    <s v="Cascades"/>
    <x v="68"/>
    <s v="Water, Mountain Hemlock"/>
    <x v="1"/>
    <s v="Deschutes National Forest"/>
    <n v="1"/>
    <n v="21.236027667442499"/>
  </r>
  <r>
    <n v="2996"/>
    <s v="Cascades"/>
    <x v="68"/>
    <s v="Water, Mountain Hemlock"/>
    <x v="1"/>
    <s v="Okanogan-Wenatchee National Forest"/>
    <n v="2"/>
    <n v="182.487574553543"/>
  </r>
  <r>
    <n v="2997"/>
    <s v="Cascades"/>
    <x v="68"/>
    <s v="Water, Mountain Hemlock"/>
    <x v="1"/>
    <s v="Willamette National Forest"/>
    <n v="4"/>
    <n v="169.87001470171299"/>
  </r>
  <r>
    <n v="2998"/>
    <s v="Cascades"/>
    <x v="68"/>
    <s v="Water, Mountain Hemlock - Parkland"/>
    <x v="1"/>
    <s v="Willamette National Forest"/>
    <n v="1"/>
    <n v="40.593446179204697"/>
  </r>
  <r>
    <n v="2999"/>
    <s v="Cascades"/>
    <x v="68"/>
    <s v="Water, Pacific Silver Fir - Western Hemlock"/>
    <x v="0"/>
    <s v="Willamette National Forest"/>
    <n v="1"/>
    <n v="211.590654532494"/>
  </r>
  <r>
    <n v="3000"/>
    <s v="Cascades"/>
    <x v="68"/>
    <s v="Water, Rock"/>
    <x v="0"/>
    <s v="Gifford Pinchot National Forest"/>
    <n v="2"/>
    <n v="1580.48046870333"/>
  </r>
  <r>
    <n v="3001"/>
    <s v="Cascades"/>
    <x v="68"/>
    <s v="Water, Rock - Western Hemlock"/>
    <x v="0"/>
    <s v="Gifford Pinchot National Forest"/>
    <n v="1"/>
    <n v="50.573411619107198"/>
  </r>
  <r>
    <n v="3002"/>
    <s v="Cascades"/>
    <x v="68"/>
    <s v="Water, Water"/>
    <x v="0"/>
    <s v="Deschutes National Forest"/>
    <n v="12"/>
    <n v="12250.763821253"/>
  </r>
  <r>
    <n v="3003"/>
    <s v="Cascades"/>
    <x v="68"/>
    <s v="Water, Water"/>
    <x v="0"/>
    <s v="Fremont-Winema National Forests"/>
    <n v="2"/>
    <n v="2109.90409054989"/>
  </r>
  <r>
    <n v="3004"/>
    <s v="Cascades"/>
    <x v="68"/>
    <s v="Water, Water"/>
    <x v="0"/>
    <s v="Gifford Pinchot National Forest"/>
    <n v="5"/>
    <n v="907.74503965000702"/>
  </r>
  <r>
    <n v="3005"/>
    <s v="Cascades"/>
    <x v="68"/>
    <s v="Water, Water"/>
    <x v="0"/>
    <s v="Mt. Hood National Forest"/>
    <n v="1"/>
    <n v="1418.39201754437"/>
  </r>
  <r>
    <n v="3006"/>
    <s v="Cascades"/>
    <x v="68"/>
    <s v="Water, Water"/>
    <x v="0"/>
    <s v="Okanogan-Wenatchee National Forest"/>
    <n v="1"/>
    <n v="846.38522258340197"/>
  </r>
  <r>
    <n v="3007"/>
    <s v="Cascades"/>
    <x v="68"/>
    <s v="Water, Water"/>
    <x v="0"/>
    <s v="Rogue River-Siskiyou National Forests"/>
    <n v="1"/>
    <n v="363.4356875469"/>
  </r>
  <r>
    <n v="3008"/>
    <s v="Cascades"/>
    <x v="68"/>
    <s v="Water, Water"/>
    <x v="0"/>
    <s v="Umpqua National Forest"/>
    <n v="1"/>
    <n v="3067.7192629711599"/>
  </r>
  <r>
    <n v="3009"/>
    <s v="Cascades"/>
    <x v="68"/>
    <s v="Water, Water"/>
    <x v="0"/>
    <s v="Willamette National Forest"/>
    <n v="6"/>
    <n v="8507.7511837216607"/>
  </r>
  <r>
    <n v="3010"/>
    <s v="Cascades"/>
    <x v="68"/>
    <s v="Water, Water"/>
    <x v="2"/>
    <s v="Deschutes National Forest"/>
    <n v="1"/>
    <n v="1.1174436479458E-2"/>
  </r>
  <r>
    <n v="3011"/>
    <s v="Cascades"/>
    <x v="68"/>
    <s v="Water, Water"/>
    <x v="1"/>
    <s v="Deschutes National Forest"/>
    <n v="8"/>
    <n v="640.09474154044096"/>
  </r>
  <r>
    <n v="3012"/>
    <s v="Cascades"/>
    <x v="68"/>
    <s v="Water, Water"/>
    <x v="1"/>
    <s v="Fremont-Winema National Forests"/>
    <n v="1"/>
    <n v="142.26931132301999"/>
  </r>
  <r>
    <n v="3013"/>
    <s v="Cascades"/>
    <x v="68"/>
    <s v="Water, Water"/>
    <x v="1"/>
    <s v="Gifford Pinchot National Forest"/>
    <n v="3"/>
    <n v="735.72382372279606"/>
  </r>
  <r>
    <n v="3014"/>
    <s v="Cascades"/>
    <x v="68"/>
    <s v="Water, Water"/>
    <x v="1"/>
    <s v="Willamette National Forest"/>
    <n v="9"/>
    <n v="860.61825353291397"/>
  </r>
  <r>
    <n v="3015"/>
    <s v="Cascades"/>
    <x v="68"/>
    <s v="Water, Water - Mountain Hemlock"/>
    <x v="0"/>
    <s v="Deschutes National Forest"/>
    <n v="1"/>
    <n v="85.049889116388599"/>
  </r>
  <r>
    <n v="3016"/>
    <s v="Cascades"/>
    <x v="68"/>
    <s v="Water, Water - Mountain Hemlock"/>
    <x v="1"/>
    <s v="Deschutes National Forest"/>
    <n v="1"/>
    <n v="158.491615145645"/>
  </r>
  <r>
    <n v="3017"/>
    <s v="Cascades"/>
    <x v="68"/>
    <s v="Water, Water - Pacific Silver Fir"/>
    <x v="0"/>
    <s v="Willamette National Forest"/>
    <n v="1"/>
    <n v="145.40989545886799"/>
  </r>
  <r>
    <n v="3018"/>
    <s v="Cascades"/>
    <x v="68"/>
    <s v="Water, Water - Pacific Silver Fir"/>
    <x v="2"/>
    <s v="Willamette National Forest"/>
    <n v="1"/>
    <n v="0.82705809408337305"/>
  </r>
  <r>
    <n v="3019"/>
    <s v="Cascades"/>
    <x v="68"/>
    <s v="Water, Water - Pacific Silver Fir"/>
    <x v="1"/>
    <s v="Willamette National Forest"/>
    <n v="1"/>
    <n v="6.4067935554280799"/>
  </r>
  <r>
    <n v="3020"/>
    <s v="Cascades"/>
    <x v="68"/>
    <s v="Water, Water - Western Hemlock"/>
    <x v="0"/>
    <s v="Willamette National Forest"/>
    <n v="1"/>
    <n v="749.065579795085"/>
  </r>
  <r>
    <n v="3021"/>
    <s v="Cascades"/>
    <x v="68"/>
    <s v="Water, Western Hemlock"/>
    <x v="0"/>
    <s v="Willamette National Forest"/>
    <n v="1"/>
    <n v="385.80906298787102"/>
  </r>
  <r>
    <n v="3022"/>
    <s v="Coast Range"/>
    <x v="113"/>
    <s v="Angulate Glacial Mountains, Douglas-Fir"/>
    <x v="1"/>
    <s v="Olympic National Forest"/>
    <n v="1"/>
    <n v="54.704405243165397"/>
  </r>
  <r>
    <n v="3023"/>
    <s v="Coast Range"/>
    <x v="113"/>
    <s v="Angulate Glacial Mountains, Douglas-Fir - Subalpine Fir"/>
    <x v="0"/>
    <s v="Olympic National Forest"/>
    <n v="1"/>
    <n v="9.1072285220712796"/>
  </r>
  <r>
    <n v="3024"/>
    <s v="Coast Range"/>
    <x v="113"/>
    <s v="Angulate Glacial Mountains, Mountain Hemlock"/>
    <x v="0"/>
    <s v="Olympic National Forest"/>
    <n v="1"/>
    <n v="42.099242625589703"/>
  </r>
  <r>
    <n v="3025"/>
    <s v="Coast Range"/>
    <x v="113"/>
    <s v="Angulate Glacial Mountains, Mountain Hemlock"/>
    <x v="1"/>
    <s v="Olympic National Forest"/>
    <n v="4"/>
    <n v="2420.3051980544401"/>
  </r>
  <r>
    <n v="3026"/>
    <s v="Coast Range"/>
    <x v="113"/>
    <s v="Angulate Glacial Mountains, Mountain Hemlock - Western Hemlock"/>
    <x v="0"/>
    <s v="Olympic National Forest"/>
    <n v="1"/>
    <n v="1.3419767701410099"/>
  </r>
  <r>
    <n v="3027"/>
    <s v="Coast Range"/>
    <x v="113"/>
    <s v="Angulate Glacial Mountains, Mountain Hemlock - Western Hemlock"/>
    <x v="1"/>
    <s v="Olympic National Forest"/>
    <n v="1"/>
    <n v="361.14941568251601"/>
  </r>
  <r>
    <n v="3028"/>
    <s v="Coast Range"/>
    <x v="113"/>
    <s v="Angulate Glacial Mountains, Pacific Silver Fir"/>
    <x v="0"/>
    <s v="Olympic National Forest"/>
    <n v="5"/>
    <n v="1886.5651211510301"/>
  </r>
  <r>
    <n v="3029"/>
    <s v="Coast Range"/>
    <x v="113"/>
    <s v="Angulate Glacial Mountains, Pacific Silver Fir"/>
    <x v="1"/>
    <s v="Olympic National Forest"/>
    <n v="7"/>
    <n v="2440.3027597335099"/>
  </r>
  <r>
    <n v="3030"/>
    <s v="Coast Range"/>
    <x v="113"/>
    <s v="Angulate Glacial Mountains, Pacific Silver Fir - Douglas-Fir"/>
    <x v="0"/>
    <s v="Olympic National Forest"/>
    <n v="1"/>
    <n v="19.9819596061309"/>
  </r>
  <r>
    <n v="3031"/>
    <s v="Coast Range"/>
    <x v="113"/>
    <s v="Angulate Glacial Mountains, Pacific Silver Fir - Douglas-Fir"/>
    <x v="1"/>
    <s v="Olympic National Forest"/>
    <n v="1"/>
    <n v="393.39193849856503"/>
  </r>
  <r>
    <n v="3032"/>
    <s v="Coast Range"/>
    <x v="113"/>
    <s v="Angulate Glacial Mountains, Parkland"/>
    <x v="1"/>
    <s v="Olympic National Forest"/>
    <n v="1"/>
    <n v="20.3503118481452"/>
  </r>
  <r>
    <n v="3033"/>
    <s v="Coast Range"/>
    <x v="113"/>
    <s v="Angulate Glacial Mountains, Parkland - Subalpine Fir"/>
    <x v="0"/>
    <s v="Olympic National Forest"/>
    <n v="1"/>
    <n v="3.5651650304312499"/>
  </r>
  <r>
    <n v="3034"/>
    <s v="Coast Range"/>
    <x v="113"/>
    <s v="Angulate Glacial Mountains, Parkland - Subalpine Fir"/>
    <x v="1"/>
    <s v="Olympic National Forest"/>
    <n v="1"/>
    <n v="432.91481450816298"/>
  </r>
  <r>
    <n v="3035"/>
    <s v="Coast Range"/>
    <x v="113"/>
    <s v="Angulate Glacial Mountains, Subalpine Fir - Parkland - mix"/>
    <x v="0"/>
    <s v="Olympic National Forest"/>
    <n v="1"/>
    <n v="2.1654528019414698"/>
  </r>
  <r>
    <n v="3036"/>
    <s v="Coast Range"/>
    <x v="113"/>
    <s v="Angulate Glacial Mountains, Subalpine Fir - Parkland - mix"/>
    <x v="1"/>
    <s v="Olympic National Forest"/>
    <n v="1"/>
    <n v="285.78327576458997"/>
  </r>
  <r>
    <n v="3037"/>
    <s v="Coast Range"/>
    <x v="113"/>
    <s v="Angulate Glacial Mountains, Western Hemlock"/>
    <x v="0"/>
    <s v="Olympic National Forest"/>
    <n v="6"/>
    <n v="46692.079340859498"/>
  </r>
  <r>
    <n v="3038"/>
    <s v="Coast Range"/>
    <x v="113"/>
    <s v="Angulate Glacial Mountains, Western Hemlock"/>
    <x v="1"/>
    <s v="Olympic National Forest"/>
    <n v="5"/>
    <n v="22193.7483985125"/>
  </r>
  <r>
    <n v="3039"/>
    <s v="Coast Range"/>
    <x v="113"/>
    <s v="Angulate Glacial Mountains, Western Hemlock - Mountain Hemlock"/>
    <x v="0"/>
    <s v="Olympic National Forest"/>
    <n v="1"/>
    <n v="2.93526067583046"/>
  </r>
  <r>
    <n v="3040"/>
    <s v="Coast Range"/>
    <x v="113"/>
    <s v="Angulate Glacial Mountains, Western Hemlock - Mountain Hemlock"/>
    <x v="1"/>
    <s v="Olympic National Forest"/>
    <n v="1"/>
    <n v="745.27992003747795"/>
  </r>
  <r>
    <n v="3041"/>
    <s v="Coast Range"/>
    <x v="2"/>
    <s v="Angulate Low Mountains, Grand Fir-White Fir - Port Orford-cedar"/>
    <x v="0"/>
    <s v="Rogue River-Siskiyou National Forests"/>
    <n v="1"/>
    <n v="16.9741518702333"/>
  </r>
  <r>
    <n v="3042"/>
    <s v="Coast Range"/>
    <x v="2"/>
    <s v="Angulate Low Mountains, Grand Fir-White Fir - Port Orford-cedar - mix"/>
    <x v="0"/>
    <s v="Rogue River-Siskiyou National Forests"/>
    <n v="1"/>
    <n v="66.513898481042503"/>
  </r>
  <r>
    <n v="3043"/>
    <s v="Coast Range"/>
    <x v="2"/>
    <s v="Angulate Low Mountains, Grand Fir-White Fir - Port Orford-cedar - mix"/>
    <x v="1"/>
    <s v="Rogue River-Siskiyou National Forests"/>
    <n v="1"/>
    <n v="3.3375580269126801"/>
  </r>
  <r>
    <n v="3044"/>
    <s v="Coast Range"/>
    <x v="2"/>
    <s v="Angulate Low Mountains, Grand Fir-White Fir - Sitka Spruce / Redwood"/>
    <x v="0"/>
    <s v="Rogue River-Siskiyou National Forests"/>
    <n v="1"/>
    <n v="384.93527160038298"/>
  </r>
  <r>
    <n v="3045"/>
    <s v="Coast Range"/>
    <x v="2"/>
    <s v="Angulate Low Mountains, Grand Fir-White Fir - Sitka Spruce / Redwood"/>
    <x v="2"/>
    <s v="Rogue River-Siskiyou National Forests"/>
    <n v="1"/>
    <n v="357.224336087805"/>
  </r>
  <r>
    <n v="3046"/>
    <s v="Coast Range"/>
    <x v="2"/>
    <s v="Angulate Low Mountains, Grand Fir-White Fir - Sitka Spruce / Redwood"/>
    <x v="1"/>
    <s v="Rogue River-Siskiyou National Forests"/>
    <n v="1"/>
    <n v="1.01866174779279"/>
  </r>
  <r>
    <n v="3047"/>
    <s v="Coast Range"/>
    <x v="2"/>
    <s v="Angulate Low Mountains, Port Orford-cedar - Tanoak"/>
    <x v="0"/>
    <s v="Rogue River-Siskiyou National Forests"/>
    <n v="1"/>
    <n v="259.03575027552603"/>
  </r>
  <r>
    <n v="3048"/>
    <s v="Coast Range"/>
    <x v="2"/>
    <s v="Angulate Low Mountains, Sitka Spruce / Redwood"/>
    <x v="0"/>
    <s v="Siuslaw National Forest"/>
    <n v="1"/>
    <n v="1192.25139935168"/>
  </r>
  <r>
    <n v="3049"/>
    <s v="Coast Range"/>
    <x v="2"/>
    <s v="Angulate Low Mountains, Sitka Spruce / Redwood - Western Hemlock"/>
    <x v="0"/>
    <s v="Siuslaw National Forest"/>
    <n v="1"/>
    <n v="239.50773244233"/>
  </r>
  <r>
    <n v="3050"/>
    <s v="Coast Range"/>
    <x v="2"/>
    <s v="Angulate Low Mountains, Tanoak"/>
    <x v="0"/>
    <s v="Rogue River-Siskiyou National Forests"/>
    <n v="4"/>
    <n v="1906.87656818239"/>
  </r>
  <r>
    <n v="3051"/>
    <s v="Coast Range"/>
    <x v="2"/>
    <s v="Angulate Low Mountains, Tanoak"/>
    <x v="1"/>
    <s v="Rogue River-Siskiyou National Forests"/>
    <n v="2"/>
    <n v="706.24732593973602"/>
  </r>
  <r>
    <n v="3052"/>
    <s v="Coast Range"/>
    <x v="2"/>
    <s v="Angulate Low Mountains, Tanoak - Port Orford-cedar"/>
    <x v="0"/>
    <s v="Rogue River-Siskiyou National Forests"/>
    <n v="8"/>
    <n v="2812.5286179712798"/>
  </r>
  <r>
    <n v="3053"/>
    <s v="Coast Range"/>
    <x v="2"/>
    <s v="Angulate Low Mountains, Tanoak - Port Orford-cedar"/>
    <x v="2"/>
    <s v="Rogue River-Siskiyou National Forests"/>
    <n v="1"/>
    <n v="30.111960192081899"/>
  </r>
  <r>
    <n v="3054"/>
    <s v="Coast Range"/>
    <x v="2"/>
    <s v="Angulate Low Mountains, Tanoak - Port Orford-cedar"/>
    <x v="3"/>
    <s v="Rogue River-Siskiyou National Forests"/>
    <n v="1"/>
    <n v="0.958647335317663"/>
  </r>
  <r>
    <n v="3055"/>
    <s v="Coast Range"/>
    <x v="2"/>
    <s v="Angulate Low Mountains, Tanoak - Port Orford-cedar"/>
    <x v="1"/>
    <s v="Rogue River-Siskiyou National Forests"/>
    <n v="2"/>
    <n v="93.013957708241094"/>
  </r>
  <r>
    <n v="3056"/>
    <s v="Coast Range"/>
    <x v="2"/>
    <s v="Angulate Low Mountains, Western Hemlock"/>
    <x v="0"/>
    <s v="Rogue River-Siskiyou National Forests"/>
    <n v="1"/>
    <n v="40553.198257311997"/>
  </r>
  <r>
    <n v="3057"/>
    <s v="Coast Range"/>
    <x v="2"/>
    <s v="Angulate Low Mountains, Western Hemlock"/>
    <x v="0"/>
    <s v="Siuslaw National Forest"/>
    <n v="6"/>
    <n v="125004.753602255"/>
  </r>
  <r>
    <n v="3058"/>
    <s v="Coast Range"/>
    <x v="2"/>
    <s v="Angulate Low Mountains, Western Hemlock"/>
    <x v="2"/>
    <s v="Rogue River-Siskiyou National Forests"/>
    <n v="1"/>
    <n v="3532.23611122281"/>
  </r>
  <r>
    <n v="3059"/>
    <s v="Coast Range"/>
    <x v="2"/>
    <s v="Angulate Low Mountains, Western Hemlock"/>
    <x v="3"/>
    <s v="Rogue River-Siskiyou National Forests"/>
    <n v="1"/>
    <n v="76.274266014172994"/>
  </r>
  <r>
    <n v="3060"/>
    <s v="Coast Range"/>
    <x v="2"/>
    <s v="Angulate Low Mountains, Western Hemlock"/>
    <x v="4"/>
    <s v="Rogue River-Siskiyou National Forests"/>
    <n v="1"/>
    <n v="52.771874200348996"/>
  </r>
  <r>
    <n v="3061"/>
    <s v="Coast Range"/>
    <x v="2"/>
    <s v="Angulate Low Mountains, Western Hemlock"/>
    <x v="1"/>
    <s v="Rogue River-Siskiyou National Forests"/>
    <n v="1"/>
    <n v="35045.007342090699"/>
  </r>
  <r>
    <n v="3062"/>
    <s v="Coast Range"/>
    <x v="2"/>
    <s v="Angulate Low Mountains, Western Hemlock"/>
    <x v="1"/>
    <s v="Siuslaw National Forest"/>
    <n v="1"/>
    <n v="7244.8616852371697"/>
  </r>
  <r>
    <n v="3063"/>
    <s v="Coast Range"/>
    <x v="2"/>
    <s v="Angulate Low Mountains, Western Hemlock - Port Orford-cedar - mix"/>
    <x v="0"/>
    <s v="Rogue River-Siskiyou National Forests"/>
    <n v="1"/>
    <n v="5.9267002840687004"/>
  </r>
  <r>
    <n v="3064"/>
    <s v="Coast Range"/>
    <x v="2"/>
    <s v="Angulate Low Mountains, Western Hemlock - Port Orford-cedar - mix"/>
    <x v="2"/>
    <s v="Rogue River-Siskiyou National Forests"/>
    <n v="1"/>
    <n v="16.891242222740399"/>
  </r>
  <r>
    <n v="3065"/>
    <s v="Coast Range"/>
    <x v="2"/>
    <s v="Angulate Low Mountains, Western Hemlock - Port Orford-cedar - mix"/>
    <x v="1"/>
    <s v="Rogue River-Siskiyou National Forests"/>
    <n v="1"/>
    <n v="48.481122695661497"/>
  </r>
  <r>
    <n v="3066"/>
    <s v="Coast Range"/>
    <x v="114"/>
    <s v="Angulate Low Mountains, Serpentinitic, Grand Fir-White Fir"/>
    <x v="0"/>
    <s v="Rogue River-Siskiyou National Forests"/>
    <n v="1"/>
    <n v="350.06009005232801"/>
  </r>
  <r>
    <n v="3067"/>
    <s v="Coast Range"/>
    <x v="114"/>
    <s v="Angulate Low Mountains, Serpentinitic, Port Orford-cedar - Grand Fir-White Fir"/>
    <x v="0"/>
    <s v="Rogue River-Siskiyou National Forests"/>
    <n v="1"/>
    <n v="401.821665251024"/>
  </r>
  <r>
    <n v="3068"/>
    <s v="Coast Range"/>
    <x v="114"/>
    <s v="Angulate Low Mountains, Serpentinitic, Western Hemlock"/>
    <x v="0"/>
    <s v="Rogue River-Siskiyou National Forests"/>
    <n v="2"/>
    <n v="2159.5972862218"/>
  </r>
  <r>
    <n v="3069"/>
    <s v="Coast Range"/>
    <x v="114"/>
    <s v="Angulate Low Mountains, Serpentinitic, Western Hemlock"/>
    <x v="1"/>
    <s v="Rogue River-Siskiyou National Forests"/>
    <n v="1"/>
    <n v="16.564266057764701"/>
  </r>
  <r>
    <n v="3070"/>
    <s v="Coast Range"/>
    <x v="114"/>
    <s v="Angulate Low Mountains, Serpentinitic, Western Hemlock - Tanoak"/>
    <x v="0"/>
    <s v="Rogue River-Siskiyou National Forests"/>
    <n v="2"/>
    <n v="2399.5945035592799"/>
  </r>
  <r>
    <n v="3071"/>
    <s v="Coast Range"/>
    <x v="114"/>
    <s v="Angulate Low Mountains, Serpentinitic, Western Hemlock - Tanoak"/>
    <x v="1"/>
    <s v="Rogue River-Siskiyou National Forests"/>
    <n v="1"/>
    <n v="10.2747352614956"/>
  </r>
  <r>
    <n v="3072"/>
    <s v="Coast Range"/>
    <x v="3"/>
    <s v="Angulate Mountains, Grand Fir-White Fir"/>
    <x v="0"/>
    <s v="Rogue River-Siskiyou National Forests"/>
    <n v="1"/>
    <n v="20.896410100652101"/>
  </r>
  <r>
    <n v="3073"/>
    <s v="Coast Range"/>
    <x v="3"/>
    <s v="Angulate Mountains, Grand Fir-White Fir"/>
    <x v="1"/>
    <s v="Rogue River-Siskiyou National Forests"/>
    <n v="1"/>
    <n v="27.877619318984799"/>
  </r>
  <r>
    <n v="3074"/>
    <s v="Coast Range"/>
    <x v="3"/>
    <s v="Angulate Mountains, Grand Fir-White Fir - Douglas-Fir"/>
    <x v="0"/>
    <s v="Rogue River-Siskiyou National Forests"/>
    <n v="1"/>
    <n v="131.66931532266199"/>
  </r>
  <r>
    <n v="3075"/>
    <s v="Coast Range"/>
    <x v="3"/>
    <s v="Angulate Mountains, Tanoak"/>
    <x v="1"/>
    <s v="Rogue River-Siskiyou National Forests"/>
    <n v="1"/>
    <n v="30.224588314574198"/>
  </r>
  <r>
    <n v="3076"/>
    <s v="Coast Range"/>
    <x v="3"/>
    <s v="Angulate Mountains, Western Hemlock"/>
    <x v="0"/>
    <s v="Rogue River-Siskiyou National Forests"/>
    <n v="1"/>
    <n v="8525.9287765216195"/>
  </r>
  <r>
    <n v="3077"/>
    <s v="Coast Range"/>
    <x v="3"/>
    <s v="Angulate Mountains, Western Hemlock"/>
    <x v="1"/>
    <s v="Rogue River-Siskiyou National Forests"/>
    <n v="1"/>
    <n v="402.13414409075699"/>
  </r>
  <r>
    <n v="3078"/>
    <s v="Coast Range"/>
    <x v="6"/>
    <s v="Cirque Basins and Icefields, Mountain Hemlock"/>
    <x v="0"/>
    <s v="Olympic National Forest"/>
    <n v="3"/>
    <n v="246.017168062113"/>
  </r>
  <r>
    <n v="3079"/>
    <s v="Coast Range"/>
    <x v="6"/>
    <s v="Cirque Basins and Icefields, Mountain Hemlock"/>
    <x v="1"/>
    <s v="Olympic National Forest"/>
    <n v="1"/>
    <n v="2554.6763795471902"/>
  </r>
  <r>
    <n v="3080"/>
    <s v="Coast Range"/>
    <x v="6"/>
    <s v="Cirque Basins and Icefields, Pacific Silver Fir"/>
    <x v="0"/>
    <s v="Olympic National Forest"/>
    <n v="3"/>
    <n v="2617.1921005487002"/>
  </r>
  <r>
    <n v="3081"/>
    <s v="Coast Range"/>
    <x v="6"/>
    <s v="Cirque Basins and Icefields, Pacific Silver Fir"/>
    <x v="1"/>
    <s v="Olympic National Forest"/>
    <n v="2"/>
    <n v="8242.6468494262808"/>
  </r>
  <r>
    <n v="3082"/>
    <s v="Coast Range"/>
    <x v="6"/>
    <s v="Cirque Basins and Icefields, Parkland"/>
    <x v="1"/>
    <s v="Olympic National Forest"/>
    <n v="1"/>
    <n v="409.59724379822399"/>
  </r>
  <r>
    <n v="3083"/>
    <s v="Coast Range"/>
    <x v="70"/>
    <s v="Cirqued Glacial High Mountains, Mountain Hemlock"/>
    <x v="0"/>
    <s v="Olympic National Forest"/>
    <n v="1"/>
    <n v="131.991829221697"/>
  </r>
  <r>
    <n v="3084"/>
    <s v="Coast Range"/>
    <x v="115"/>
    <s v="Coastal Fluvial Valleys, Sitka Spruce / Redwood"/>
    <x v="0"/>
    <s v="Olympic National Forest"/>
    <n v="5"/>
    <n v="1361.99214113214"/>
  </r>
  <r>
    <n v="3085"/>
    <s v="Coast Range"/>
    <x v="115"/>
    <s v="Coastal Fluvial Valleys, Sitka Spruce / Redwood"/>
    <x v="0"/>
    <s v="Siuslaw National Forest"/>
    <n v="2"/>
    <n v="1.20927175988925"/>
  </r>
  <r>
    <n v="3086"/>
    <s v="Coast Range"/>
    <x v="115"/>
    <s v="Coastal Fluvial Valleys, Sitka Spruce / Redwood"/>
    <x v="1"/>
    <s v="Siuslaw National Forest"/>
    <n v="1"/>
    <n v="763.28849419543496"/>
  </r>
  <r>
    <n v="3087"/>
    <s v="Coast Range"/>
    <x v="115"/>
    <s v="Coastal Fluvial Valleys, Western Hemlock"/>
    <x v="0"/>
    <s v="Olympic National Forest"/>
    <n v="3"/>
    <n v="633.08708342038801"/>
  </r>
  <r>
    <n v="3088"/>
    <s v="Coast Range"/>
    <x v="115"/>
    <s v="Coastal Fluvial Valleys, Western Hemlock"/>
    <x v="0"/>
    <s v="Siuslaw National Forest"/>
    <n v="2"/>
    <n v="218.37334599115599"/>
  </r>
  <r>
    <n v="3089"/>
    <s v="Coast Range"/>
    <x v="115"/>
    <s v="Coastal Fluvial Valleys, Western Hemlock - Developed"/>
    <x v="0"/>
    <s v="Siuslaw National Forest"/>
    <n v="1"/>
    <n v="1.45301046065874"/>
  </r>
  <r>
    <n v="3090"/>
    <s v="Coast Range"/>
    <x v="116"/>
    <s v="Collapsed Broadcrested Mountains, Port Orford-cedar - Western Hemlock"/>
    <x v="0"/>
    <s v="Rogue River-Siskiyou National Forests"/>
    <n v="1"/>
    <n v="89.164274868902396"/>
  </r>
  <r>
    <n v="3091"/>
    <s v="Coast Range"/>
    <x v="116"/>
    <s v="Collapsed Broadcrested Mountains, Tanoak"/>
    <x v="0"/>
    <s v="Rogue River-Siskiyou National Forests"/>
    <n v="1"/>
    <n v="490.966829584523"/>
  </r>
  <r>
    <n v="3092"/>
    <s v="Coast Range"/>
    <x v="116"/>
    <s v="Collapsed Broadcrested Mountains, Tanoak - Port Orford-cedar"/>
    <x v="0"/>
    <s v="Rogue River-Siskiyou National Forests"/>
    <n v="1"/>
    <n v="125.19170520218201"/>
  </r>
  <r>
    <n v="3093"/>
    <s v="Coast Range"/>
    <x v="116"/>
    <s v="Collapsed Broadcrested Mountains, Tanoak - Port Orford-cedar"/>
    <x v="1"/>
    <s v="Rogue River-Siskiyou National Forests"/>
    <n v="1"/>
    <n v="42.565467549519099"/>
  </r>
  <r>
    <n v="3094"/>
    <s v="Coast Range"/>
    <x v="116"/>
    <s v="Collapsed Broadcrested Mountains, Western Hemlock - Tanoak"/>
    <x v="0"/>
    <s v="Rogue River-Siskiyou National Forests"/>
    <n v="1"/>
    <n v="64.753810387114598"/>
  </r>
  <r>
    <n v="3095"/>
    <s v="Coast Range"/>
    <x v="116"/>
    <s v="Collapsed Broadcrested Mountains, Western Hemlock - Tanoak"/>
    <x v="1"/>
    <s v="Rogue River-Siskiyou National Forests"/>
    <n v="1"/>
    <n v="80.737714240905802"/>
  </r>
  <r>
    <n v="3096"/>
    <s v="Coast Range"/>
    <x v="72"/>
    <s v="Collapsed Glacial Mountains, Western Hemlock"/>
    <x v="0"/>
    <s v="Olympic National Forest"/>
    <n v="1"/>
    <n v="16.6221432727395"/>
  </r>
  <r>
    <n v="3097"/>
    <s v="Coast Range"/>
    <x v="72"/>
    <s v="Collapsed Glacial Mountains, Western Hemlock"/>
    <x v="1"/>
    <s v="Olympic National Forest"/>
    <n v="1"/>
    <n v="599.28312814193703"/>
  </r>
  <r>
    <n v="3098"/>
    <s v="Coast Range"/>
    <x v="8"/>
    <s v="Collapsed Low Mountains, Grand Fir-White Fir - Western Hemlock"/>
    <x v="0"/>
    <s v="Rogue River-Siskiyou National Forests"/>
    <n v="1"/>
    <n v="131.266790791451"/>
  </r>
  <r>
    <n v="3099"/>
    <s v="Coast Range"/>
    <x v="8"/>
    <s v="Collapsed Low Mountains, Tanoak - Western Hemlock"/>
    <x v="0"/>
    <s v="Rogue River-Siskiyou National Forests"/>
    <n v="2"/>
    <n v="159.430215928743"/>
  </r>
  <r>
    <n v="3100"/>
    <s v="Coast Range"/>
    <x v="8"/>
    <s v="Collapsed Low Mountains, Western Hemlock"/>
    <x v="0"/>
    <s v="Rogue River-Siskiyou National Forests"/>
    <n v="1"/>
    <n v="1974.6939079771701"/>
  </r>
  <r>
    <n v="3101"/>
    <s v="Coast Range"/>
    <x v="8"/>
    <s v="Collapsed Low Mountains, Western Hemlock - Port Orford-cedar"/>
    <x v="0"/>
    <s v="Rogue River-Siskiyou National Forests"/>
    <n v="1"/>
    <n v="178.07343469960699"/>
  </r>
  <r>
    <n v="3102"/>
    <s v="Coast Range"/>
    <x v="8"/>
    <s v="Collapsed Low Mountains, Western Hemlock - Tanoak"/>
    <x v="0"/>
    <s v="Rogue River-Siskiyou National Forests"/>
    <n v="1"/>
    <n v="25.360135053050399"/>
  </r>
  <r>
    <n v="3103"/>
    <s v="Coast Range"/>
    <x v="9"/>
    <s v="Collapsed Mountains, Port Orford-cedar"/>
    <x v="0"/>
    <s v="Rogue River-Siskiyou National Forests"/>
    <n v="1"/>
    <n v="43.266364231220798"/>
  </r>
  <r>
    <n v="3104"/>
    <s v="Coast Range"/>
    <x v="9"/>
    <s v="Collapsed Mountains, Tanoak"/>
    <x v="0"/>
    <s v="Rogue River-Siskiyou National Forests"/>
    <n v="2"/>
    <n v="117.663826308122"/>
  </r>
  <r>
    <n v="3105"/>
    <s v="Coast Range"/>
    <x v="9"/>
    <s v="Collapsed Mountains, Tanoak - Developed - mix"/>
    <x v="0"/>
    <s v="Rogue River-Siskiyou National Forests"/>
    <n v="1"/>
    <n v="3.4073003443615102"/>
  </r>
  <r>
    <n v="3106"/>
    <s v="Coast Range"/>
    <x v="9"/>
    <s v="Collapsed Mountains, Tanoak - Grand Fir-White Fir - mix"/>
    <x v="0"/>
    <s v="Rogue River-Siskiyou National Forests"/>
    <n v="1"/>
    <n v="575.99736382183198"/>
  </r>
  <r>
    <n v="3107"/>
    <s v="Coast Range"/>
    <x v="9"/>
    <s v="Collapsed Mountains, Tanoak - Grand Fir-White Fir - mix"/>
    <x v="2"/>
    <s v="Rogue River-Siskiyou National Forests"/>
    <n v="1"/>
    <n v="303.847424931273"/>
  </r>
  <r>
    <n v="3108"/>
    <s v="Coast Range"/>
    <x v="9"/>
    <s v="Collapsed Mountains, Tanoak - Grand Fir-White Fir - mix"/>
    <x v="1"/>
    <s v="Rogue River-Siskiyou National Forests"/>
    <n v="1"/>
    <n v="38.645418826704898"/>
  </r>
  <r>
    <n v="3109"/>
    <s v="Coast Range"/>
    <x v="9"/>
    <s v="Collapsed Mountains, Western Hemlock"/>
    <x v="0"/>
    <s v="Rogue River-Siskiyou National Forests"/>
    <n v="3"/>
    <n v="412.63467479263397"/>
  </r>
  <r>
    <n v="3110"/>
    <s v="Coast Range"/>
    <x v="9"/>
    <s v="Collapsed Mountains, Western Hemlock"/>
    <x v="2"/>
    <s v="Rogue River-Siskiyou National Forests"/>
    <n v="2"/>
    <n v="168.96407785006701"/>
  </r>
  <r>
    <n v="3111"/>
    <s v="Coast Range"/>
    <x v="9"/>
    <s v="Collapsed Mountains, Western Hemlock - Port Orford-cedar"/>
    <x v="0"/>
    <s v="Rogue River-Siskiyou National Forests"/>
    <n v="1"/>
    <n v="380.961690507436"/>
  </r>
  <r>
    <n v="3112"/>
    <s v="Coast Range"/>
    <x v="9"/>
    <s v="Collapsed Mountains, Western Hemlock - Port Orford-cedar"/>
    <x v="1"/>
    <s v="Rogue River-Siskiyou National Forests"/>
    <n v="1"/>
    <n v="274.89210653670699"/>
  </r>
  <r>
    <n v="3113"/>
    <s v="Coast Range"/>
    <x v="117"/>
    <s v="Collapsed Mountains, Serpentinitic, Port Orford-cedar - Tanoak"/>
    <x v="0"/>
    <s v="Rogue River-Siskiyou National Forests"/>
    <n v="1"/>
    <n v="3.9354855921808798"/>
  </r>
  <r>
    <n v="3114"/>
    <s v="Coast Range"/>
    <x v="118"/>
    <s v="Dissected Glacial Low Mountains, Pacific Silver Fir"/>
    <x v="0"/>
    <s v="Olympic National Forest"/>
    <n v="7"/>
    <n v="15445.6103247335"/>
  </r>
  <r>
    <n v="3115"/>
    <s v="Coast Range"/>
    <x v="118"/>
    <s v="Dissected Glacial Low Mountains, Sitka Spruce / Redwood"/>
    <x v="0"/>
    <s v="Olympic National Forest"/>
    <n v="2"/>
    <n v="275.71648642374799"/>
  </r>
  <r>
    <n v="3116"/>
    <s v="Coast Range"/>
    <x v="118"/>
    <s v="Dissected Glacial Low Mountains, Western Hemlock"/>
    <x v="0"/>
    <s v="Olympic National Forest"/>
    <n v="14"/>
    <n v="25956.801110511598"/>
  </r>
  <r>
    <n v="3117"/>
    <s v="Coast Range"/>
    <x v="14"/>
    <s v="Dissected Low Mountains, Grand Fir-White Fir - Sitka Spruce / Redwood"/>
    <x v="0"/>
    <s v="Rogue River-Siskiyou National Forests"/>
    <n v="1"/>
    <n v="34.925849893366902"/>
  </r>
  <r>
    <n v="3118"/>
    <s v="Coast Range"/>
    <x v="14"/>
    <s v="Dissected Low Mountains, Grand Fir-White Fir - Sitka Spruce / Redwood"/>
    <x v="1"/>
    <s v="Rogue River-Siskiyou National Forests"/>
    <n v="1"/>
    <n v="200.86708569043199"/>
  </r>
  <r>
    <n v="3119"/>
    <s v="Coast Range"/>
    <x v="14"/>
    <s v="Dissected Low Mountains, Grand Fir-White Fir - Western Hemlock - mix"/>
    <x v="0"/>
    <s v="Rogue River-Siskiyou National Forests"/>
    <n v="1"/>
    <n v="177.65669925871799"/>
  </r>
  <r>
    <n v="3120"/>
    <s v="Coast Range"/>
    <x v="14"/>
    <s v="Dissected Low Mountains, Grand Fir-White Fir - Western Hemlock - mix"/>
    <x v="2"/>
    <s v="Rogue River-Siskiyou National Forests"/>
    <n v="1"/>
    <n v="87.187707258911701"/>
  </r>
  <r>
    <n v="3121"/>
    <s v="Coast Range"/>
    <x v="14"/>
    <s v="Dissected Low Mountains, Grand Fir-White Fir - Western Hemlock - mix"/>
    <x v="1"/>
    <s v="Rogue River-Siskiyou National Forests"/>
    <n v="1"/>
    <n v="14.1690192402385"/>
  </r>
  <r>
    <n v="3122"/>
    <s v="Coast Range"/>
    <x v="14"/>
    <s v="Dissected Low Mountains, Sitka Spruce / Redwood"/>
    <x v="0"/>
    <s v="Rogue River-Siskiyou National Forests"/>
    <n v="7"/>
    <n v="4233.20237141701"/>
  </r>
  <r>
    <n v="3123"/>
    <s v="Coast Range"/>
    <x v="14"/>
    <s v="Dissected Low Mountains, Sitka Spruce / Redwood"/>
    <x v="0"/>
    <s v="Siuslaw National Forest"/>
    <n v="2"/>
    <n v="3093.6366723882702"/>
  </r>
  <r>
    <n v="3124"/>
    <s v="Coast Range"/>
    <x v="14"/>
    <s v="Dissected Low Mountains, Sitka Spruce / Redwood"/>
    <x v="1"/>
    <s v="Rogue River-Siskiyou National Forests"/>
    <n v="3"/>
    <n v="248.747088534574"/>
  </r>
  <r>
    <n v="3125"/>
    <s v="Coast Range"/>
    <x v="14"/>
    <s v="Dissected Low Mountains, Sitka Spruce / Redwood"/>
    <x v="1"/>
    <s v="Siuslaw National Forest"/>
    <n v="1"/>
    <n v="1153.5950649666399"/>
  </r>
  <r>
    <n v="3126"/>
    <s v="Coast Range"/>
    <x v="14"/>
    <s v="Dissected Low Mountains, Sitka Spruce / Redwood - Grand Fir-White Fir"/>
    <x v="0"/>
    <s v="Rogue River-Siskiyou National Forests"/>
    <n v="1"/>
    <n v="402.15339714378302"/>
  </r>
  <r>
    <n v="3127"/>
    <s v="Coast Range"/>
    <x v="14"/>
    <s v="Dissected Low Mountains, Sitka Spruce / Redwood - Tanoak"/>
    <x v="0"/>
    <s v="Rogue River-Siskiyou National Forests"/>
    <n v="2"/>
    <n v="205.97131618298201"/>
  </r>
  <r>
    <n v="3128"/>
    <s v="Coast Range"/>
    <x v="14"/>
    <s v="Dissected Low Mountains, Sitka Spruce / Redwood - Tanoak"/>
    <x v="1"/>
    <s v="Rogue River-Siskiyou National Forests"/>
    <n v="1"/>
    <n v="7.8973674734212196"/>
  </r>
  <r>
    <n v="3129"/>
    <s v="Coast Range"/>
    <x v="14"/>
    <s v="Dissected Low Mountains, Sitka Spruce / Redwood - Western Hemlock - mix"/>
    <x v="0"/>
    <s v="Rogue River-Siskiyou National Forests"/>
    <n v="1"/>
    <n v="268.755945066165"/>
  </r>
  <r>
    <n v="3130"/>
    <s v="Coast Range"/>
    <x v="14"/>
    <s v="Dissected Low Mountains, Tanoak"/>
    <x v="0"/>
    <s v="Rogue River-Siskiyou National Forests"/>
    <n v="4"/>
    <n v="1120.0973348441901"/>
  </r>
  <r>
    <n v="3131"/>
    <s v="Coast Range"/>
    <x v="14"/>
    <s v="Dissected Low Mountains, Tanoak"/>
    <x v="1"/>
    <s v="Rogue River-Siskiyou National Forests"/>
    <n v="1"/>
    <n v="328.16172038473297"/>
  </r>
  <r>
    <n v="3132"/>
    <s v="Coast Range"/>
    <x v="14"/>
    <s v="Dissected Low Mountains, Tanoak - Sitka Spruce / Redwood"/>
    <x v="0"/>
    <s v="Rogue River-Siskiyou National Forests"/>
    <n v="3"/>
    <n v="3470.70637357634"/>
  </r>
  <r>
    <n v="3133"/>
    <s v="Coast Range"/>
    <x v="14"/>
    <s v="Dissected Low Mountains, Tanoak - Sitka Spruce / Redwood"/>
    <x v="2"/>
    <s v="Rogue River-Siskiyou National Forests"/>
    <n v="1"/>
    <n v="203.23612583806801"/>
  </r>
  <r>
    <n v="3134"/>
    <s v="Coast Range"/>
    <x v="14"/>
    <s v="Dissected Low Mountains, Tanoak - Sitka Spruce / Redwood"/>
    <x v="1"/>
    <s v="Rogue River-Siskiyou National Forests"/>
    <n v="2"/>
    <n v="703.35447716237695"/>
  </r>
  <r>
    <n v="3135"/>
    <s v="Coast Range"/>
    <x v="14"/>
    <s v="Dissected Low Mountains, Tanoak - Western Hemlock"/>
    <x v="0"/>
    <s v="Rogue River-Siskiyou National Forests"/>
    <n v="2"/>
    <n v="630.66133146853599"/>
  </r>
  <r>
    <n v="3136"/>
    <s v="Coast Range"/>
    <x v="14"/>
    <s v="Dissected Low Mountains, Western Hemlock"/>
    <x v="0"/>
    <s v="Rogue River-Siskiyou National Forests"/>
    <n v="7"/>
    <n v="4594.5362847957504"/>
  </r>
  <r>
    <n v="3137"/>
    <s v="Coast Range"/>
    <x v="14"/>
    <s v="Dissected Low Mountains, Western Hemlock"/>
    <x v="0"/>
    <s v="Siuslaw National Forest"/>
    <n v="2"/>
    <n v="8315.5570452805096"/>
  </r>
  <r>
    <n v="3138"/>
    <s v="Coast Range"/>
    <x v="14"/>
    <s v="Dissected Low Mountains, Western Hemlock"/>
    <x v="1"/>
    <s v="Rogue River-Siskiyou National Forests"/>
    <n v="3"/>
    <n v="1505.3399621005401"/>
  </r>
  <r>
    <n v="3139"/>
    <s v="Coast Range"/>
    <x v="14"/>
    <s v="Dissected Low Mountains, Western Hemlock"/>
    <x v="1"/>
    <s v="Siuslaw National Forest"/>
    <n v="1"/>
    <n v="4012.31777733734"/>
  </r>
  <r>
    <n v="3140"/>
    <s v="Coast Range"/>
    <x v="14"/>
    <s v="Dissected Low Mountains, Western Hemlock - Sitka Spruce / Redwood"/>
    <x v="0"/>
    <s v="Rogue River-Siskiyou National Forests"/>
    <n v="4"/>
    <n v="1409.20773082407"/>
  </r>
  <r>
    <n v="3141"/>
    <s v="Coast Range"/>
    <x v="14"/>
    <s v="Dissected Low Mountains, Western Hemlock - Sitka Spruce / Redwood"/>
    <x v="2"/>
    <s v="Rogue River-Siskiyou National Forests"/>
    <n v="1"/>
    <n v="204.23368217285"/>
  </r>
  <r>
    <n v="3142"/>
    <s v="Coast Range"/>
    <x v="14"/>
    <s v="Dissected Low Mountains, Western Hemlock - Sitka Spruce / Redwood"/>
    <x v="1"/>
    <s v="Rogue River-Siskiyou National Forests"/>
    <n v="2"/>
    <n v="660.61935485133199"/>
  </r>
  <r>
    <n v="3143"/>
    <s v="Coast Range"/>
    <x v="14"/>
    <s v="Dissected Low Mountains, Western Hemlock - Tanoak"/>
    <x v="0"/>
    <s v="Rogue River-Siskiyou National Forests"/>
    <n v="1"/>
    <n v="584.30940302376098"/>
  </r>
  <r>
    <n v="3144"/>
    <s v="Coast Range"/>
    <x v="15"/>
    <s v="Dissected Mountains, Grand Fir"/>
    <x v="0"/>
    <s v="Umpqua National Forest"/>
    <n v="1"/>
    <n v="39.513169114308802"/>
  </r>
  <r>
    <n v="3145"/>
    <s v="Coast Range"/>
    <x v="15"/>
    <s v="Dissected Mountains, Pacific Silver Fir"/>
    <x v="0"/>
    <s v="Siuslaw National Forest"/>
    <n v="1"/>
    <n v="822.15726398781101"/>
  </r>
  <r>
    <n v="3146"/>
    <s v="Coast Range"/>
    <x v="15"/>
    <s v="Dissected Mountains, Sitka Spruce / Redwood"/>
    <x v="0"/>
    <s v="Siuslaw National Forest"/>
    <n v="3"/>
    <n v="16251.5036408368"/>
  </r>
  <r>
    <n v="3147"/>
    <s v="Coast Range"/>
    <x v="15"/>
    <s v="Dissected Mountains, Sitka Spruce / Redwood"/>
    <x v="1"/>
    <s v="Siuslaw National Forest"/>
    <n v="1"/>
    <n v="8495.8475285252007"/>
  </r>
  <r>
    <n v="3148"/>
    <s v="Coast Range"/>
    <x v="15"/>
    <s v="Dissected Mountains, Western Hemlock"/>
    <x v="0"/>
    <s v="Siuslaw National Forest"/>
    <n v="6"/>
    <n v="93501.764775179996"/>
  </r>
  <r>
    <n v="3149"/>
    <s v="Coast Range"/>
    <x v="15"/>
    <s v="Dissected Mountains, Western Hemlock"/>
    <x v="1"/>
    <s v="Siuslaw National Forest"/>
    <n v="1"/>
    <n v="9243.8734233237501"/>
  </r>
  <r>
    <n v="3150"/>
    <s v="Coast Range"/>
    <x v="119"/>
    <s v="Estuaries, Developed - Sitka Spruce / Redwood - mix"/>
    <x v="0"/>
    <s v="Rogue River-Siskiyou National Forests"/>
    <n v="1"/>
    <n v="1.32361273607143"/>
  </r>
  <r>
    <n v="3151"/>
    <s v="Coast Range"/>
    <x v="119"/>
    <s v="Estuaries, Sitka Spruce / Redwood"/>
    <x v="0"/>
    <s v="Siuslaw National Forest"/>
    <n v="1"/>
    <n v="6.7174704028095999E-2"/>
  </r>
  <r>
    <n v="3152"/>
    <s v="Coast Range"/>
    <x v="27"/>
    <s v="Fluvial Valleys, Developed"/>
    <x v="0"/>
    <s v="Siuslaw National Forest"/>
    <n v="1"/>
    <n v="0.90876702214207405"/>
  </r>
  <r>
    <n v="3153"/>
    <s v="Coast Range"/>
    <x v="27"/>
    <s v="Fluvial Valleys, Developed - Western Hemlock"/>
    <x v="0"/>
    <s v="Rogue River-Siskiyou National Forests"/>
    <n v="1"/>
    <n v="8.2140962217800908"/>
  </r>
  <r>
    <n v="3154"/>
    <s v="Coast Range"/>
    <x v="27"/>
    <s v="Fluvial Valleys, Sitka Spruce / Redwood"/>
    <x v="0"/>
    <s v="Siuslaw National Forest"/>
    <n v="5"/>
    <n v="815.45244864898802"/>
  </r>
  <r>
    <n v="3155"/>
    <s v="Coast Range"/>
    <x v="27"/>
    <s v="Fluvial Valleys, Sitka Spruce / Redwood"/>
    <x v="1"/>
    <s v="Siuslaw National Forest"/>
    <n v="1"/>
    <n v="0.489276332107075"/>
  </r>
  <r>
    <n v="3156"/>
    <s v="Coast Range"/>
    <x v="27"/>
    <s v="Fluvial Valleys, Western Hemlock"/>
    <x v="0"/>
    <s v="Olympic National Forest"/>
    <n v="1"/>
    <n v="90.856615384299303"/>
  </r>
  <r>
    <n v="3157"/>
    <s v="Coast Range"/>
    <x v="27"/>
    <s v="Fluvial Valleys, Western Hemlock"/>
    <x v="0"/>
    <s v="Siuslaw National Forest"/>
    <n v="1"/>
    <n v="21.116750598299699"/>
  </r>
  <r>
    <n v="3158"/>
    <s v="Coast Range"/>
    <x v="28"/>
    <s v="Glacial High Mountains, Douglas-Fir"/>
    <x v="0"/>
    <s v="Olympic National Forest"/>
    <n v="1"/>
    <n v="23.910031960904899"/>
  </r>
  <r>
    <n v="3159"/>
    <s v="Coast Range"/>
    <x v="28"/>
    <s v="Glacial High Mountains, Douglas-Fir"/>
    <x v="1"/>
    <s v="Olympic National Forest"/>
    <n v="1"/>
    <n v="316.08335171317799"/>
  </r>
  <r>
    <n v="3160"/>
    <s v="Coast Range"/>
    <x v="28"/>
    <s v="Glacial High Mountains, Mountain Hemlock"/>
    <x v="0"/>
    <s v="Olympic National Forest"/>
    <n v="3"/>
    <n v="27.3857300893036"/>
  </r>
  <r>
    <n v="3161"/>
    <s v="Coast Range"/>
    <x v="28"/>
    <s v="Glacial High Mountains, Mountain Hemlock"/>
    <x v="1"/>
    <s v="Olympic National Forest"/>
    <n v="5"/>
    <n v="4273.9510388730796"/>
  </r>
  <r>
    <n v="3162"/>
    <s v="Coast Range"/>
    <x v="28"/>
    <s v="Glacial High Mountains, Mountain Hemlock - Pacific Silver Fir - mix"/>
    <x v="0"/>
    <s v="Olympic National Forest"/>
    <n v="1"/>
    <n v="15.7403765027929"/>
  </r>
  <r>
    <n v="3163"/>
    <s v="Coast Range"/>
    <x v="28"/>
    <s v="Glacial High Mountains, Mountain Hemlock - Pacific Silver Fir - mix"/>
    <x v="1"/>
    <s v="Olympic National Forest"/>
    <n v="1"/>
    <n v="497.11860572399701"/>
  </r>
  <r>
    <n v="3164"/>
    <s v="Coast Range"/>
    <x v="28"/>
    <s v="Glacial High Mountains, Pacific Silver Fir"/>
    <x v="0"/>
    <s v="Olympic National Forest"/>
    <n v="8"/>
    <n v="1145.6195943166699"/>
  </r>
  <r>
    <n v="3165"/>
    <s v="Coast Range"/>
    <x v="28"/>
    <s v="Glacial High Mountains, Pacific Silver Fir"/>
    <x v="1"/>
    <s v="Olympic National Forest"/>
    <n v="9"/>
    <n v="3328.8850280230099"/>
  </r>
  <r>
    <n v="3166"/>
    <s v="Coast Range"/>
    <x v="28"/>
    <s v="Glacial High Mountains, Pacific Silver Fir - Rock"/>
    <x v="1"/>
    <s v="Olympic National Forest"/>
    <n v="1"/>
    <n v="193.56014621497701"/>
  </r>
  <r>
    <n v="3167"/>
    <s v="Coast Range"/>
    <x v="28"/>
    <s v="Glacial High Mountains, Parkland"/>
    <x v="0"/>
    <s v="Olympic National Forest"/>
    <n v="1"/>
    <n v="2.2559487977E-5"/>
  </r>
  <r>
    <n v="3168"/>
    <s v="Coast Range"/>
    <x v="28"/>
    <s v="Glacial High Mountains, Parkland"/>
    <x v="1"/>
    <s v="Olympic National Forest"/>
    <n v="4"/>
    <n v="182.54009558446199"/>
  </r>
  <r>
    <n v="3169"/>
    <s v="Coast Range"/>
    <x v="28"/>
    <s v="Glacial High Mountains, Subalpine Fir - Pacific Silver Fir"/>
    <x v="0"/>
    <s v="Olympic National Forest"/>
    <n v="1"/>
    <n v="29.1049915649117"/>
  </r>
  <r>
    <n v="3170"/>
    <s v="Coast Range"/>
    <x v="28"/>
    <s v="Glacial High Mountains, Subalpine Fir - Pacific Silver Fir"/>
    <x v="1"/>
    <s v="Olympic National Forest"/>
    <n v="1"/>
    <n v="88.915083467660097"/>
  </r>
  <r>
    <n v="3171"/>
    <s v="Coast Range"/>
    <x v="28"/>
    <s v="Glacial High Mountains, Subalpine Fir - Western Hemlock"/>
    <x v="0"/>
    <s v="Olympic National Forest"/>
    <n v="1"/>
    <n v="0.26473204533741201"/>
  </r>
  <r>
    <n v="3172"/>
    <s v="Coast Range"/>
    <x v="28"/>
    <s v="Glacial High Mountains, Subalpine Fir - Western Hemlock"/>
    <x v="1"/>
    <s v="Olympic National Forest"/>
    <n v="1"/>
    <n v="127.521230276704"/>
  </r>
  <r>
    <n v="3173"/>
    <s v="Coast Range"/>
    <x v="28"/>
    <s v="Glacial High Mountains, Western Hemlock"/>
    <x v="0"/>
    <s v="Olympic National Forest"/>
    <n v="11"/>
    <n v="6508.4862130285101"/>
  </r>
  <r>
    <n v="3174"/>
    <s v="Coast Range"/>
    <x v="28"/>
    <s v="Glacial High Mountains, Western Hemlock"/>
    <x v="1"/>
    <s v="Olympic National Forest"/>
    <n v="12"/>
    <n v="10220.2149109782"/>
  </r>
  <r>
    <n v="3175"/>
    <s v="Coast Range"/>
    <x v="28"/>
    <s v="Glacial High Mountains, Western Hemlock - Mountain Hemlock"/>
    <x v="0"/>
    <s v="Olympic National Forest"/>
    <n v="1"/>
    <n v="28.035453204684"/>
  </r>
  <r>
    <n v="3176"/>
    <s v="Coast Range"/>
    <x v="28"/>
    <s v="Glacial High Mountains, Western Hemlock - Mountain Hemlock"/>
    <x v="1"/>
    <s v="Olympic National Forest"/>
    <n v="1"/>
    <n v="18.2765941873405"/>
  </r>
  <r>
    <n v="3177"/>
    <s v="Coast Range"/>
    <x v="28"/>
    <s v="Glacial High Mountains, Western Hemlock - Pacific Silver Fir"/>
    <x v="0"/>
    <s v="Olympic National Forest"/>
    <n v="1"/>
    <n v="54.8570563097676"/>
  </r>
  <r>
    <n v="3178"/>
    <s v="Coast Range"/>
    <x v="28"/>
    <s v="Glacial High Mountains, Western Hemlock - Pacific Silver Fir"/>
    <x v="1"/>
    <s v="Olympic National Forest"/>
    <n v="1"/>
    <n v="418.03323015648903"/>
  </r>
  <r>
    <n v="3179"/>
    <s v="Coast Range"/>
    <x v="80"/>
    <s v="Glacial Low Mountains, Pacific Silver Fir"/>
    <x v="0"/>
    <s v="Olympic National Forest"/>
    <n v="3"/>
    <n v="11468.459695969799"/>
  </r>
  <r>
    <n v="3180"/>
    <s v="Coast Range"/>
    <x v="80"/>
    <s v="Glacial Low Mountains, Pacific Silver Fir - Western Hemlock"/>
    <x v="0"/>
    <s v="Olympic National Forest"/>
    <n v="1"/>
    <n v="515.33602924773095"/>
  </r>
  <r>
    <n v="3181"/>
    <s v="Coast Range"/>
    <x v="80"/>
    <s v="Glacial Low Mountains, Pacific Silver Fir - Western Hemlock"/>
    <x v="1"/>
    <s v="Olympic National Forest"/>
    <n v="1"/>
    <n v="1180.44097062993"/>
  </r>
  <r>
    <n v="3182"/>
    <s v="Coast Range"/>
    <x v="80"/>
    <s v="Glacial Low Mountains, Sitka Spruce / Redwood"/>
    <x v="0"/>
    <s v="Olympic National Forest"/>
    <n v="3"/>
    <n v="579.33659038035205"/>
  </r>
  <r>
    <n v="3183"/>
    <s v="Coast Range"/>
    <x v="80"/>
    <s v="Glacial Low Mountains, Western Hemlock"/>
    <x v="0"/>
    <s v="Olympic National Forest"/>
    <n v="14"/>
    <n v="16056.4001806696"/>
  </r>
  <r>
    <n v="3184"/>
    <s v="Coast Range"/>
    <x v="80"/>
    <s v="Glacial Low Mountains, Western Hemlock"/>
    <x v="1"/>
    <s v="Olympic National Forest"/>
    <n v="1"/>
    <n v="2216.5355071665199"/>
  </r>
  <r>
    <n v="3185"/>
    <s v="Coast Range"/>
    <x v="29"/>
    <s v="Glacial Mountains, Mountain Hemlock"/>
    <x v="0"/>
    <s v="Olympic National Forest"/>
    <n v="3"/>
    <n v="3788.6758397435501"/>
  </r>
  <r>
    <n v="3186"/>
    <s v="Coast Range"/>
    <x v="29"/>
    <s v="Glacial Mountains, Mountain Hemlock"/>
    <x v="1"/>
    <s v="Olympic National Forest"/>
    <n v="2"/>
    <n v="2756.3428057492201"/>
  </r>
  <r>
    <n v="3187"/>
    <s v="Coast Range"/>
    <x v="29"/>
    <s v="Glacial Mountains, Pacific Silver Fir"/>
    <x v="0"/>
    <s v="Olympic National Forest"/>
    <n v="14"/>
    <n v="65871.863656736896"/>
  </r>
  <r>
    <n v="3188"/>
    <s v="Coast Range"/>
    <x v="29"/>
    <s v="Glacial Mountains, Pacific Silver Fir"/>
    <x v="1"/>
    <s v="Olympic National Forest"/>
    <n v="7"/>
    <n v="7197.4810685054299"/>
  </r>
  <r>
    <n v="3189"/>
    <s v="Coast Range"/>
    <x v="29"/>
    <s v="Glacial Mountains, Pacific Silver Fir - Subalpine Fir"/>
    <x v="0"/>
    <s v="Olympic National Forest"/>
    <n v="1"/>
    <n v="259.23304437564599"/>
  </r>
  <r>
    <n v="3190"/>
    <s v="Coast Range"/>
    <x v="29"/>
    <s v="Glacial Mountains, Pacific Silver Fir - Subalpine Fir"/>
    <x v="1"/>
    <s v="Olympic National Forest"/>
    <n v="1"/>
    <n v="4.8128317938340901"/>
  </r>
  <r>
    <n v="3191"/>
    <s v="Coast Range"/>
    <x v="29"/>
    <s v="Glacial Mountains, Pacific Silver Fir - Western Hemlock"/>
    <x v="0"/>
    <s v="Olympic National Forest"/>
    <n v="1"/>
    <n v="415.81497765924797"/>
  </r>
  <r>
    <n v="3192"/>
    <s v="Coast Range"/>
    <x v="29"/>
    <s v="Glacial Mountains, Pacific Silver Fir - Western Hemlock"/>
    <x v="1"/>
    <s v="Olympic National Forest"/>
    <n v="1"/>
    <n v="8.7040711918284597"/>
  </r>
  <r>
    <n v="3193"/>
    <s v="Coast Range"/>
    <x v="29"/>
    <s v="Glacial Mountains, Subalpine Fir - Western Hemlock"/>
    <x v="1"/>
    <s v="Olympic National Forest"/>
    <n v="1"/>
    <n v="306.68527959312797"/>
  </r>
  <r>
    <n v="3194"/>
    <s v="Coast Range"/>
    <x v="29"/>
    <s v="Glacial Mountains, Western Hemlock"/>
    <x v="0"/>
    <s v="Olympic National Forest"/>
    <n v="31"/>
    <n v="76645.038707828193"/>
  </r>
  <r>
    <n v="3195"/>
    <s v="Coast Range"/>
    <x v="29"/>
    <s v="Glacial Mountains, Western Hemlock"/>
    <x v="1"/>
    <s v="Olympic National Forest"/>
    <n v="14"/>
    <n v="7165.5720827551004"/>
  </r>
  <r>
    <n v="3196"/>
    <s v="Coast Range"/>
    <x v="29"/>
    <s v="Glacial Mountains, Western Hemlock - Pacific Silver Fir"/>
    <x v="0"/>
    <s v="Olympic National Forest"/>
    <n v="1"/>
    <n v="433.72443963242"/>
  </r>
  <r>
    <n v="3197"/>
    <s v="Coast Range"/>
    <x v="29"/>
    <s v="Glacial Mountains, Western Hemlock - Pacific Silver Fir"/>
    <x v="1"/>
    <s v="Olympic National Forest"/>
    <n v="1"/>
    <n v="178.35966666729001"/>
  </r>
  <r>
    <n v="3198"/>
    <s v="Coast Range"/>
    <x v="29"/>
    <s v="Glacial Mountains, Western Hemlock - Subalpine Fir"/>
    <x v="1"/>
    <s v="Olympic National Forest"/>
    <n v="1"/>
    <n v="64.729022110940306"/>
  </r>
  <r>
    <n v="3199"/>
    <s v="Coast Range"/>
    <x v="84"/>
    <s v="Glacial Valley Bottoms, Pacific Silver Fir"/>
    <x v="0"/>
    <s v="Olympic National Forest"/>
    <n v="3"/>
    <n v="3112.1788318977301"/>
  </r>
  <r>
    <n v="3200"/>
    <s v="Coast Range"/>
    <x v="84"/>
    <s v="Glacial Valley Bottoms, Pacific Silver Fir - Sitka Spruce / Redwood"/>
    <x v="0"/>
    <s v="Olympic National Forest"/>
    <n v="1"/>
    <n v="179.88408772581499"/>
  </r>
  <r>
    <n v="3201"/>
    <s v="Coast Range"/>
    <x v="84"/>
    <s v="Glacial Valley Bottoms, Pacific Silver Fir - Western Hemlock"/>
    <x v="0"/>
    <s v="Olympic National Forest"/>
    <n v="1"/>
    <n v="374.08357046058001"/>
  </r>
  <r>
    <n v="3202"/>
    <s v="Coast Range"/>
    <x v="84"/>
    <s v="Glacial Valley Bottoms, Sitka Spruce / Redwood"/>
    <x v="0"/>
    <s v="Olympic National Forest"/>
    <n v="3"/>
    <n v="1849.9132455098099"/>
  </r>
  <r>
    <n v="3203"/>
    <s v="Coast Range"/>
    <x v="84"/>
    <s v="Glacial Valley Bottoms, Sitka Spruce / Redwood"/>
    <x v="1"/>
    <s v="Olympic National Forest"/>
    <n v="1"/>
    <n v="38.308828120270803"/>
  </r>
  <r>
    <n v="3204"/>
    <s v="Coast Range"/>
    <x v="84"/>
    <s v="Glacial Valley Bottoms, Western Hemlock"/>
    <x v="0"/>
    <s v="Olympic National Forest"/>
    <n v="9"/>
    <n v="17317.750726543101"/>
  </r>
  <r>
    <n v="3205"/>
    <s v="Coast Range"/>
    <x v="84"/>
    <s v="Glacial Valley Bottoms, Western Hemlock"/>
    <x v="1"/>
    <s v="Olympic National Forest"/>
    <n v="3"/>
    <n v="665.389523684153"/>
  </r>
  <r>
    <n v="3206"/>
    <s v="Coast Range"/>
    <x v="31"/>
    <s v="Glacial Valleys, Pacific Silver Fir"/>
    <x v="0"/>
    <s v="Olympic National Forest"/>
    <n v="23"/>
    <n v="23356.1316288868"/>
  </r>
  <r>
    <n v="3207"/>
    <s v="Coast Range"/>
    <x v="31"/>
    <s v="Glacial Valleys, Pacific Silver Fir"/>
    <x v="1"/>
    <s v="Olympic National Forest"/>
    <n v="7"/>
    <n v="6715.5331266609001"/>
  </r>
  <r>
    <n v="3208"/>
    <s v="Coast Range"/>
    <x v="31"/>
    <s v="Glacial Valleys, Pacific Silver Fir - Subalpine Fir"/>
    <x v="0"/>
    <s v="Olympic National Forest"/>
    <n v="1"/>
    <n v="37.119775210102802"/>
  </r>
  <r>
    <n v="3209"/>
    <s v="Coast Range"/>
    <x v="31"/>
    <s v="Glacial Valleys, Pacific Silver Fir - Subalpine Fir"/>
    <x v="1"/>
    <s v="Olympic National Forest"/>
    <n v="1"/>
    <n v="159.30950797572399"/>
  </r>
  <r>
    <n v="3210"/>
    <s v="Coast Range"/>
    <x v="31"/>
    <s v="Glacial Valleys, Pacific Silver Fir - Western Hemlock"/>
    <x v="0"/>
    <s v="Olympic National Forest"/>
    <n v="4"/>
    <n v="1208.09253178622"/>
  </r>
  <r>
    <n v="3211"/>
    <s v="Coast Range"/>
    <x v="31"/>
    <s v="Glacial Valleys, Pacific Silver Fir - Western Hemlock"/>
    <x v="1"/>
    <s v="Olympic National Forest"/>
    <n v="1"/>
    <n v="761.42239236783496"/>
  </r>
  <r>
    <n v="3212"/>
    <s v="Coast Range"/>
    <x v="31"/>
    <s v="Glacial Valleys, Sitka Spruce / Redwood"/>
    <x v="0"/>
    <s v="Olympic National Forest"/>
    <n v="2"/>
    <n v="1307.7391625586699"/>
  </r>
  <r>
    <n v="3213"/>
    <s v="Coast Range"/>
    <x v="31"/>
    <s v="Glacial Valleys, Sitka Spruce / Redwood - Pacific Silver Fir"/>
    <x v="0"/>
    <s v="Olympic National Forest"/>
    <n v="1"/>
    <n v="226.91627930784199"/>
  </r>
  <r>
    <n v="3214"/>
    <s v="Coast Range"/>
    <x v="31"/>
    <s v="Glacial Valleys, Western Hemlock"/>
    <x v="0"/>
    <s v="Olympic National Forest"/>
    <n v="36"/>
    <n v="46949.2949693603"/>
  </r>
  <r>
    <n v="3215"/>
    <s v="Coast Range"/>
    <x v="31"/>
    <s v="Glacial Valleys, Western Hemlock"/>
    <x v="1"/>
    <s v="Olympic National Forest"/>
    <n v="16"/>
    <n v="20544.206184260001"/>
  </r>
  <r>
    <n v="3216"/>
    <s v="Coast Range"/>
    <x v="31"/>
    <s v="Glacial Valleys, Western Hemlock - Pacific Silver Fir"/>
    <x v="0"/>
    <s v="Olympic National Forest"/>
    <n v="6"/>
    <n v="1262.1847946922001"/>
  </r>
  <r>
    <n v="3217"/>
    <s v="Coast Range"/>
    <x v="31"/>
    <s v="Glacial Valleys, Western Hemlock - Pacific Silver Fir"/>
    <x v="1"/>
    <s v="Olympic National Forest"/>
    <n v="1"/>
    <n v="434.71331765822401"/>
  </r>
  <r>
    <n v="3218"/>
    <s v="Coast Range"/>
    <x v="86"/>
    <s v="Glacialscoured Lowlands, Western Hemlock"/>
    <x v="0"/>
    <s v="Olympic National Forest"/>
    <n v="1"/>
    <n v="1026.1614358040599"/>
  </r>
  <r>
    <n v="3219"/>
    <s v="Coast Range"/>
    <x v="86"/>
    <s v="Glacialscoured Lowlands, Western Hemlock"/>
    <x v="1"/>
    <s v="Olympic National Forest"/>
    <n v="1"/>
    <n v="9.7508014164010905"/>
  </r>
  <r>
    <n v="3220"/>
    <s v="Coast Range"/>
    <x v="95"/>
    <s v="Glaciofluvial Plains, Pacific Silver Fir"/>
    <x v="0"/>
    <s v="Olympic National Forest"/>
    <n v="2"/>
    <n v="1337.65223222143"/>
  </r>
  <r>
    <n v="3221"/>
    <s v="Coast Range"/>
    <x v="95"/>
    <s v="Glaciofluvial Plains, Sitka Spruce / Redwood"/>
    <x v="0"/>
    <s v="Olympic National Forest"/>
    <n v="3"/>
    <n v="841.96829229572495"/>
  </r>
  <r>
    <n v="3222"/>
    <s v="Coast Range"/>
    <x v="95"/>
    <s v="Glaciofluvial Plains, Western Hemlock"/>
    <x v="0"/>
    <s v="Olympic National Forest"/>
    <n v="3"/>
    <n v="4049.8414161226301"/>
  </r>
  <r>
    <n v="3223"/>
    <s v="Coast Range"/>
    <x v="34"/>
    <s v="Gorges, Western Hemlock"/>
    <x v="0"/>
    <s v="Olympic National Forest"/>
    <n v="2"/>
    <n v="2695.41253576597"/>
  </r>
  <r>
    <n v="3224"/>
    <s v="Coast Range"/>
    <x v="34"/>
    <s v="Gorges, Western Hemlock"/>
    <x v="1"/>
    <s v="Olympic National Forest"/>
    <n v="2"/>
    <n v="751.72360438017995"/>
  </r>
  <r>
    <n v="3225"/>
    <s v="Coast Range"/>
    <x v="34"/>
    <s v="Gorges, Western Hemlock - Pacific Silver Fir"/>
    <x v="0"/>
    <s v="Olympic National Forest"/>
    <n v="1"/>
    <n v="178.431223759396"/>
  </r>
  <r>
    <n v="3226"/>
    <s v="Coast Range"/>
    <x v="34"/>
    <s v="Gorges, Western Hemlock - Pacific Silver Fir"/>
    <x v="1"/>
    <s v="Olympic National Forest"/>
    <n v="1"/>
    <n v="68.708851597244205"/>
  </r>
  <r>
    <n v="3227"/>
    <s v="Coast Range"/>
    <x v="120"/>
    <s v="Icesheet Lowlands, Sitka Spruce / Redwood"/>
    <x v="0"/>
    <s v="Olympic National Forest"/>
    <n v="2"/>
    <n v="37.875503427477597"/>
  </r>
  <r>
    <n v="3228"/>
    <s v="Coast Range"/>
    <x v="120"/>
    <s v="Icesheet Lowlands, Western Hemlock"/>
    <x v="0"/>
    <s v="Olympic National Forest"/>
    <n v="9"/>
    <n v="8451.7416916776801"/>
  </r>
  <r>
    <n v="3229"/>
    <s v="Coast Range"/>
    <x v="120"/>
    <s v="Icesheet Lowlands, Western Hemlock"/>
    <x v="1"/>
    <s v="Olympic National Forest"/>
    <n v="1"/>
    <n v="9.0667651033850891"/>
  </r>
  <r>
    <n v="3230"/>
    <s v="Coast Range"/>
    <x v="121"/>
    <s v="Icesheet Mountains, Mountain Hemlock"/>
    <x v="0"/>
    <s v="Olympic National Forest"/>
    <n v="1"/>
    <n v="48.806904662381903"/>
  </r>
  <r>
    <n v="3231"/>
    <s v="Coast Range"/>
    <x v="121"/>
    <s v="Icesheet Mountains, Mountain Hemlock"/>
    <x v="1"/>
    <s v="Olympic National Forest"/>
    <n v="1"/>
    <n v="271.28892937455402"/>
  </r>
  <r>
    <n v="3232"/>
    <s v="Coast Range"/>
    <x v="121"/>
    <s v="Icesheet Mountains, Pacific Silver Fir"/>
    <x v="0"/>
    <s v="Olympic National Forest"/>
    <n v="2"/>
    <n v="527.91578573027402"/>
  </r>
  <r>
    <n v="3233"/>
    <s v="Coast Range"/>
    <x v="121"/>
    <s v="Icesheet Mountains, Pacific Silver Fir"/>
    <x v="1"/>
    <s v="Olympic National Forest"/>
    <n v="2"/>
    <n v="1027.8514278477101"/>
  </r>
  <r>
    <n v="3234"/>
    <s v="Coast Range"/>
    <x v="121"/>
    <s v="Icesheet Mountains, Western Hemlock"/>
    <x v="0"/>
    <s v="Olympic National Forest"/>
    <n v="2"/>
    <n v="2588.7061883582801"/>
  </r>
  <r>
    <n v="3235"/>
    <s v="Coast Range"/>
    <x v="121"/>
    <s v="Icesheet Mountains, Western Hemlock"/>
    <x v="1"/>
    <s v="Olympic National Forest"/>
    <n v="2"/>
    <n v="2429.7051129369502"/>
  </r>
  <r>
    <n v="3236"/>
    <s v="Coast Range"/>
    <x v="122"/>
    <s v="Icesheet Uplands, Pacific Silver Fir"/>
    <x v="0"/>
    <s v="Olympic National Forest"/>
    <n v="3"/>
    <n v="3124.5893196153102"/>
  </r>
  <r>
    <n v="3237"/>
    <s v="Coast Range"/>
    <x v="122"/>
    <s v="Icesheet Uplands, Pacific Silver Fir"/>
    <x v="1"/>
    <s v="Olympic National Forest"/>
    <n v="3"/>
    <n v="1645.90993513481"/>
  </r>
  <r>
    <n v="3238"/>
    <s v="Coast Range"/>
    <x v="122"/>
    <s v="Icesheet Uplands, Western Hemlock"/>
    <x v="0"/>
    <s v="Olympic National Forest"/>
    <n v="12"/>
    <n v="25234.059729675399"/>
  </r>
  <r>
    <n v="3239"/>
    <s v="Coast Range"/>
    <x v="122"/>
    <s v="Icesheet Uplands, Western Hemlock"/>
    <x v="1"/>
    <s v="Olympic National Forest"/>
    <n v="5"/>
    <n v="967.69326234824098"/>
  </r>
  <r>
    <n v="3240"/>
    <s v="Coast Range"/>
    <x v="38"/>
    <s v="Incised Low Mountains, Sitka Spruce / Redwood"/>
    <x v="0"/>
    <s v="Siuslaw National Forest"/>
    <n v="4"/>
    <n v="349.145937399741"/>
  </r>
  <r>
    <n v="3241"/>
    <s v="Coast Range"/>
    <x v="38"/>
    <s v="Incised Low Mountains, Western Hemlock"/>
    <x v="0"/>
    <s v="Siuslaw National Forest"/>
    <n v="1"/>
    <n v="5981.5487905630998"/>
  </r>
  <r>
    <n v="3242"/>
    <s v="Coast Range"/>
    <x v="44"/>
    <s v="Low Mountains, Sitka Spruce / Redwood"/>
    <x v="0"/>
    <s v="Siuslaw National Forest"/>
    <n v="4"/>
    <n v="13778.158707189999"/>
  </r>
  <r>
    <n v="3243"/>
    <s v="Coast Range"/>
    <x v="44"/>
    <s v="Low Mountains, Sitka Spruce / Redwood"/>
    <x v="1"/>
    <s v="Siuslaw National Forest"/>
    <n v="1"/>
    <n v="5.1988886228968001"/>
  </r>
  <r>
    <n v="3244"/>
    <s v="Coast Range"/>
    <x v="44"/>
    <s v="Low Mountains, Sitka Spruce / Redwood - Western Hemlock"/>
    <x v="0"/>
    <s v="Rogue River-Siskiyou National Forests"/>
    <n v="1"/>
    <n v="171.928293903038"/>
  </r>
  <r>
    <n v="3245"/>
    <s v="Coast Range"/>
    <x v="44"/>
    <s v="Low Mountains, Sitka Spruce / Redwood - Western Hemlock"/>
    <x v="2"/>
    <s v="Rogue River-Siskiyou National Forests"/>
    <n v="1"/>
    <n v="114.520694736839"/>
  </r>
  <r>
    <n v="3246"/>
    <s v="Coast Range"/>
    <x v="44"/>
    <s v="Low Mountains, Tanoak"/>
    <x v="0"/>
    <s v="Rogue River-Siskiyou National Forests"/>
    <n v="1"/>
    <n v="444.87184664614801"/>
  </r>
  <r>
    <n v="3247"/>
    <s v="Coast Range"/>
    <x v="44"/>
    <s v="Low Mountains, Tanoak"/>
    <x v="2"/>
    <s v="Rogue River-Siskiyou National Forests"/>
    <n v="1"/>
    <n v="52.042843076720601"/>
  </r>
  <r>
    <n v="3248"/>
    <s v="Coast Range"/>
    <x v="44"/>
    <s v="Low Mountains, Tanoak"/>
    <x v="1"/>
    <s v="Rogue River-Siskiyou National Forests"/>
    <n v="1"/>
    <n v="118.267198643608"/>
  </r>
  <r>
    <n v="3249"/>
    <s v="Coast Range"/>
    <x v="44"/>
    <s v="Low Mountains, Tanoak - Sitka Spruce / Redwood"/>
    <x v="0"/>
    <s v="Rogue River-Siskiyou National Forests"/>
    <n v="2"/>
    <n v="74.112745850315207"/>
  </r>
  <r>
    <n v="3250"/>
    <s v="Coast Range"/>
    <x v="44"/>
    <s v="Low Mountains, Tanoak - Sitka Spruce / Redwood"/>
    <x v="1"/>
    <s v="Rogue River-Siskiyou National Forests"/>
    <n v="2"/>
    <n v="75.263496567615803"/>
  </r>
  <r>
    <n v="3251"/>
    <s v="Coast Range"/>
    <x v="44"/>
    <s v="Low Mountains, Western Hemlock"/>
    <x v="0"/>
    <s v="Siuslaw National Forest"/>
    <n v="2"/>
    <n v="23916.308196260201"/>
  </r>
  <r>
    <n v="3252"/>
    <s v="Coast Range"/>
    <x v="44"/>
    <s v="Low Mountains, Western Hemlock"/>
    <x v="1"/>
    <s v="Siuslaw National Forest"/>
    <n v="1"/>
    <n v="6370.4284884771596"/>
  </r>
  <r>
    <n v="3253"/>
    <s v="Coast Range"/>
    <x v="44"/>
    <s v="Low Mountains, Western Hemlock - Sitka Spruce / Redwood"/>
    <x v="0"/>
    <s v="Rogue River-Siskiyou National Forests"/>
    <n v="2"/>
    <n v="486.42455624764199"/>
  </r>
  <r>
    <n v="3254"/>
    <s v="Coast Range"/>
    <x v="44"/>
    <s v="Low Mountains, Western Hemlock - Sitka Spruce / Redwood"/>
    <x v="1"/>
    <s v="Rogue River-Siskiyou National Forests"/>
    <n v="3"/>
    <n v="217.906706393527"/>
  </r>
  <r>
    <n v="3255"/>
    <s v="Coast Range"/>
    <x v="44"/>
    <s v="Low Mountains, Western Hemlock - Tanoak"/>
    <x v="0"/>
    <s v="Rogue River-Siskiyou National Forests"/>
    <n v="1"/>
    <n v="32.517368941975803"/>
  </r>
  <r>
    <n v="3256"/>
    <s v="Coast Range"/>
    <x v="44"/>
    <s v="Low Mountains, Western Hemlock - Tanoak"/>
    <x v="1"/>
    <s v="Rogue River-Siskiyou National Forests"/>
    <n v="1"/>
    <n v="57.555046226011903"/>
  </r>
  <r>
    <n v="3257"/>
    <s v="Coast Range"/>
    <x v="123"/>
    <s v="Marine Terraces, Grand Fir-White Fir - Western Hemlock - mix"/>
    <x v="0"/>
    <s v="Rogue River-Siskiyou National Forests"/>
    <n v="1"/>
    <n v="3.8204794793214898"/>
  </r>
  <r>
    <n v="3258"/>
    <s v="Coast Range"/>
    <x v="123"/>
    <s v="Marine Terraces, Rock"/>
    <x v="0"/>
    <s v="Siuslaw National Forest"/>
    <n v="14"/>
    <n v="2975.47157201042"/>
  </r>
  <r>
    <n v="3259"/>
    <s v="Coast Range"/>
    <x v="123"/>
    <s v="Marine Terraces, Rock"/>
    <x v="1"/>
    <s v="Siuslaw National Forest"/>
    <n v="11"/>
    <n v="9206.1575310937405"/>
  </r>
  <r>
    <n v="3260"/>
    <s v="Coast Range"/>
    <x v="123"/>
    <s v="Marine Terraces, Rock - Water"/>
    <x v="0"/>
    <s v="Siuslaw National Forest"/>
    <n v="1"/>
    <n v="7.6083467852041"/>
  </r>
  <r>
    <n v="3261"/>
    <s v="Coast Range"/>
    <x v="123"/>
    <s v="Marine Terraces, Sitka Spruce / Redwood"/>
    <x v="0"/>
    <s v="Siuslaw National Forest"/>
    <n v="12"/>
    <n v="8668.4603686420796"/>
  </r>
  <r>
    <n v="3262"/>
    <s v="Coast Range"/>
    <x v="123"/>
    <s v="Marine Terraces, Sitka Spruce / Redwood"/>
    <x v="1"/>
    <s v="Siuslaw National Forest"/>
    <n v="9"/>
    <n v="10988.606469292399"/>
  </r>
  <r>
    <n v="3263"/>
    <s v="Coast Range"/>
    <x v="123"/>
    <s v="Marine Terraces, Water"/>
    <x v="0"/>
    <s v="Siuslaw National Forest"/>
    <n v="4"/>
    <n v="122.472191922202"/>
  </r>
  <r>
    <n v="3264"/>
    <s v="Coast Range"/>
    <x v="123"/>
    <s v="Marine Terraces, Water"/>
    <x v="1"/>
    <s v="Siuslaw National Forest"/>
    <n v="1"/>
    <n v="99.4614955699153"/>
  </r>
  <r>
    <n v="3265"/>
    <s v="Coast Range"/>
    <x v="123"/>
    <s v="Marine Terraces, Water - Rock"/>
    <x v="0"/>
    <s v="Siuslaw National Forest"/>
    <n v="3"/>
    <n v="17.806218521596001"/>
  </r>
  <r>
    <n v="3266"/>
    <s v="Coast Range"/>
    <x v="123"/>
    <s v="Marine Terraces, Water - Rock"/>
    <x v="1"/>
    <s v="Siuslaw National Forest"/>
    <n v="3"/>
    <n v="311.23576374299199"/>
  </r>
  <r>
    <n v="3267"/>
    <s v="Coast Range"/>
    <x v="123"/>
    <s v="Marine Terraces, Water - Western Hemlock"/>
    <x v="0"/>
    <s v="Siuslaw National Forest"/>
    <n v="1"/>
    <n v="42.496250422040397"/>
  </r>
  <r>
    <n v="3268"/>
    <s v="Coast Range"/>
    <x v="123"/>
    <s v="Marine Terraces, Western Hemlock"/>
    <x v="0"/>
    <s v="Rogue River-Siskiyou National Forests"/>
    <n v="1"/>
    <n v="7.7074197860632401"/>
  </r>
  <r>
    <n v="3269"/>
    <s v="Coast Range"/>
    <x v="123"/>
    <s v="Marine Terraces, Western Hemlock"/>
    <x v="0"/>
    <s v="Siuslaw National Forest"/>
    <n v="6"/>
    <n v="3418.7161892160898"/>
  </r>
  <r>
    <n v="3270"/>
    <s v="Coast Range"/>
    <x v="123"/>
    <s v="Marine Terraces, Western Hemlock"/>
    <x v="1"/>
    <s v="Siuslaw National Forest"/>
    <n v="2"/>
    <n v="2643.1474332645698"/>
  </r>
  <r>
    <n v="3271"/>
    <s v="Coast Range"/>
    <x v="45"/>
    <s v="Meander Belts, Developed"/>
    <x v="0"/>
    <s v="Siuslaw National Forest"/>
    <n v="1"/>
    <n v="1.9261801149046001"/>
  </r>
  <r>
    <n v="3272"/>
    <s v="Coast Range"/>
    <x v="45"/>
    <s v="Meander Belts, Sitka Spruce / Redwood"/>
    <x v="0"/>
    <s v="Siuslaw National Forest"/>
    <n v="1"/>
    <n v="81.978031915228499"/>
  </r>
  <r>
    <n v="3273"/>
    <s v="Coast Range"/>
    <x v="45"/>
    <s v="Meander Belts, Western Hemlock"/>
    <x v="0"/>
    <s v="Siuslaw National Forest"/>
    <n v="7"/>
    <n v="33127.603903373398"/>
  </r>
  <r>
    <n v="3274"/>
    <s v="Coast Range"/>
    <x v="45"/>
    <s v="Meander Belts, Western Hemlock"/>
    <x v="1"/>
    <s v="Siuslaw National Forest"/>
    <n v="2"/>
    <n v="615.38889681523801"/>
  </r>
  <r>
    <n v="3275"/>
    <s v="Coast Range"/>
    <x v="104"/>
    <s v="Outwash Plains, Sitka Spruce / Redwood"/>
    <x v="0"/>
    <s v="Olympic National Forest"/>
    <n v="5"/>
    <n v="3747.1417950834798"/>
  </r>
  <r>
    <n v="3276"/>
    <s v="Coast Range"/>
    <x v="104"/>
    <s v="Outwash Plains, Sitka Spruce / Redwood"/>
    <x v="1"/>
    <s v="Olympic National Forest"/>
    <n v="1"/>
    <n v="2529.6645236887198"/>
  </r>
  <r>
    <n v="3277"/>
    <s v="Coast Range"/>
    <x v="104"/>
    <s v="Outwash Plains, Western Hemlock"/>
    <x v="0"/>
    <s v="Olympic National Forest"/>
    <n v="7"/>
    <n v="6020.6752485212501"/>
  </r>
  <r>
    <n v="3278"/>
    <s v="Coast Range"/>
    <x v="104"/>
    <s v="Outwash Plains, Western Hemlock"/>
    <x v="1"/>
    <s v="Olympic National Forest"/>
    <n v="1"/>
    <n v="510.92722829805598"/>
  </r>
  <r>
    <n v="3279"/>
    <s v="Coast Range"/>
    <x v="47"/>
    <s v="Paraglacial Margins, Pacific Silver Fir"/>
    <x v="0"/>
    <s v="Olympic National Forest"/>
    <n v="1"/>
    <n v="38.396765096796699"/>
  </r>
  <r>
    <n v="3280"/>
    <s v="Coast Range"/>
    <x v="47"/>
    <s v="Paraglacial Margins, Pacific Silver Fir - Sitka Spruce / Redwood"/>
    <x v="0"/>
    <s v="Olympic National Forest"/>
    <n v="1"/>
    <n v="38.504634245896497"/>
  </r>
  <r>
    <n v="3281"/>
    <s v="Coast Range"/>
    <x v="47"/>
    <s v="Paraglacial Margins, Rock - Western Hemlock"/>
    <x v="0"/>
    <s v="Olympic National Forest"/>
    <n v="1"/>
    <n v="15.758451337815499"/>
  </r>
  <r>
    <n v="3282"/>
    <s v="Coast Range"/>
    <x v="47"/>
    <s v="Paraglacial Margins, Sitka Spruce / Redwood"/>
    <x v="0"/>
    <s v="Olympic National Forest"/>
    <n v="4"/>
    <n v="401.367280426928"/>
  </r>
  <r>
    <n v="3283"/>
    <s v="Coast Range"/>
    <x v="47"/>
    <s v="Paraglacial Margins, Sitka Spruce / Redwood - Pacific Silver Fir"/>
    <x v="0"/>
    <s v="Olympic National Forest"/>
    <n v="1"/>
    <n v="64.112746191031405"/>
  </r>
  <r>
    <n v="3284"/>
    <s v="Coast Range"/>
    <x v="47"/>
    <s v="Paraglacial Margins, Western Hemlock"/>
    <x v="0"/>
    <s v="Olympic National Forest"/>
    <n v="5"/>
    <n v="5396.7987320634902"/>
  </r>
  <r>
    <n v="3285"/>
    <s v="Coast Range"/>
    <x v="47"/>
    <s v="Paraglacial Margins, Western Hemlock - Pacific Silver Fir"/>
    <x v="0"/>
    <s v="Olympic National Forest"/>
    <n v="1"/>
    <n v="260.96912131747303"/>
  </r>
  <r>
    <n v="3286"/>
    <s v="Coast Range"/>
    <x v="105"/>
    <s v="Paraglacial Uplands, Pacific Silver Fir"/>
    <x v="0"/>
    <s v="Olympic National Forest"/>
    <n v="5"/>
    <n v="2232.4926441277998"/>
  </r>
  <r>
    <n v="3287"/>
    <s v="Coast Range"/>
    <x v="105"/>
    <s v="Paraglacial Uplands, Pacific Silver Fir - Western Hemlock"/>
    <x v="0"/>
    <s v="Olympic National Forest"/>
    <n v="1"/>
    <n v="88.243850495922501"/>
  </r>
  <r>
    <n v="3288"/>
    <s v="Coast Range"/>
    <x v="105"/>
    <s v="Paraglacial Uplands, Sitka Spruce / Redwood"/>
    <x v="0"/>
    <s v="Olympic National Forest"/>
    <n v="3"/>
    <n v="519.42169975313004"/>
  </r>
  <r>
    <n v="3289"/>
    <s v="Coast Range"/>
    <x v="105"/>
    <s v="Paraglacial Uplands, Western Hemlock"/>
    <x v="0"/>
    <s v="Olympic National Forest"/>
    <n v="10"/>
    <n v="2265.6241473837299"/>
  </r>
  <r>
    <n v="3290"/>
    <s v="Coast Range"/>
    <x v="124"/>
    <s v="Puget Fluvial Valleys, Western Hemlock"/>
    <x v="0"/>
    <s v="Olympic National Forest"/>
    <n v="5"/>
    <n v="3036.5752684153799"/>
  </r>
  <r>
    <n v="3291"/>
    <s v="Coast Range"/>
    <x v="124"/>
    <s v="Puget Fluvial Valleys, Western Hemlock"/>
    <x v="1"/>
    <s v="Olympic National Forest"/>
    <n v="3"/>
    <n v="1866.42315346027"/>
  </r>
  <r>
    <n v="3292"/>
    <s v="Coast Range"/>
    <x v="54"/>
    <s v="Smoothcrested Mountains, Port Orford-cedar - Tanoak"/>
    <x v="0"/>
    <s v="Rogue River-Siskiyou National Forests"/>
    <n v="2"/>
    <n v="669.97621053449097"/>
  </r>
  <r>
    <n v="3293"/>
    <s v="Coast Range"/>
    <x v="54"/>
    <s v="Smoothcrested Mountains, Port Orford-cedar - Tanoak"/>
    <x v="1"/>
    <s v="Rogue River-Siskiyou National Forests"/>
    <n v="1"/>
    <n v="9.1067684508889695"/>
  </r>
  <r>
    <n v="3294"/>
    <s v="Coast Range"/>
    <x v="54"/>
    <s v="Smoothcrested Mountains, Port Orford-cedar - Tanoak - mix"/>
    <x v="0"/>
    <s v="Rogue River-Siskiyou National Forests"/>
    <n v="1"/>
    <n v="296.25310847627998"/>
  </r>
  <r>
    <n v="3295"/>
    <s v="Coast Range"/>
    <x v="54"/>
    <s v="Smoothcrested Mountains, Port Orford-cedar - Tanoak - mix"/>
    <x v="2"/>
    <s v="Rogue River-Siskiyou National Forests"/>
    <n v="1"/>
    <n v="677.63191538012302"/>
  </r>
  <r>
    <n v="3296"/>
    <s v="Coast Range"/>
    <x v="54"/>
    <s v="Smoothcrested Mountains, Port Orford-cedar - Tanoak - mix"/>
    <x v="1"/>
    <s v="Rogue River-Siskiyou National Forests"/>
    <n v="1"/>
    <n v="91.774690279128194"/>
  </r>
  <r>
    <n v="3297"/>
    <s v="Coast Range"/>
    <x v="54"/>
    <s v="Smoothcrested Mountains, Port Orford-cedar - Western Hemlock"/>
    <x v="0"/>
    <s v="Rogue River-Siskiyou National Forests"/>
    <n v="1"/>
    <n v="623.98198428384899"/>
  </r>
  <r>
    <n v="3298"/>
    <s v="Coast Range"/>
    <x v="54"/>
    <s v="Smoothcrested Mountains, Sitka Spruce / Redwood - Western Hemlock - mix"/>
    <x v="0"/>
    <s v="Rogue River-Siskiyou National Forests"/>
    <n v="1"/>
    <n v="76.074732992029695"/>
  </r>
  <r>
    <n v="3299"/>
    <s v="Coast Range"/>
    <x v="54"/>
    <s v="Smoothcrested Mountains, Sitka Spruce / Redwood - Western Hemlock - mix"/>
    <x v="2"/>
    <s v="Rogue River-Siskiyou National Forests"/>
    <n v="1"/>
    <n v="71.879534713379797"/>
  </r>
  <r>
    <n v="3300"/>
    <s v="Coast Range"/>
    <x v="54"/>
    <s v="Smoothcrested Mountains, Tanoak"/>
    <x v="0"/>
    <s v="Rogue River-Siskiyou National Forests"/>
    <n v="6"/>
    <n v="2843.0851176475198"/>
  </r>
  <r>
    <n v="3301"/>
    <s v="Coast Range"/>
    <x v="54"/>
    <s v="Smoothcrested Mountains, Tanoak"/>
    <x v="2"/>
    <s v="Rogue River-Siskiyou National Forests"/>
    <n v="2"/>
    <n v="394.962761236147"/>
  </r>
  <r>
    <n v="3302"/>
    <s v="Coast Range"/>
    <x v="54"/>
    <s v="Smoothcrested Mountains, Tanoak"/>
    <x v="1"/>
    <s v="Rogue River-Siskiyou National Forests"/>
    <n v="1"/>
    <n v="448.07823397335"/>
  </r>
  <r>
    <n v="3303"/>
    <s v="Coast Range"/>
    <x v="54"/>
    <s v="Smoothcrested Mountains, Tanoak - Developed"/>
    <x v="0"/>
    <s v="Rogue River-Siskiyou National Forests"/>
    <n v="1"/>
    <n v="65.645880899629702"/>
  </r>
  <r>
    <n v="3304"/>
    <s v="Coast Range"/>
    <x v="54"/>
    <s v="Smoothcrested Mountains, Tanoak - Developed"/>
    <x v="2"/>
    <s v="Rogue River-Siskiyou National Forests"/>
    <n v="1"/>
    <n v="2.9679423219847201"/>
  </r>
  <r>
    <n v="3305"/>
    <s v="Coast Range"/>
    <x v="54"/>
    <s v="Smoothcrested Mountains, Tanoak - Grand Fir-White Fir - mix"/>
    <x v="0"/>
    <s v="Rogue River-Siskiyou National Forests"/>
    <n v="1"/>
    <n v="3.2354698788539999E-3"/>
  </r>
  <r>
    <n v="3306"/>
    <s v="Coast Range"/>
    <x v="54"/>
    <s v="Smoothcrested Mountains, Tanoak - Port Orford-cedar"/>
    <x v="0"/>
    <s v="Rogue River-Siskiyou National Forests"/>
    <n v="4"/>
    <n v="1322.35806969535"/>
  </r>
  <r>
    <n v="3307"/>
    <s v="Coast Range"/>
    <x v="54"/>
    <s v="Smoothcrested Mountains, Tanoak - Port Orford-cedar"/>
    <x v="2"/>
    <s v="Rogue River-Siskiyou National Forests"/>
    <n v="1"/>
    <n v="139.78082579850701"/>
  </r>
  <r>
    <n v="3308"/>
    <s v="Coast Range"/>
    <x v="54"/>
    <s v="Smoothcrested Mountains, Western Hemlock"/>
    <x v="0"/>
    <s v="Rogue River-Siskiyou National Forests"/>
    <n v="8"/>
    <n v="4032.9618075344201"/>
  </r>
  <r>
    <n v="3309"/>
    <s v="Coast Range"/>
    <x v="54"/>
    <s v="Smoothcrested Mountains, Western Hemlock"/>
    <x v="0"/>
    <s v="Siuslaw National Forest"/>
    <n v="1"/>
    <n v="1362.3731834499199"/>
  </r>
  <r>
    <n v="3310"/>
    <s v="Coast Range"/>
    <x v="54"/>
    <s v="Smoothcrested Mountains, Western Hemlock"/>
    <x v="2"/>
    <s v="Rogue River-Siskiyou National Forests"/>
    <n v="2"/>
    <n v="261.513868638595"/>
  </r>
  <r>
    <n v="3311"/>
    <s v="Coast Range"/>
    <x v="54"/>
    <s v="Smoothcrested Mountains, Western Hemlock"/>
    <x v="1"/>
    <s v="Rogue River-Siskiyou National Forests"/>
    <n v="2"/>
    <n v="185.59364596218001"/>
  </r>
  <r>
    <n v="3312"/>
    <s v="Coast Range"/>
    <x v="54"/>
    <s v="Smoothcrested Mountains, Western Hemlock - Port Orford-cedar"/>
    <x v="0"/>
    <s v="Rogue River-Siskiyou National Forests"/>
    <n v="1"/>
    <n v="405.37557228348601"/>
  </r>
  <r>
    <n v="3313"/>
    <s v="Coast Range"/>
    <x v="54"/>
    <s v="Smoothcrested Mountains, Western Hemlock - Sitka Spruce / Redwood"/>
    <x v="0"/>
    <s v="Rogue River-Siskiyou National Forests"/>
    <n v="1"/>
    <n v="22.358008047399299"/>
  </r>
  <r>
    <n v="3314"/>
    <s v="Coast Range"/>
    <x v="54"/>
    <s v="Smoothcrested Mountains, Western Hemlock - Tanoak"/>
    <x v="0"/>
    <s v="Rogue River-Siskiyou National Forests"/>
    <n v="1"/>
    <n v="199.67583295549599"/>
  </r>
  <r>
    <n v="3315"/>
    <s v="Coast Range"/>
    <x v="54"/>
    <s v="Smoothcrested Mountains, Western Hemlock - Tanoak"/>
    <x v="2"/>
    <s v="Rogue River-Siskiyou National Forests"/>
    <n v="1"/>
    <n v="776.61967786890295"/>
  </r>
  <r>
    <n v="3316"/>
    <s v="Coast Range"/>
    <x v="109"/>
    <s v="Smoothcrested Mountains, Serpentinitic, Western Hemlock - Tanoak"/>
    <x v="0"/>
    <s v="Rogue River-Siskiyou National Forests"/>
    <n v="1"/>
    <n v="497.53621971100398"/>
  </r>
  <r>
    <n v="3317"/>
    <s v="Coast Range"/>
    <x v="125"/>
    <s v="Stratal Hills and Valleys, Rock"/>
    <x v="0"/>
    <s v="Siuslaw National Forest"/>
    <n v="1"/>
    <n v="1.47554148509272"/>
  </r>
  <r>
    <n v="3318"/>
    <s v="Coast Range"/>
    <x v="125"/>
    <s v="Stratal Hills and Valleys, Rock"/>
    <x v="1"/>
    <s v="Siuslaw National Forest"/>
    <n v="1"/>
    <n v="282.50943707098497"/>
  </r>
  <r>
    <n v="3319"/>
    <s v="Coast Range"/>
    <x v="125"/>
    <s v="Stratal Hills and Valleys, Sitka Spruce / Redwood"/>
    <x v="0"/>
    <s v="Siuslaw National Forest"/>
    <n v="2"/>
    <n v="85.653703219868305"/>
  </r>
  <r>
    <n v="3320"/>
    <s v="Coast Range"/>
    <x v="125"/>
    <s v="Stratal Hills and Valleys, Sitka Spruce / Redwood"/>
    <x v="1"/>
    <s v="Siuslaw National Forest"/>
    <n v="1"/>
    <n v="474.38171588258598"/>
  </r>
  <r>
    <n v="3321"/>
    <s v="Coast Range"/>
    <x v="55"/>
    <s v="Stratal Low Mountains, Sitka Spruce / Redwood"/>
    <x v="0"/>
    <s v="Siuslaw National Forest"/>
    <n v="2"/>
    <n v="912.35289598303495"/>
  </r>
  <r>
    <n v="3322"/>
    <s v="Coast Range"/>
    <x v="55"/>
    <s v="Stratal Low Mountains, Western Hemlock"/>
    <x v="0"/>
    <s v="Siuslaw National Forest"/>
    <n v="4"/>
    <n v="50437.812347094099"/>
  </r>
  <r>
    <n v="3323"/>
    <s v="Coast Range"/>
    <x v="56"/>
    <s v="Stratal Mountains, Douglas-Fir - Port Orford-cedar"/>
    <x v="0"/>
    <s v="Rogue River-Siskiyou National Forests"/>
    <n v="1"/>
    <n v="1.4294308419261801"/>
  </r>
  <r>
    <n v="3324"/>
    <s v="Coast Range"/>
    <x v="56"/>
    <s v="Stratal Mountains, Grand Fir"/>
    <x v="0"/>
    <s v="Siuslaw National Forest"/>
    <n v="2"/>
    <n v="67.493283849373896"/>
  </r>
  <r>
    <n v="3325"/>
    <s v="Coast Range"/>
    <x v="56"/>
    <s v="Stratal Mountains, Grand Fir-White Fir - Tanoak"/>
    <x v="0"/>
    <s v="Rogue River-Siskiyou National Forests"/>
    <n v="1"/>
    <n v="144.90378236508599"/>
  </r>
  <r>
    <n v="3326"/>
    <s v="Coast Range"/>
    <x v="56"/>
    <s v="Stratal Mountains, Grand Fir-White Fir - Tanoak"/>
    <x v="1"/>
    <s v="Rogue River-Siskiyou National Forests"/>
    <n v="1"/>
    <n v="224.17083526998701"/>
  </r>
  <r>
    <n v="3327"/>
    <s v="Coast Range"/>
    <x v="56"/>
    <s v="Stratal Mountains, Port Orford-cedar"/>
    <x v="0"/>
    <s v="Rogue River-Siskiyou National Forests"/>
    <n v="8"/>
    <n v="2835.3826028603498"/>
  </r>
  <r>
    <n v="3328"/>
    <s v="Coast Range"/>
    <x v="56"/>
    <s v="Stratal Mountains, Port Orford-cedar - Douglas-Fir"/>
    <x v="0"/>
    <s v="Rogue River-Siskiyou National Forests"/>
    <n v="1"/>
    <n v="59.4786251316294"/>
  </r>
  <r>
    <n v="3329"/>
    <s v="Coast Range"/>
    <x v="56"/>
    <s v="Stratal Mountains, Port Orford-cedar - Grasslands / Meadows"/>
    <x v="0"/>
    <s v="Rogue River-Siskiyou National Forests"/>
    <n v="1"/>
    <n v="14.677702234505899"/>
  </r>
  <r>
    <n v="3330"/>
    <s v="Coast Range"/>
    <x v="56"/>
    <s v="Stratal Mountains, Sitka Spruce / Redwood"/>
    <x v="0"/>
    <s v="Siuslaw National Forest"/>
    <n v="2"/>
    <n v="636.31492252762405"/>
  </r>
  <r>
    <n v="3331"/>
    <s v="Coast Range"/>
    <x v="56"/>
    <s v="Stratal Mountains, Sitka Spruce / Redwood"/>
    <x v="1"/>
    <s v="Siuslaw National Forest"/>
    <n v="1"/>
    <n v="332.97421829886201"/>
  </r>
  <r>
    <n v="3332"/>
    <s v="Coast Range"/>
    <x v="56"/>
    <s v="Stratal Mountains, Western Hemlock"/>
    <x v="0"/>
    <s v="Rogue River-Siskiyou National Forests"/>
    <n v="1"/>
    <n v="25426.241025864299"/>
  </r>
  <r>
    <n v="3333"/>
    <s v="Coast Range"/>
    <x v="56"/>
    <s v="Stratal Mountains, Western Hemlock"/>
    <x v="0"/>
    <s v="Siuslaw National Forest"/>
    <n v="4"/>
    <n v="53816.095861706002"/>
  </r>
  <r>
    <n v="3334"/>
    <s v="Coast Range"/>
    <x v="56"/>
    <s v="Stratal Mountains, Western Hemlock"/>
    <x v="1"/>
    <s v="Rogue River-Siskiyou National Forests"/>
    <n v="1"/>
    <n v="1121.9637183361201"/>
  </r>
  <r>
    <n v="3335"/>
    <s v="Coast Range"/>
    <x v="56"/>
    <s v="Stratal Mountains, Western Hemlock"/>
    <x v="1"/>
    <s v="Siuslaw National Forest"/>
    <n v="1"/>
    <n v="6050.7380761602499"/>
  </r>
  <r>
    <n v="3336"/>
    <s v="Coast Range"/>
    <x v="59"/>
    <s v="Verrucated Low Mountains, Sitka Spruce / Redwood"/>
    <x v="0"/>
    <s v="Siuslaw National Forest"/>
    <n v="1"/>
    <n v="11391.5143531051"/>
  </r>
  <r>
    <n v="3337"/>
    <s v="Coast Range"/>
    <x v="59"/>
    <s v="Verrucated Low Mountains, Sitka Spruce / Redwood"/>
    <x v="1"/>
    <s v="Siuslaw National Forest"/>
    <n v="1"/>
    <n v="21.533918179265399"/>
  </r>
  <r>
    <n v="3338"/>
    <s v="Coast Range"/>
    <x v="59"/>
    <s v="Verrucated Low Mountains, Western Hemlock"/>
    <x v="0"/>
    <s v="Siuslaw National Forest"/>
    <n v="1"/>
    <n v="7031.9936438352097"/>
  </r>
  <r>
    <n v="3339"/>
    <s v="Coast Range"/>
    <x v="61"/>
    <s v="Verrucated Mountains, Grand Fir-White Fir - Port Orford-cedar"/>
    <x v="0"/>
    <s v="Rogue River-Siskiyou National Forests"/>
    <n v="1"/>
    <n v="740.26637818049505"/>
  </r>
  <r>
    <n v="3340"/>
    <s v="Coast Range"/>
    <x v="61"/>
    <s v="Verrucated Mountains, Grand Fir-White Fir - Western Hemlock - mix"/>
    <x v="0"/>
    <s v="Rogue River-Siskiyou National Forests"/>
    <n v="1"/>
    <n v="1242.8533891601701"/>
  </r>
  <r>
    <n v="3341"/>
    <s v="Coast Range"/>
    <x v="61"/>
    <s v="Verrucated Mountains, Pacific Silver Fir"/>
    <x v="0"/>
    <s v="Siuslaw National Forest"/>
    <n v="1"/>
    <n v="217.93231390298499"/>
  </r>
  <r>
    <n v="3342"/>
    <s v="Coast Range"/>
    <x v="61"/>
    <s v="Verrucated Mountains, Pacific Silver Fir"/>
    <x v="1"/>
    <s v="Siuslaw National Forest"/>
    <n v="1"/>
    <n v="343.98539330301202"/>
  </r>
  <r>
    <n v="3343"/>
    <s v="Coast Range"/>
    <x v="61"/>
    <s v="Verrucated Mountains, Port Orford-cedar - Grand Fir-White Fir"/>
    <x v="0"/>
    <s v="Rogue River-Siskiyou National Forests"/>
    <n v="1"/>
    <n v="278.19954789407501"/>
  </r>
  <r>
    <n v="3344"/>
    <s v="Coast Range"/>
    <x v="61"/>
    <s v="Verrucated Mountains, Port Orford-cedar - Tanoak"/>
    <x v="0"/>
    <s v="Rogue River-Siskiyou National Forests"/>
    <n v="1"/>
    <n v="830.15759809926203"/>
  </r>
  <r>
    <n v="3345"/>
    <s v="Coast Range"/>
    <x v="61"/>
    <s v="Verrucated Mountains, Sitka Spruce / Redwood"/>
    <x v="0"/>
    <s v="Siuslaw National Forest"/>
    <n v="4"/>
    <n v="38174.123632262097"/>
  </r>
  <r>
    <n v="3346"/>
    <s v="Coast Range"/>
    <x v="61"/>
    <s v="Verrucated Mountains, Sitka Spruce / Redwood"/>
    <x v="1"/>
    <s v="Siuslaw National Forest"/>
    <n v="4"/>
    <n v="8805.3554593266508"/>
  </r>
  <r>
    <n v="3347"/>
    <s v="Coast Range"/>
    <x v="61"/>
    <s v="Verrucated Mountains, Tanoak"/>
    <x v="0"/>
    <s v="Rogue River-Siskiyou National Forests"/>
    <n v="2"/>
    <n v="590.45282850650904"/>
  </r>
  <r>
    <n v="3348"/>
    <s v="Coast Range"/>
    <x v="61"/>
    <s v="Verrucated Mountains, Tanoak - Western Hemlock"/>
    <x v="0"/>
    <s v="Rogue River-Siskiyou National Forests"/>
    <n v="1"/>
    <n v="666.14190797876404"/>
  </r>
  <r>
    <n v="3349"/>
    <s v="Coast Range"/>
    <x v="61"/>
    <s v="Verrucated Mountains, Water - Rock"/>
    <x v="0"/>
    <s v="Siuslaw National Forest"/>
    <n v="1"/>
    <n v="3.0342264120751E-2"/>
  </r>
  <r>
    <n v="3350"/>
    <s v="Coast Range"/>
    <x v="61"/>
    <s v="Verrucated Mountains, Western Hemlock"/>
    <x v="0"/>
    <s v="Rogue River-Siskiyou National Forests"/>
    <n v="3"/>
    <n v="8540.1721579924306"/>
  </r>
  <r>
    <n v="3351"/>
    <s v="Coast Range"/>
    <x v="61"/>
    <s v="Verrucated Mountains, Western Hemlock"/>
    <x v="0"/>
    <s v="Siuslaw National Forest"/>
    <n v="8"/>
    <n v="40014.533718214399"/>
  </r>
  <r>
    <n v="3352"/>
    <s v="Coast Range"/>
    <x v="61"/>
    <s v="Verrucated Mountains, Western Hemlock"/>
    <x v="1"/>
    <s v="Rogue River-Siskiyou National Forests"/>
    <n v="2"/>
    <n v="596.22412881899004"/>
  </r>
  <r>
    <n v="3353"/>
    <s v="Coast Range"/>
    <x v="61"/>
    <s v="Verrucated Mountains, Western Hemlock"/>
    <x v="1"/>
    <s v="Siuslaw National Forest"/>
    <n v="3"/>
    <n v="5492.9326407303597"/>
  </r>
  <r>
    <n v="3354"/>
    <s v="Coast Range"/>
    <x v="61"/>
    <s v="Verrucated Mountains, Western Hemlock - Grand Fir-White Fir"/>
    <x v="0"/>
    <s v="Rogue River-Siskiyou National Forests"/>
    <n v="1"/>
    <n v="777.11712697944995"/>
  </r>
  <r>
    <n v="3355"/>
    <s v="Coast Range"/>
    <x v="61"/>
    <s v="Verrucated Mountains, Western Hemlock - Tanoak"/>
    <x v="0"/>
    <s v="Rogue River-Siskiyou National Forests"/>
    <n v="5"/>
    <n v="1655.2064304718899"/>
  </r>
  <r>
    <n v="3356"/>
    <s v="Coast Range"/>
    <x v="61"/>
    <s v="Verrucated Mountains, Western Hemlock - Tanoak"/>
    <x v="3"/>
    <s v="Rogue River-Siskiyou National Forests"/>
    <n v="1"/>
    <n v="26.674980813510398"/>
  </r>
  <r>
    <n v="3357"/>
    <s v="Coast Range"/>
    <x v="61"/>
    <s v="Verrucated Mountains, Western Hemlock - Tanoak"/>
    <x v="4"/>
    <s v="Rogue River-Siskiyou National Forests"/>
    <n v="1"/>
    <n v="2.66942861998628"/>
  </r>
  <r>
    <n v="3358"/>
    <s v="Coast Range"/>
    <x v="61"/>
    <s v="Verrucated Mountains, Western Hemlock - Tanoak"/>
    <x v="1"/>
    <s v="Rogue River-Siskiyou National Forests"/>
    <n v="1"/>
    <n v="745.05643453251298"/>
  </r>
  <r>
    <n v="3359"/>
    <s v="Coast Range"/>
    <x v="62"/>
    <s v="Verrucated Mountains, Serpentinitic, Grand Fir-White Fir"/>
    <x v="0"/>
    <s v="Rogue River-Siskiyou National Forests"/>
    <n v="1"/>
    <n v="1174.45074594433"/>
  </r>
  <r>
    <n v="3360"/>
    <s v="Coast Range"/>
    <x v="62"/>
    <s v="Verrucated Mountains, Serpentinitic, Grand Fir-White Fir"/>
    <x v="1"/>
    <s v="Rogue River-Siskiyou National Forests"/>
    <n v="1"/>
    <n v="26.488512811509999"/>
  </r>
  <r>
    <n v="3361"/>
    <s v="Coast Range"/>
    <x v="62"/>
    <s v="Verrucated Mountains, Serpentinitic, Port Orford-cedar"/>
    <x v="0"/>
    <s v="Rogue River-Siskiyou National Forests"/>
    <n v="2"/>
    <n v="2764.4335519783999"/>
  </r>
  <r>
    <n v="3362"/>
    <s v="Coast Range"/>
    <x v="62"/>
    <s v="Verrucated Mountains, Serpentinitic, Port Orford-cedar"/>
    <x v="3"/>
    <s v="Rogue River-Siskiyou National Forests"/>
    <n v="1"/>
    <n v="390.76284032652899"/>
  </r>
  <r>
    <n v="3363"/>
    <s v="Coast Range"/>
    <x v="62"/>
    <s v="Verrucated Mountains, Serpentinitic, Port Orford-cedar"/>
    <x v="1"/>
    <s v="Rogue River-Siskiyou National Forests"/>
    <n v="1"/>
    <n v="34.828456563889802"/>
  </r>
  <r>
    <n v="3364"/>
    <s v="Coast Range"/>
    <x v="62"/>
    <s v="Verrucated Mountains, Serpentinitic, Port Orford-cedar - Grand Fir-White Fir"/>
    <x v="0"/>
    <s v="Rogue River-Siskiyou National Forests"/>
    <n v="1"/>
    <n v="547.13377052982605"/>
  </r>
  <r>
    <n v="3365"/>
    <s v="Coast Range"/>
    <x v="62"/>
    <s v="Verrucated Mountains, Serpentinitic, Port Orford-cedar - Grand Fir-White Fir - mix"/>
    <x v="0"/>
    <s v="Rogue River-Siskiyou National Forests"/>
    <n v="1"/>
    <n v="1298.1898701483999"/>
  </r>
  <r>
    <n v="3366"/>
    <s v="Coast Range"/>
    <x v="62"/>
    <s v="Verrucated Mountains, Serpentinitic, Port Orford-cedar - Tanoak"/>
    <x v="0"/>
    <s v="Rogue River-Siskiyou National Forests"/>
    <n v="1"/>
    <n v="567.00512553963904"/>
  </r>
  <r>
    <n v="3367"/>
    <s v="Coast Range"/>
    <x v="62"/>
    <s v="Verrucated Mountains, Serpentinitic, Port Orford-cedar - Western Hemlock"/>
    <x v="0"/>
    <s v="Rogue River-Siskiyou National Forests"/>
    <n v="1"/>
    <n v="13.1400028016952"/>
  </r>
  <r>
    <n v="3368"/>
    <s v="Coast Range"/>
    <x v="62"/>
    <s v="Verrucated Mountains, Serpentinitic, Tanoak - Western Hemlock"/>
    <x v="0"/>
    <s v="Rogue River-Siskiyou National Forests"/>
    <n v="2"/>
    <n v="1430.7733281513899"/>
  </r>
  <r>
    <n v="3369"/>
    <s v="Coast Range"/>
    <x v="62"/>
    <s v="Verrucated Mountains, Serpentinitic, Western Hemlock"/>
    <x v="0"/>
    <s v="Rogue River-Siskiyou National Forests"/>
    <n v="1"/>
    <n v="279.534191402175"/>
  </r>
  <r>
    <n v="3370"/>
    <s v="Coast Range"/>
    <x v="62"/>
    <s v="Verrucated Mountains, Serpentinitic, Western Hemlock"/>
    <x v="1"/>
    <s v="Rogue River-Siskiyou National Forests"/>
    <n v="1"/>
    <n v="486.72573985797197"/>
  </r>
  <r>
    <n v="3371"/>
    <s v="Coast Range"/>
    <x v="62"/>
    <s v="Verrucated Mountains, Serpentinitic, Western Hemlock - Developed"/>
    <x v="0"/>
    <s v="Rogue River-Siskiyou National Forests"/>
    <n v="1"/>
    <n v="209.466568510173"/>
  </r>
  <r>
    <n v="3372"/>
    <s v="Coast Range"/>
    <x v="62"/>
    <s v="Verrucated Mountains, Serpentinitic, Western Hemlock - Developed"/>
    <x v="1"/>
    <s v="Rogue River-Siskiyou National Forests"/>
    <n v="1"/>
    <n v="15.5744940145683"/>
  </r>
  <r>
    <n v="3373"/>
    <s v="Coast Range"/>
    <x v="62"/>
    <s v="Verrucated Mountains, Serpentinitic, Western Hemlock - Grand Fir-White Fir"/>
    <x v="0"/>
    <s v="Rogue River-Siskiyou National Forests"/>
    <n v="2"/>
    <n v="1243.6404476228399"/>
  </r>
  <r>
    <n v="3374"/>
    <s v="Coast Range"/>
    <x v="62"/>
    <s v="Verrucated Mountains, Serpentinitic, Western Hemlock - Port Orford-cedar"/>
    <x v="0"/>
    <s v="Rogue River-Siskiyou National Forests"/>
    <n v="3"/>
    <n v="1664.18500017631"/>
  </r>
  <r>
    <n v="3375"/>
    <s v="Coast Range"/>
    <x v="62"/>
    <s v="Verrucated Mountains, Serpentinitic, Western Hemlock - Port Orford-cedar"/>
    <x v="3"/>
    <s v="Rogue River-Siskiyou National Forests"/>
    <n v="1"/>
    <n v="132.57583683386699"/>
  </r>
  <r>
    <n v="3376"/>
    <s v="Coast Range"/>
    <x v="62"/>
    <s v="Verrucated Mountains, Serpentinitic, Western Hemlock - Port Orford-cedar"/>
    <x v="1"/>
    <s v="Rogue River-Siskiyou National Forests"/>
    <n v="1"/>
    <n v="15.121570602644599"/>
  </r>
  <r>
    <n v="3377"/>
    <s v="Coast Range"/>
    <x v="68"/>
    <s v="Water, Sitka Spruce / Redwood"/>
    <x v="0"/>
    <s v="Olympic National Forest"/>
    <n v="1"/>
    <n v="4.81485828937564"/>
  </r>
  <r>
    <n v="3378"/>
    <s v="Coast Range"/>
    <x v="68"/>
    <s v="Water, Water"/>
    <x v="0"/>
    <s v="Olympic National Forest"/>
    <n v="3"/>
    <n v="1036.5463106039001"/>
  </r>
  <r>
    <n v="3379"/>
    <s v="Coast Range"/>
    <x v="68"/>
    <s v="Water, Water"/>
    <x v="0"/>
    <s v="Siuslaw National Forest"/>
    <n v="2"/>
    <n v="0.42797020337066599"/>
  </r>
  <r>
    <n v="3380"/>
    <s v="Coast Range"/>
    <x v="68"/>
    <s v="Water, Water"/>
    <x v="1"/>
    <s v="Siuslaw National Forest"/>
    <n v="1"/>
    <n v="1.01261005735507"/>
  </r>
  <r>
    <n v="3381"/>
    <s v="Columbia Mountains/Northern Rockies"/>
    <x v="126"/>
    <s v="Alpine Basins, Douglas-Fir"/>
    <x v="0"/>
    <s v="Colville National Forest"/>
    <n v="26"/>
    <n v="23564.014075554798"/>
  </r>
  <r>
    <n v="3382"/>
    <s v="Columbia Mountains/Northern Rockies"/>
    <x v="126"/>
    <s v="Alpine Basins, Douglas-Fir"/>
    <x v="1"/>
    <s v="Colville National Forest"/>
    <n v="10"/>
    <n v="2059.5241163359101"/>
  </r>
  <r>
    <n v="3383"/>
    <s v="Columbia Mountains/Northern Rockies"/>
    <x v="126"/>
    <s v="Alpine Basins, Douglas-Fir - Subalpine Fir"/>
    <x v="0"/>
    <s v="Colville National Forest"/>
    <n v="1"/>
    <n v="60.152525669512997"/>
  </r>
  <r>
    <n v="3384"/>
    <s v="Columbia Mountains/Northern Rockies"/>
    <x v="126"/>
    <s v="Alpine Basins, Douglas-Fir - Subalpine Fir"/>
    <x v="1"/>
    <s v="Colville National Forest"/>
    <n v="1"/>
    <n v="218.98036587167601"/>
  </r>
  <r>
    <n v="3385"/>
    <s v="Columbia Mountains/Northern Rockies"/>
    <x v="126"/>
    <s v="Alpine Basins, Douglas-Fir - Western Hemlock"/>
    <x v="0"/>
    <s v="Colville National Forest"/>
    <n v="3"/>
    <n v="897.06926419195804"/>
  </r>
  <r>
    <n v="3386"/>
    <s v="Columbia Mountains/Northern Rockies"/>
    <x v="126"/>
    <s v="Alpine Basins, Douglas-Fir - Western Hemlock"/>
    <x v="1"/>
    <s v="Colville National Forest"/>
    <n v="1"/>
    <n v="371.07000630082803"/>
  </r>
  <r>
    <n v="3387"/>
    <s v="Columbia Mountains/Northern Rockies"/>
    <x v="126"/>
    <s v="Alpine Basins, Subalpine Fir"/>
    <x v="0"/>
    <s v="Colville National Forest"/>
    <n v="19"/>
    <n v="30304.784853156099"/>
  </r>
  <r>
    <n v="3388"/>
    <s v="Columbia Mountains/Northern Rockies"/>
    <x v="126"/>
    <s v="Alpine Basins, Subalpine Fir"/>
    <x v="1"/>
    <s v="Colville National Forest"/>
    <n v="17"/>
    <n v="28417.265292205801"/>
  </r>
  <r>
    <n v="3389"/>
    <s v="Columbia Mountains/Northern Rockies"/>
    <x v="126"/>
    <s v="Alpine Basins, Subalpine Fir - Douglas-Fir"/>
    <x v="0"/>
    <s v="Colville National Forest"/>
    <n v="5"/>
    <n v="2495.64229474279"/>
  </r>
  <r>
    <n v="3390"/>
    <s v="Columbia Mountains/Northern Rockies"/>
    <x v="126"/>
    <s v="Alpine Basins, Subalpine Fir - Western Hemlock"/>
    <x v="0"/>
    <s v="Colville National Forest"/>
    <n v="2"/>
    <n v="1289.5454366848901"/>
  </r>
  <r>
    <n v="3391"/>
    <s v="Columbia Mountains/Northern Rockies"/>
    <x v="126"/>
    <s v="Alpine Basins, Subalpine Fir - Western Hemlock"/>
    <x v="1"/>
    <s v="Colville National Forest"/>
    <n v="1"/>
    <n v="703.24165866319595"/>
  </r>
  <r>
    <n v="3392"/>
    <s v="Columbia Mountains/Northern Rockies"/>
    <x v="126"/>
    <s v="Alpine Basins, Western Hemlock"/>
    <x v="0"/>
    <s v="Colville National Forest"/>
    <n v="31"/>
    <n v="30595.293366902901"/>
  </r>
  <r>
    <n v="3393"/>
    <s v="Columbia Mountains/Northern Rockies"/>
    <x v="126"/>
    <s v="Alpine Basins, Western Hemlock"/>
    <x v="1"/>
    <s v="Colville National Forest"/>
    <n v="16"/>
    <n v="14532.811682449401"/>
  </r>
  <r>
    <n v="3394"/>
    <s v="Columbia Mountains/Northern Rockies"/>
    <x v="126"/>
    <s v="Alpine Basins, Western Hemlock - Douglas-Fir"/>
    <x v="0"/>
    <s v="Colville National Forest"/>
    <n v="1"/>
    <n v="254.63723725899899"/>
  </r>
  <r>
    <n v="3395"/>
    <s v="Columbia Mountains/Northern Rockies"/>
    <x v="126"/>
    <s v="Alpine Basins, Western Hemlock - Douglas-Fir"/>
    <x v="1"/>
    <s v="Colville National Forest"/>
    <n v="1"/>
    <n v="281.84135348014797"/>
  </r>
  <r>
    <n v="3396"/>
    <s v="Columbia Mountains/Northern Rockies"/>
    <x v="126"/>
    <s v="Alpine Basins, Western Hemlock - Parkland"/>
    <x v="1"/>
    <s v="Colville National Forest"/>
    <n v="1"/>
    <n v="267.06994583665698"/>
  </r>
  <r>
    <n v="3397"/>
    <s v="Columbia Mountains/Northern Rockies"/>
    <x v="126"/>
    <s v="Alpine Basins, Western Hemlock - Subalpine Fir"/>
    <x v="0"/>
    <s v="Colville National Forest"/>
    <n v="4"/>
    <n v="2145.9980119667198"/>
  </r>
  <r>
    <n v="3398"/>
    <s v="Columbia Mountains/Northern Rockies"/>
    <x v="126"/>
    <s v="Alpine Basins, Western Hemlock - Subalpine Fir"/>
    <x v="1"/>
    <s v="Colville National Forest"/>
    <n v="5"/>
    <n v="1472.6851476025699"/>
  </r>
  <r>
    <n v="3399"/>
    <s v="Columbia Mountains/Northern Rockies"/>
    <x v="127"/>
    <s v="Alpine Glacial Mountains, Douglas-Fir"/>
    <x v="0"/>
    <s v="Colville National Forest"/>
    <n v="46"/>
    <n v="36598.1028426997"/>
  </r>
  <r>
    <n v="3400"/>
    <s v="Columbia Mountains/Northern Rockies"/>
    <x v="127"/>
    <s v="Alpine Glacial Mountains, Douglas-Fir"/>
    <x v="1"/>
    <s v="Colville National Forest"/>
    <n v="20"/>
    <n v="10266.7191950986"/>
  </r>
  <r>
    <n v="3401"/>
    <s v="Columbia Mountains/Northern Rockies"/>
    <x v="127"/>
    <s v="Alpine Glacial Mountains, Douglas-Fir - Subalpine Fir"/>
    <x v="0"/>
    <s v="Colville National Forest"/>
    <n v="1"/>
    <n v="84.736441783189804"/>
  </r>
  <r>
    <n v="3402"/>
    <s v="Columbia Mountains/Northern Rockies"/>
    <x v="127"/>
    <s v="Alpine Glacial Mountains, Douglas-Fir - Western Hemlock"/>
    <x v="0"/>
    <s v="Colville National Forest"/>
    <n v="6"/>
    <n v="2091.0801763631198"/>
  </r>
  <r>
    <n v="3403"/>
    <s v="Columbia Mountains/Northern Rockies"/>
    <x v="127"/>
    <s v="Alpine Glacial Mountains, Douglas-Fir - Western Hemlock"/>
    <x v="1"/>
    <s v="Colville National Forest"/>
    <n v="3"/>
    <n v="1279.8075206380099"/>
  </r>
  <r>
    <n v="3404"/>
    <s v="Columbia Mountains/Northern Rockies"/>
    <x v="127"/>
    <s v="Alpine Glacial Mountains, Parkland"/>
    <x v="0"/>
    <s v="Colville National Forest"/>
    <n v="6"/>
    <n v="234.464040905199"/>
  </r>
  <r>
    <n v="3405"/>
    <s v="Columbia Mountains/Northern Rockies"/>
    <x v="127"/>
    <s v="Alpine Glacial Mountains, Parkland"/>
    <x v="1"/>
    <s v="Colville National Forest"/>
    <n v="12"/>
    <n v="12978.656048631799"/>
  </r>
  <r>
    <n v="3406"/>
    <s v="Columbia Mountains/Northern Rockies"/>
    <x v="127"/>
    <s v="Alpine Glacial Mountains, Subalpine Fir"/>
    <x v="0"/>
    <s v="Colville National Forest"/>
    <n v="25"/>
    <n v="42181.200167731498"/>
  </r>
  <r>
    <n v="3407"/>
    <s v="Columbia Mountains/Northern Rockies"/>
    <x v="127"/>
    <s v="Alpine Glacial Mountains, Subalpine Fir"/>
    <x v="1"/>
    <s v="Colville National Forest"/>
    <n v="21"/>
    <n v="51088.4919655591"/>
  </r>
  <r>
    <n v="3408"/>
    <s v="Columbia Mountains/Northern Rockies"/>
    <x v="127"/>
    <s v="Alpine Glacial Mountains, Subalpine Fir - Douglas-Fir"/>
    <x v="0"/>
    <s v="Colville National Forest"/>
    <n v="1"/>
    <n v="963.42339216508196"/>
  </r>
  <r>
    <n v="3409"/>
    <s v="Columbia Mountains/Northern Rockies"/>
    <x v="127"/>
    <s v="Alpine Glacial Mountains, Subalpine Fir - Western Hemlock"/>
    <x v="0"/>
    <s v="Colville National Forest"/>
    <n v="6"/>
    <n v="1550.13605383803"/>
  </r>
  <r>
    <n v="3410"/>
    <s v="Columbia Mountains/Northern Rockies"/>
    <x v="127"/>
    <s v="Alpine Glacial Mountains, Subalpine Fir - Western Hemlock"/>
    <x v="1"/>
    <s v="Colville National Forest"/>
    <n v="6"/>
    <n v="2078.3597879467002"/>
  </r>
  <r>
    <n v="3411"/>
    <s v="Columbia Mountains/Northern Rockies"/>
    <x v="127"/>
    <s v="Alpine Glacial Mountains, Western Hemlock"/>
    <x v="0"/>
    <s v="Colville National Forest"/>
    <n v="28"/>
    <n v="16932.607433052101"/>
  </r>
  <r>
    <n v="3412"/>
    <s v="Columbia Mountains/Northern Rockies"/>
    <x v="127"/>
    <s v="Alpine Glacial Mountains, Western Hemlock"/>
    <x v="1"/>
    <s v="Colville National Forest"/>
    <n v="16"/>
    <n v="5990.1500585080203"/>
  </r>
  <r>
    <n v="3413"/>
    <s v="Columbia Mountains/Northern Rockies"/>
    <x v="127"/>
    <s v="Alpine Glacial Mountains, Western Hemlock - Douglas-Fir"/>
    <x v="0"/>
    <s v="Colville National Forest"/>
    <n v="9"/>
    <n v="3740.0635846160799"/>
  </r>
  <r>
    <n v="3414"/>
    <s v="Columbia Mountains/Northern Rockies"/>
    <x v="127"/>
    <s v="Alpine Glacial Mountains, Western Hemlock - Douglas-Fir"/>
    <x v="1"/>
    <s v="Colville National Forest"/>
    <n v="7"/>
    <n v="1291.5267326900801"/>
  </r>
  <r>
    <n v="3415"/>
    <s v="Columbia Mountains/Northern Rockies"/>
    <x v="127"/>
    <s v="Alpine Glacial Mountains, Western Hemlock - Subalpine Fir"/>
    <x v="0"/>
    <s v="Colville National Forest"/>
    <n v="3"/>
    <n v="76.081659286706696"/>
  </r>
  <r>
    <n v="3416"/>
    <s v="Columbia Mountains/Northern Rockies"/>
    <x v="127"/>
    <s v="Alpine Glacial Mountains, Western Hemlock - Subalpine Fir"/>
    <x v="1"/>
    <s v="Colville National Forest"/>
    <n v="4"/>
    <n v="2627.70389466402"/>
  </r>
  <r>
    <n v="3417"/>
    <s v="Columbia Mountains/Northern Rockies"/>
    <x v="78"/>
    <s v="Dissected Glaciated Mountains, Douglas-Fir"/>
    <x v="0"/>
    <s v="Colville National Forest"/>
    <n v="7"/>
    <n v="2470.8242637140002"/>
  </r>
  <r>
    <n v="3418"/>
    <s v="Columbia Mountains/Northern Rockies"/>
    <x v="78"/>
    <s v="Dissected Glaciated Mountains, Douglas-Fir - Subalpine Fir"/>
    <x v="0"/>
    <s v="Colville National Forest"/>
    <n v="1"/>
    <n v="183.33237750936701"/>
  </r>
  <r>
    <n v="3419"/>
    <s v="Columbia Mountains/Northern Rockies"/>
    <x v="78"/>
    <s v="Dissected Glaciated Mountains, Douglas-Fir - Western Hemlock"/>
    <x v="0"/>
    <s v="Colville National Forest"/>
    <n v="1"/>
    <n v="191.45002842646099"/>
  </r>
  <r>
    <n v="3420"/>
    <s v="Columbia Mountains/Northern Rockies"/>
    <x v="78"/>
    <s v="Dissected Glaciated Mountains, Subalpine Fir"/>
    <x v="0"/>
    <s v="Colville National Forest"/>
    <n v="1"/>
    <n v="711.87405242533998"/>
  </r>
  <r>
    <n v="3421"/>
    <s v="Columbia Mountains/Northern Rockies"/>
    <x v="78"/>
    <s v="Dissected Glaciated Mountains, Subalpine Fir - Douglas-Fir"/>
    <x v="0"/>
    <s v="Colville National Forest"/>
    <n v="1"/>
    <n v="180.557855493586"/>
  </r>
  <r>
    <n v="3422"/>
    <s v="Columbia Mountains/Northern Rockies"/>
    <x v="78"/>
    <s v="Dissected Glaciated Mountains, Western Hemlock"/>
    <x v="0"/>
    <s v="Colville National Forest"/>
    <n v="3"/>
    <n v="6004.3223751633104"/>
  </r>
  <r>
    <n v="3423"/>
    <s v="Columbia Mountains/Northern Rockies"/>
    <x v="84"/>
    <s v="Glacial Valley Bottoms, Douglas-Fir"/>
    <x v="0"/>
    <s v="Okanogan-Wenatchee National Forest"/>
    <n v="1"/>
    <n v="422.08940037358201"/>
  </r>
  <r>
    <n v="3424"/>
    <s v="Columbia Mountains/Northern Rockies"/>
    <x v="31"/>
    <s v="Glacial Valleys, Douglas-Fir"/>
    <x v="0"/>
    <s v="Okanogan-Wenatchee National Forest"/>
    <n v="2"/>
    <n v="511.57011539403197"/>
  </r>
  <r>
    <n v="3425"/>
    <s v="Columbia Mountains/Northern Rockies"/>
    <x v="90"/>
    <s v="Glaciated Mountains, Douglas-Fir"/>
    <x v="0"/>
    <s v="Colville National Forest"/>
    <n v="8"/>
    <n v="3523.6953060873502"/>
  </r>
  <r>
    <n v="3426"/>
    <s v="Columbia Mountains/Northern Rockies"/>
    <x v="90"/>
    <s v="Glaciated Mountains, Western Hemlock"/>
    <x v="0"/>
    <s v="Colville National Forest"/>
    <n v="2"/>
    <n v="4249.9647119966103"/>
  </r>
  <r>
    <n v="3427"/>
    <s v="Columbia Mountains/Northern Rockies"/>
    <x v="33"/>
    <s v="Glaciofluvial Mountainsides, Douglas-Fir"/>
    <x v="0"/>
    <s v="Colville National Forest"/>
    <n v="2"/>
    <n v="2592.4012760584601"/>
  </r>
  <r>
    <n v="3428"/>
    <s v="Columbia Mountains/Northern Rockies"/>
    <x v="95"/>
    <s v="Glaciofluvial Plains, Douglas-Fir"/>
    <x v="0"/>
    <s v="Colville National Forest"/>
    <n v="1"/>
    <n v="143.10812944062801"/>
  </r>
  <r>
    <n v="3429"/>
    <s v="Columbia Mountains/Northern Rockies"/>
    <x v="96"/>
    <s v="Glaciofluvial Valleys, Douglas-Fir"/>
    <x v="0"/>
    <s v="Colville National Forest"/>
    <n v="22"/>
    <n v="7142.5524716815298"/>
  </r>
  <r>
    <n v="3430"/>
    <s v="Columbia Mountains/Northern Rockies"/>
    <x v="96"/>
    <s v="Glaciofluvial Valleys, Douglas-Fir"/>
    <x v="0"/>
    <s v="Okanogan-Wenatchee National Forest"/>
    <n v="3"/>
    <n v="6993.6586483382398"/>
  </r>
  <r>
    <n v="3431"/>
    <s v="Columbia Mountains/Northern Rockies"/>
    <x v="96"/>
    <s v="Glaciofluvial Valleys, Douglas-Fir"/>
    <x v="1"/>
    <s v="Colville National Forest"/>
    <n v="3"/>
    <n v="1131.7716813039799"/>
  </r>
  <r>
    <n v="3432"/>
    <s v="Columbia Mountains/Northern Rockies"/>
    <x v="96"/>
    <s v="Glaciofluvial Valleys, Douglas-Fir"/>
    <x v="1"/>
    <s v="Okanogan-Wenatchee National Forest"/>
    <n v="1"/>
    <n v="1.0391568386238299"/>
  </r>
  <r>
    <n v="3433"/>
    <s v="Columbia Mountains/Northern Rockies"/>
    <x v="96"/>
    <s v="Glaciofluvial Valleys, Ponderosa Pine"/>
    <x v="0"/>
    <s v="Colville National Forest"/>
    <n v="3"/>
    <n v="185.475310965033"/>
  </r>
  <r>
    <n v="3434"/>
    <s v="Columbia Mountains/Northern Rockies"/>
    <x v="96"/>
    <s v="Glaciofluvial Valleys, Ponderosa Pine"/>
    <x v="0"/>
    <s v="Okanogan-Wenatchee National Forest"/>
    <n v="2"/>
    <n v="155.40986175297201"/>
  </r>
  <r>
    <n v="3435"/>
    <s v="Columbia Mountains/Northern Rockies"/>
    <x v="96"/>
    <s v="Glaciofluvial Valleys, Subalpine Fir"/>
    <x v="0"/>
    <s v="Okanogan-Wenatchee National Forest"/>
    <n v="3"/>
    <n v="611.35655050143998"/>
  </r>
  <r>
    <n v="3436"/>
    <s v="Columbia Mountains/Northern Rockies"/>
    <x v="96"/>
    <s v="Glaciofluvial Valleys, Western Hemlock"/>
    <x v="0"/>
    <s v="Colville National Forest"/>
    <n v="12"/>
    <n v="25084.091355672001"/>
  </r>
  <r>
    <n v="3437"/>
    <s v="Columbia Mountains/Northern Rockies"/>
    <x v="96"/>
    <s v="Glaciofluvial Valleys, Western Hemlock"/>
    <x v="1"/>
    <s v="Colville National Forest"/>
    <n v="2"/>
    <n v="3938.3900396189301"/>
  </r>
  <r>
    <n v="3438"/>
    <s v="Columbia Mountains/Northern Rockies"/>
    <x v="96"/>
    <s v="Glaciofluvial Valleys, Western Hemlock - Developed"/>
    <x v="0"/>
    <s v="Colville National Forest"/>
    <n v="1"/>
    <n v="0.80714948692542698"/>
  </r>
  <r>
    <n v="3439"/>
    <s v="Columbia Mountains/Northern Rockies"/>
    <x v="96"/>
    <s v="Glaciofluvial Valleys, Western Hemlock - Douglas-Fir"/>
    <x v="0"/>
    <s v="Colville National Forest"/>
    <n v="4"/>
    <n v="564.08526413760103"/>
  </r>
  <r>
    <n v="3440"/>
    <s v="Columbia Mountains/Northern Rockies"/>
    <x v="120"/>
    <s v="Icesheet Lowlands, Douglas-Fir"/>
    <x v="0"/>
    <s v="Colville National Forest"/>
    <n v="66"/>
    <n v="55924.841923393498"/>
  </r>
  <r>
    <n v="3441"/>
    <s v="Columbia Mountains/Northern Rockies"/>
    <x v="120"/>
    <s v="Icesheet Lowlands, Douglas-Fir"/>
    <x v="0"/>
    <s v="Okanogan-Wenatchee National Forest"/>
    <n v="23"/>
    <n v="49928.473433226703"/>
  </r>
  <r>
    <n v="3442"/>
    <s v="Columbia Mountains/Northern Rockies"/>
    <x v="120"/>
    <s v="Icesheet Lowlands, Douglas-Fir"/>
    <x v="1"/>
    <s v="Colville National Forest"/>
    <n v="5"/>
    <n v="110.166951792435"/>
  </r>
  <r>
    <n v="3443"/>
    <s v="Columbia Mountains/Northern Rockies"/>
    <x v="120"/>
    <s v="Icesheet Lowlands, Douglas-Fir"/>
    <x v="1"/>
    <s v="Okanogan-Wenatchee National Forest"/>
    <n v="3"/>
    <n v="295.556745060514"/>
  </r>
  <r>
    <n v="3444"/>
    <s v="Columbia Mountains/Northern Rockies"/>
    <x v="120"/>
    <s v="Icesheet Lowlands, Douglas-Fir - Western Hemlock"/>
    <x v="0"/>
    <s v="Colville National Forest"/>
    <n v="3"/>
    <n v="470.38542124051003"/>
  </r>
  <r>
    <n v="3445"/>
    <s v="Columbia Mountains/Northern Rockies"/>
    <x v="120"/>
    <s v="Icesheet Lowlands, Douglas-Fir - Western Hemlock"/>
    <x v="1"/>
    <s v="Colville National Forest"/>
    <n v="1"/>
    <n v="197.66378994484299"/>
  </r>
  <r>
    <n v="3446"/>
    <s v="Columbia Mountains/Northern Rockies"/>
    <x v="120"/>
    <s v="Icesheet Lowlands, Ponderosa Pine"/>
    <x v="0"/>
    <s v="Colville National Forest"/>
    <n v="1"/>
    <n v="154.114692669151"/>
  </r>
  <r>
    <n v="3447"/>
    <s v="Columbia Mountains/Northern Rockies"/>
    <x v="120"/>
    <s v="Icesheet Lowlands, Ponderosa Pine"/>
    <x v="0"/>
    <s v="Okanogan-Wenatchee National Forest"/>
    <n v="6"/>
    <n v="432.55375748583299"/>
  </r>
  <r>
    <n v="3448"/>
    <s v="Columbia Mountains/Northern Rockies"/>
    <x v="120"/>
    <s v="Icesheet Lowlands, Subalpine Fir"/>
    <x v="0"/>
    <s v="Colville National Forest"/>
    <n v="5"/>
    <n v="1969.98604136529"/>
  </r>
  <r>
    <n v="3449"/>
    <s v="Columbia Mountains/Northern Rockies"/>
    <x v="120"/>
    <s v="Icesheet Lowlands, Subalpine Fir"/>
    <x v="0"/>
    <s v="Okanogan-Wenatchee National Forest"/>
    <n v="14"/>
    <n v="4987.4911970550802"/>
  </r>
  <r>
    <n v="3450"/>
    <s v="Columbia Mountains/Northern Rockies"/>
    <x v="120"/>
    <s v="Icesheet Lowlands, Subalpine Fir"/>
    <x v="1"/>
    <s v="Colville National Forest"/>
    <n v="1"/>
    <n v="134.384883193082"/>
  </r>
  <r>
    <n v="3451"/>
    <s v="Columbia Mountains/Northern Rockies"/>
    <x v="120"/>
    <s v="Icesheet Lowlands, Subalpine Fir"/>
    <x v="1"/>
    <s v="Okanogan-Wenatchee National Forest"/>
    <n v="6"/>
    <n v="971.39548568773603"/>
  </r>
  <r>
    <n v="3452"/>
    <s v="Columbia Mountains/Northern Rockies"/>
    <x v="120"/>
    <s v="Icesheet Lowlands, Subalpine Fir - Douglas-Fir"/>
    <x v="0"/>
    <s v="Colville National Forest"/>
    <n v="1"/>
    <n v="1682.5800079261401"/>
  </r>
  <r>
    <n v="3453"/>
    <s v="Columbia Mountains/Northern Rockies"/>
    <x v="120"/>
    <s v="Icesheet Lowlands, Western Hemlock"/>
    <x v="0"/>
    <s v="Colville National Forest"/>
    <n v="22"/>
    <n v="80621.9319832685"/>
  </r>
  <r>
    <n v="3454"/>
    <s v="Columbia Mountains/Northern Rockies"/>
    <x v="120"/>
    <s v="Icesheet Lowlands, Western Hemlock"/>
    <x v="1"/>
    <s v="Colville National Forest"/>
    <n v="5"/>
    <n v="460.52882819142502"/>
  </r>
  <r>
    <n v="3455"/>
    <s v="Columbia Mountains/Northern Rockies"/>
    <x v="120"/>
    <s v="Icesheet Lowlands, Western Hemlock - Douglas-Fir"/>
    <x v="0"/>
    <s v="Colville National Forest"/>
    <n v="3"/>
    <n v="996.11668622515197"/>
  </r>
  <r>
    <n v="3456"/>
    <s v="Columbia Mountains/Northern Rockies"/>
    <x v="120"/>
    <s v="Icesheet Lowlands, Western Hemlock - Douglas-Fir"/>
    <x v="1"/>
    <s v="Colville National Forest"/>
    <n v="1"/>
    <n v="31.944350462566199"/>
  </r>
  <r>
    <n v="3457"/>
    <s v="Columbia Mountains/Northern Rockies"/>
    <x v="121"/>
    <s v="Icesheet Mountains, Douglas-Fir"/>
    <x v="0"/>
    <s v="Colville National Forest"/>
    <n v="68"/>
    <n v="75944.786260512497"/>
  </r>
  <r>
    <n v="3458"/>
    <s v="Columbia Mountains/Northern Rockies"/>
    <x v="121"/>
    <s v="Icesheet Mountains, Douglas-Fir"/>
    <x v="0"/>
    <s v="Okanogan-Wenatchee National Forest"/>
    <n v="19"/>
    <n v="71831.251774648801"/>
  </r>
  <r>
    <n v="3459"/>
    <s v="Columbia Mountains/Northern Rockies"/>
    <x v="121"/>
    <s v="Icesheet Mountains, Douglas-Fir"/>
    <x v="1"/>
    <s v="Colville National Forest"/>
    <n v="13"/>
    <n v="9515.9683010658391"/>
  </r>
  <r>
    <n v="3460"/>
    <s v="Columbia Mountains/Northern Rockies"/>
    <x v="121"/>
    <s v="Icesheet Mountains, Douglas-Fir"/>
    <x v="1"/>
    <s v="Okanogan-Wenatchee National Forest"/>
    <n v="9"/>
    <n v="21335.762320863199"/>
  </r>
  <r>
    <n v="3461"/>
    <s v="Columbia Mountains/Northern Rockies"/>
    <x v="121"/>
    <s v="Icesheet Mountains, Douglas-Fir - Subalpine Fir"/>
    <x v="0"/>
    <s v="Colville National Forest"/>
    <n v="2"/>
    <n v="566.82415243994797"/>
  </r>
  <r>
    <n v="3462"/>
    <s v="Columbia Mountains/Northern Rockies"/>
    <x v="121"/>
    <s v="Icesheet Mountains, Douglas-Fir - Western Hemlock"/>
    <x v="0"/>
    <s v="Colville National Forest"/>
    <n v="2"/>
    <n v="40.437256075592103"/>
  </r>
  <r>
    <n v="3463"/>
    <s v="Columbia Mountains/Northern Rockies"/>
    <x v="121"/>
    <s v="Icesheet Mountains, Douglas-Fir - Western Hemlock"/>
    <x v="1"/>
    <s v="Colville National Forest"/>
    <n v="2"/>
    <n v="630.51258645651103"/>
  </r>
  <r>
    <n v="3464"/>
    <s v="Columbia Mountains/Northern Rockies"/>
    <x v="121"/>
    <s v="Icesheet Mountains, Parkland"/>
    <x v="0"/>
    <s v="Colville National Forest"/>
    <n v="1"/>
    <n v="1.8067605282585999"/>
  </r>
  <r>
    <n v="3465"/>
    <s v="Columbia Mountains/Northern Rockies"/>
    <x v="121"/>
    <s v="Icesheet Mountains, Parkland"/>
    <x v="1"/>
    <s v="Colville National Forest"/>
    <n v="1"/>
    <n v="943.55584652020696"/>
  </r>
  <r>
    <n v="3466"/>
    <s v="Columbia Mountains/Northern Rockies"/>
    <x v="121"/>
    <s v="Icesheet Mountains, Parkland"/>
    <x v="1"/>
    <s v="Okanogan-Wenatchee National Forest"/>
    <n v="1"/>
    <n v="1141.02484282212"/>
  </r>
  <r>
    <n v="3467"/>
    <s v="Columbia Mountains/Northern Rockies"/>
    <x v="121"/>
    <s v="Icesheet Mountains, Ponderosa Pine"/>
    <x v="0"/>
    <s v="Colville National Forest"/>
    <n v="1"/>
    <n v="140.61998870799201"/>
  </r>
  <r>
    <n v="3468"/>
    <s v="Columbia Mountains/Northern Rockies"/>
    <x v="121"/>
    <s v="Icesheet Mountains, Ponderosa Pine"/>
    <x v="0"/>
    <s v="Okanogan-Wenatchee National Forest"/>
    <n v="4"/>
    <n v="475.15760788167199"/>
  </r>
  <r>
    <n v="3469"/>
    <s v="Columbia Mountains/Northern Rockies"/>
    <x v="121"/>
    <s v="Icesheet Mountains, Subalpine Fir"/>
    <x v="0"/>
    <s v="Colville National Forest"/>
    <n v="25"/>
    <n v="13695.613076916399"/>
  </r>
  <r>
    <n v="3470"/>
    <s v="Columbia Mountains/Northern Rockies"/>
    <x v="121"/>
    <s v="Icesheet Mountains, Subalpine Fir"/>
    <x v="0"/>
    <s v="Okanogan-Wenatchee National Forest"/>
    <n v="15"/>
    <n v="9260.5636508615207"/>
  </r>
  <r>
    <n v="3471"/>
    <s v="Columbia Mountains/Northern Rockies"/>
    <x v="121"/>
    <s v="Icesheet Mountains, Subalpine Fir"/>
    <x v="1"/>
    <s v="Colville National Forest"/>
    <n v="7"/>
    <n v="8983.5882658957107"/>
  </r>
  <r>
    <n v="3472"/>
    <s v="Columbia Mountains/Northern Rockies"/>
    <x v="121"/>
    <s v="Icesheet Mountains, Subalpine Fir"/>
    <x v="1"/>
    <s v="Okanogan-Wenatchee National Forest"/>
    <n v="5"/>
    <n v="9957.0162179909803"/>
  </r>
  <r>
    <n v="3473"/>
    <s v="Columbia Mountains/Northern Rockies"/>
    <x v="121"/>
    <s v="Icesheet Mountains, Subalpine Fir - Douglas-Fir"/>
    <x v="0"/>
    <s v="Colville National Forest"/>
    <n v="2"/>
    <n v="476.15263546242198"/>
  </r>
  <r>
    <n v="3474"/>
    <s v="Columbia Mountains/Northern Rockies"/>
    <x v="121"/>
    <s v="Icesheet Mountains, Subalpine Fir - Parkland"/>
    <x v="1"/>
    <s v="Colville National Forest"/>
    <n v="1"/>
    <n v="309.59213575929101"/>
  </r>
  <r>
    <n v="3475"/>
    <s v="Columbia Mountains/Northern Rockies"/>
    <x v="121"/>
    <s v="Icesheet Mountains, Western Hemlock"/>
    <x v="0"/>
    <s v="Colville National Forest"/>
    <n v="43"/>
    <n v="71334.176909199407"/>
  </r>
  <r>
    <n v="3476"/>
    <s v="Columbia Mountains/Northern Rockies"/>
    <x v="121"/>
    <s v="Icesheet Mountains, Western Hemlock"/>
    <x v="1"/>
    <s v="Colville National Forest"/>
    <n v="9"/>
    <n v="17520.378535877899"/>
  </r>
  <r>
    <n v="3477"/>
    <s v="Columbia Mountains/Northern Rockies"/>
    <x v="121"/>
    <s v="Icesheet Mountains, Western Hemlock - Douglas-Fir"/>
    <x v="0"/>
    <s v="Colville National Forest"/>
    <n v="2"/>
    <n v="596.15490622114498"/>
  </r>
  <r>
    <n v="3478"/>
    <s v="Columbia Mountains/Northern Rockies"/>
    <x v="122"/>
    <s v="Icesheet Uplands, Douglas-Fir"/>
    <x v="0"/>
    <s v="Colville National Forest"/>
    <n v="96"/>
    <n v="193258.80417773899"/>
  </r>
  <r>
    <n v="3479"/>
    <s v="Columbia Mountains/Northern Rockies"/>
    <x v="122"/>
    <s v="Icesheet Uplands, Douglas-Fir"/>
    <x v="0"/>
    <s v="Okanogan-Wenatchee National Forest"/>
    <n v="6"/>
    <n v="37871.679088061901"/>
  </r>
  <r>
    <n v="3480"/>
    <s v="Columbia Mountains/Northern Rockies"/>
    <x v="122"/>
    <s v="Icesheet Uplands, Douglas-Fir"/>
    <x v="1"/>
    <s v="Colville National Forest"/>
    <n v="16"/>
    <n v="17852.2677239205"/>
  </r>
  <r>
    <n v="3481"/>
    <s v="Columbia Mountains/Northern Rockies"/>
    <x v="122"/>
    <s v="Icesheet Uplands, Douglas-Fir"/>
    <x v="1"/>
    <s v="Okanogan-Wenatchee National Forest"/>
    <n v="1"/>
    <n v="1343.5113895194499"/>
  </r>
  <r>
    <n v="3482"/>
    <s v="Columbia Mountains/Northern Rockies"/>
    <x v="122"/>
    <s v="Icesheet Uplands, Douglas-Fir - Subalpine Fir"/>
    <x v="0"/>
    <s v="Colville National Forest"/>
    <n v="1"/>
    <n v="472.11014642958799"/>
  </r>
  <r>
    <n v="3483"/>
    <s v="Columbia Mountains/Northern Rockies"/>
    <x v="122"/>
    <s v="Icesheet Uplands, Douglas-Fir - Western Hemlock"/>
    <x v="0"/>
    <s v="Colville National Forest"/>
    <n v="2"/>
    <n v="796.87208318371302"/>
  </r>
  <r>
    <n v="3484"/>
    <s v="Columbia Mountains/Northern Rockies"/>
    <x v="122"/>
    <s v="Icesheet Uplands, Ponderosa Pine"/>
    <x v="0"/>
    <s v="Colville National Forest"/>
    <n v="10"/>
    <n v="704.88576879646303"/>
  </r>
  <r>
    <n v="3485"/>
    <s v="Columbia Mountains/Northern Rockies"/>
    <x v="122"/>
    <s v="Icesheet Uplands, Ponderosa Pine"/>
    <x v="0"/>
    <s v="Okanogan-Wenatchee National Forest"/>
    <n v="3"/>
    <n v="3257.5107097725199"/>
  </r>
  <r>
    <n v="3486"/>
    <s v="Columbia Mountains/Northern Rockies"/>
    <x v="122"/>
    <s v="Icesheet Uplands, Ponderosa Pine"/>
    <x v="1"/>
    <s v="Colville National Forest"/>
    <n v="3"/>
    <n v="319.33810545475598"/>
  </r>
  <r>
    <n v="3487"/>
    <s v="Columbia Mountains/Northern Rockies"/>
    <x v="122"/>
    <s v="Icesheet Uplands, Shrub-Steppe"/>
    <x v="0"/>
    <s v="Okanogan-Wenatchee National Forest"/>
    <n v="1"/>
    <n v="387.22668088464798"/>
  </r>
  <r>
    <n v="3488"/>
    <s v="Columbia Mountains/Northern Rockies"/>
    <x v="122"/>
    <s v="Icesheet Uplands, Subalpine Fir"/>
    <x v="0"/>
    <s v="Colville National Forest"/>
    <n v="21"/>
    <n v="10298.5947369598"/>
  </r>
  <r>
    <n v="3489"/>
    <s v="Columbia Mountains/Northern Rockies"/>
    <x v="122"/>
    <s v="Icesheet Uplands, Subalpine Fir"/>
    <x v="0"/>
    <s v="Okanogan-Wenatchee National Forest"/>
    <n v="1"/>
    <n v="349.13624119208998"/>
  </r>
  <r>
    <n v="3490"/>
    <s v="Columbia Mountains/Northern Rockies"/>
    <x v="122"/>
    <s v="Icesheet Uplands, Subalpine Fir"/>
    <x v="1"/>
    <s v="Colville National Forest"/>
    <n v="7"/>
    <n v="2170.3701499618001"/>
  </r>
  <r>
    <n v="3491"/>
    <s v="Columbia Mountains/Northern Rockies"/>
    <x v="122"/>
    <s v="Icesheet Uplands, Subalpine Fir - Western Hemlock"/>
    <x v="0"/>
    <s v="Colville National Forest"/>
    <n v="1"/>
    <n v="347.61069503930901"/>
  </r>
  <r>
    <n v="3492"/>
    <s v="Columbia Mountains/Northern Rockies"/>
    <x v="122"/>
    <s v="Icesheet Uplands, Western Hemlock"/>
    <x v="0"/>
    <s v="Colville National Forest"/>
    <n v="39"/>
    <n v="110995.409304617"/>
  </r>
  <r>
    <n v="3493"/>
    <s v="Columbia Mountains/Northern Rockies"/>
    <x v="122"/>
    <s v="Icesheet Uplands, Western Hemlock"/>
    <x v="1"/>
    <s v="Colville National Forest"/>
    <n v="7"/>
    <n v="12348.2909286664"/>
  </r>
  <r>
    <n v="3494"/>
    <s v="Columbia Mountains/Northern Rockies"/>
    <x v="122"/>
    <s v="Icesheet Uplands, Western Hemlock - Douglas-Fir"/>
    <x v="0"/>
    <s v="Colville National Forest"/>
    <n v="1"/>
    <n v="1514.6050161231799"/>
  </r>
  <r>
    <n v="3495"/>
    <s v="Columbia Mountains/Northern Rockies"/>
    <x v="122"/>
    <s v="Icesheet Uplands, Western Hemlock - Subalpine Fir"/>
    <x v="0"/>
    <s v="Colville National Forest"/>
    <n v="1"/>
    <n v="338.10491960299402"/>
  </r>
  <r>
    <n v="3496"/>
    <s v="Columbia Mountains/Northern Rockies"/>
    <x v="103"/>
    <s v="Meltwater Canyons, Douglas-Fir"/>
    <x v="0"/>
    <s v="Colville National Forest"/>
    <n v="9"/>
    <n v="5076.7095931901204"/>
  </r>
  <r>
    <n v="3497"/>
    <s v="Columbia Mountains/Northern Rockies"/>
    <x v="103"/>
    <s v="Meltwater Canyons, Douglas-Fir"/>
    <x v="0"/>
    <s v="Okanogan-Wenatchee National Forest"/>
    <n v="2"/>
    <n v="3519.1754175636602"/>
  </r>
  <r>
    <n v="3498"/>
    <s v="Columbia Mountains/Northern Rockies"/>
    <x v="103"/>
    <s v="Meltwater Canyons, Douglas-Fir"/>
    <x v="1"/>
    <s v="Colville National Forest"/>
    <n v="2"/>
    <n v="707.58049349735302"/>
  </r>
  <r>
    <n v="3499"/>
    <s v="Columbia Mountains/Northern Rockies"/>
    <x v="103"/>
    <s v="Meltwater Canyons, Douglas-Fir - Ponderosa Pine"/>
    <x v="0"/>
    <s v="Colville National Forest"/>
    <n v="1"/>
    <n v="127.636666532666"/>
  </r>
  <r>
    <n v="3500"/>
    <s v="Columbia Mountains/Northern Rockies"/>
    <x v="103"/>
    <s v="Meltwater Canyons, Douglas-Fir - Western Hemlock"/>
    <x v="0"/>
    <s v="Colville National Forest"/>
    <n v="2"/>
    <n v="1329.54322549784"/>
  </r>
  <r>
    <n v="3501"/>
    <s v="Columbia Mountains/Northern Rockies"/>
    <x v="103"/>
    <s v="Meltwater Canyons, Subalpine Fir"/>
    <x v="0"/>
    <s v="Colville National Forest"/>
    <n v="1"/>
    <n v="557.38571005691699"/>
  </r>
  <r>
    <n v="3502"/>
    <s v="Columbia Mountains/Northern Rockies"/>
    <x v="103"/>
    <s v="Meltwater Canyons, Subalpine Fir"/>
    <x v="0"/>
    <s v="Okanogan-Wenatchee National Forest"/>
    <n v="1"/>
    <n v="452.50021040552502"/>
  </r>
  <r>
    <n v="3503"/>
    <s v="Columbia Mountains/Northern Rockies"/>
    <x v="103"/>
    <s v="Meltwater Canyons, Subalpine Fir"/>
    <x v="1"/>
    <s v="Colville National Forest"/>
    <n v="1"/>
    <n v="18.642844873317699"/>
  </r>
  <r>
    <n v="3504"/>
    <s v="Columbia Mountains/Northern Rockies"/>
    <x v="103"/>
    <s v="Meltwater Canyons, Subalpine Fir - Douglas-Fir"/>
    <x v="0"/>
    <s v="Okanogan-Wenatchee National Forest"/>
    <n v="1"/>
    <n v="435.06664045583699"/>
  </r>
  <r>
    <n v="3505"/>
    <s v="Columbia Mountains/Northern Rockies"/>
    <x v="103"/>
    <s v="Meltwater Canyons, Subalpine Fir - Western Hemlock"/>
    <x v="0"/>
    <s v="Colville National Forest"/>
    <n v="1"/>
    <n v="108.719869858656"/>
  </r>
  <r>
    <n v="3506"/>
    <s v="Columbia Mountains/Northern Rockies"/>
    <x v="103"/>
    <s v="Meltwater Canyons, Subalpine Fir - Western Hemlock"/>
    <x v="1"/>
    <s v="Colville National Forest"/>
    <n v="1"/>
    <n v="148.95486420557199"/>
  </r>
  <r>
    <n v="3507"/>
    <s v="Columbia Mountains/Northern Rockies"/>
    <x v="103"/>
    <s v="Meltwater Canyons, Western Hemlock"/>
    <x v="0"/>
    <s v="Colville National Forest"/>
    <n v="4"/>
    <n v="2364.5696686614901"/>
  </r>
  <r>
    <n v="3508"/>
    <s v="Columbia Mountains/Northern Rockies"/>
    <x v="103"/>
    <s v="Meltwater Canyons, Western Hemlock"/>
    <x v="1"/>
    <s v="Colville National Forest"/>
    <n v="2"/>
    <n v="485.16181852654898"/>
  </r>
  <r>
    <n v="3509"/>
    <s v="Columbia Mountains/Northern Rockies"/>
    <x v="103"/>
    <s v="Meltwater Canyons, Western Hemlock - Douglas-Fir"/>
    <x v="0"/>
    <s v="Colville National Forest"/>
    <n v="1"/>
    <n v="761.23506320006504"/>
  </r>
  <r>
    <n v="3510"/>
    <s v="Columbia Mountains/Northern Rockies"/>
    <x v="103"/>
    <s v="Meltwater Canyons, Western Hemlock - Subalpine Fir"/>
    <x v="0"/>
    <s v="Colville National Forest"/>
    <n v="1"/>
    <n v="858.48375746914496"/>
  </r>
  <r>
    <n v="3511"/>
    <s v="Columbia Mountains/Northern Rockies"/>
    <x v="47"/>
    <s v="Paraglacial Margins, Douglas-Fir"/>
    <x v="0"/>
    <s v="Colville National Forest"/>
    <n v="5"/>
    <n v="2001.0909586963501"/>
  </r>
  <r>
    <n v="3512"/>
    <s v="Columbia Mountains/Northern Rockies"/>
    <x v="47"/>
    <s v="Paraglacial Margins, Western Hemlock"/>
    <x v="0"/>
    <s v="Colville National Forest"/>
    <n v="4"/>
    <n v="430.07284977259502"/>
  </r>
  <r>
    <n v="3513"/>
    <s v="Columbia Mountains/Northern Rockies"/>
    <x v="47"/>
    <s v="Paraglacial Margins, Western Hemlock - Douglas-Fir"/>
    <x v="0"/>
    <s v="Colville National Forest"/>
    <n v="1"/>
    <n v="897.02107515901105"/>
  </r>
  <r>
    <n v="3514"/>
    <s v="Columbia Mountains/Northern Rockies"/>
    <x v="68"/>
    <s v="Water, Water"/>
    <x v="0"/>
    <s v="Colville National Forest"/>
    <n v="5"/>
    <n v="2132.7494095772299"/>
  </r>
  <r>
    <n v="3515"/>
    <s v="Columbia Mountains/Northern Rockies"/>
    <x v="68"/>
    <s v="Water, Water"/>
    <x v="0"/>
    <s v="Okanogan-Wenatchee National Forest"/>
    <n v="2"/>
    <n v="169.72333634207101"/>
  </r>
  <r>
    <n v="3516"/>
    <s v="Columbia Mountains/Northern Rockies"/>
    <x v="68"/>
    <s v="Water, Water"/>
    <x v="1"/>
    <s v="Colville National Forest"/>
    <n v="1"/>
    <n v="4.4779219356955897"/>
  </r>
  <r>
    <n v="3517"/>
    <s v="Columbia Mountains/Northern Rockies"/>
    <x v="68"/>
    <s v="Water, Western Hemlock"/>
    <x v="0"/>
    <s v="Colville National Forest"/>
    <n v="1"/>
    <n v="87.581955849479499"/>
  </r>
  <r>
    <n v="3518"/>
    <s v="Columbia Plateau/Misc"/>
    <x v="5"/>
    <s v="Canyonlands, Douglas-Fir - Grand Fir-White Fir"/>
    <x v="0"/>
    <s v="Umatilla National Forest"/>
    <n v="2"/>
    <n v="84.959882515318199"/>
  </r>
  <r>
    <n v="3519"/>
    <s v="Columbia Plateau/Misc"/>
    <x v="5"/>
    <s v="Canyonlands, Douglas-Fir - Grand Fir-White Fir"/>
    <x v="1"/>
    <s v="Umatilla National Forest"/>
    <n v="1"/>
    <n v="456.32338008428297"/>
  </r>
  <r>
    <n v="3520"/>
    <s v="Columbia Plateau/Misc"/>
    <x v="5"/>
    <s v="Canyonlands, Shrub-Steppe"/>
    <x v="0"/>
    <s v="Umatilla National Forest"/>
    <n v="1"/>
    <n v="1137.72542432625"/>
  </r>
  <r>
    <n v="3521"/>
    <s v="Columbia Plateau/Misc"/>
    <x v="75"/>
    <s v="Collapsed Gorges, Shrub-Steppe"/>
    <x v="0"/>
    <s v="Okanogan-Wenatchee National Forest"/>
    <n v="1"/>
    <n v="2.2510346290056802"/>
  </r>
  <r>
    <n v="3522"/>
    <s v="Columbia Plateau/Misc"/>
    <x v="14"/>
    <s v="Dissected Low Mountains, Shrub-Steppe"/>
    <x v="0"/>
    <s v="Okanogan-Wenatchee National Forest"/>
    <n v="1"/>
    <n v="70.829995563586294"/>
  </r>
  <r>
    <n v="3523"/>
    <s v="Columbia Plateau/Misc"/>
    <x v="27"/>
    <s v="Fluvial Valleys, Shrub-Steppe"/>
    <x v="0"/>
    <s v="Umatilla National Forest"/>
    <n v="1"/>
    <n v="0.24228343627651"/>
  </r>
  <r>
    <n v="3524"/>
    <s v="Columbia Plateau/Misc"/>
    <x v="90"/>
    <s v="Glaciated Mountains, Douglas-Fir"/>
    <x v="0"/>
    <s v="Okanogan-Wenatchee National Forest"/>
    <n v="1"/>
    <n v="60.042666561530503"/>
  </r>
  <r>
    <n v="3525"/>
    <s v="Columbia Plateau/Misc"/>
    <x v="90"/>
    <s v="Glaciated Mountains, Ponderosa Pine"/>
    <x v="0"/>
    <s v="Okanogan-Wenatchee National Forest"/>
    <n v="1"/>
    <n v="212.232891661992"/>
  </r>
  <r>
    <n v="3526"/>
    <s v="Columbia Plateau/Misc"/>
    <x v="90"/>
    <s v="Glaciated Mountains, Shrub-Steppe"/>
    <x v="0"/>
    <s v="Okanogan-Wenatchee National Forest"/>
    <n v="1"/>
    <n v="6.5246839567434902"/>
  </r>
  <r>
    <n v="3527"/>
    <s v="Columbia Plateau/Misc"/>
    <x v="96"/>
    <s v="Glaciofluvial Valleys, Douglas-Fir"/>
    <x v="0"/>
    <s v="Okanogan-Wenatchee National Forest"/>
    <n v="2"/>
    <n v="48.4524133984063"/>
  </r>
  <r>
    <n v="3528"/>
    <s v="Columbia Plateau/Misc"/>
    <x v="96"/>
    <s v="Glaciofluvial Valleys, Ponderosa Pine"/>
    <x v="0"/>
    <s v="Okanogan-Wenatchee National Forest"/>
    <n v="2"/>
    <n v="19.035832782776399"/>
  </r>
  <r>
    <n v="3529"/>
    <s v="Columbia Plateau/Misc"/>
    <x v="96"/>
    <s v="Glaciofluvial Valleys, Shrub-Steppe"/>
    <x v="0"/>
    <s v="Okanogan-Wenatchee National Forest"/>
    <n v="2"/>
    <n v="38.498952855898899"/>
  </r>
  <r>
    <n v="3530"/>
    <s v="Columbia Plateau/Misc"/>
    <x v="34"/>
    <s v="Gorges, Shrub-Steppe"/>
    <x v="0"/>
    <s v="Okanogan-Wenatchee National Forest"/>
    <n v="1"/>
    <n v="153.13164972268501"/>
  </r>
  <r>
    <n v="3531"/>
    <s v="Columbia Plateau/Misc"/>
    <x v="120"/>
    <s v="Icesheet Lowlands, Douglas-Fir"/>
    <x v="0"/>
    <s v="Okanogan-Wenatchee National Forest"/>
    <n v="1"/>
    <n v="31.709851686492801"/>
  </r>
  <r>
    <n v="3532"/>
    <s v="Columbia Plateau/Misc"/>
    <x v="120"/>
    <s v="Icesheet Lowlands, Douglas-Fir - Ponderosa Pine"/>
    <x v="0"/>
    <s v="Okanogan-Wenatchee National Forest"/>
    <n v="1"/>
    <n v="1.1661330251030899"/>
  </r>
  <r>
    <n v="3533"/>
    <s v="Columbia Plateau/Misc"/>
    <x v="120"/>
    <s v="Icesheet Lowlands, Ponderosa Pine"/>
    <x v="0"/>
    <s v="Okanogan-Wenatchee National Forest"/>
    <n v="3"/>
    <n v="83.168352911616395"/>
  </r>
  <r>
    <n v="3534"/>
    <s v="Columbia Plateau/Misc"/>
    <x v="120"/>
    <s v="Icesheet Lowlands, Ponderosa Pine - Douglas-Fir"/>
    <x v="0"/>
    <s v="Okanogan-Wenatchee National Forest"/>
    <n v="1"/>
    <n v="13.617734946300899"/>
  </r>
  <r>
    <n v="3535"/>
    <s v="Columbia Plateau/Misc"/>
    <x v="120"/>
    <s v="Icesheet Lowlands, Ponderosa Pine - Shrub-Steppe"/>
    <x v="0"/>
    <s v="Okanogan-Wenatchee National Forest"/>
    <n v="1"/>
    <n v="59.144584134811197"/>
  </r>
  <r>
    <n v="3536"/>
    <s v="Columbia Plateau/Misc"/>
    <x v="121"/>
    <s v="Icesheet Mountains, Douglas-Fir"/>
    <x v="0"/>
    <s v="Okanogan-Wenatchee National Forest"/>
    <n v="4"/>
    <n v="3069.4223142249998"/>
  </r>
  <r>
    <n v="3537"/>
    <s v="Columbia Plateau/Misc"/>
    <x v="121"/>
    <s v="Icesheet Mountains, Douglas-Fir"/>
    <x v="1"/>
    <s v="Okanogan-Wenatchee National Forest"/>
    <n v="1"/>
    <n v="1260.6543461840299"/>
  </r>
  <r>
    <n v="3538"/>
    <s v="Columbia Plateau/Misc"/>
    <x v="121"/>
    <s v="Icesheet Mountains, Ponderosa Pine"/>
    <x v="0"/>
    <s v="Okanogan-Wenatchee National Forest"/>
    <n v="10"/>
    <n v="1478.0779558438001"/>
  </r>
  <r>
    <n v="3539"/>
    <s v="Columbia Plateau/Misc"/>
    <x v="121"/>
    <s v="Icesheet Mountains, Ponderosa Pine"/>
    <x v="1"/>
    <s v="Okanogan-Wenatchee National Forest"/>
    <n v="2"/>
    <n v="158.46727231813"/>
  </r>
  <r>
    <n v="3540"/>
    <s v="Columbia Plateau/Misc"/>
    <x v="122"/>
    <s v="Icesheet Uplands, Douglas-Fir"/>
    <x v="0"/>
    <s v="Okanogan-Wenatchee National Forest"/>
    <n v="2"/>
    <n v="620.63419366301696"/>
  </r>
  <r>
    <n v="3541"/>
    <s v="Columbia Plateau/Misc"/>
    <x v="122"/>
    <s v="Icesheet Uplands, Ponderosa Pine"/>
    <x v="0"/>
    <s v="Okanogan-Wenatchee National Forest"/>
    <n v="3"/>
    <n v="335.39959831753703"/>
  </r>
  <r>
    <n v="3542"/>
    <s v="Columbia Plateau/Misc"/>
    <x v="122"/>
    <s v="Icesheet Uplands, Shrub-Steppe"/>
    <x v="0"/>
    <s v="Okanogan-Wenatchee National Forest"/>
    <n v="2"/>
    <n v="189.86384953503901"/>
  </r>
  <r>
    <n v="3543"/>
    <s v="Columbia Plateau/Misc"/>
    <x v="122"/>
    <s v="Icesheet Uplands, Shrub-Steppe - Douglas-Fir"/>
    <x v="0"/>
    <s v="Okanogan-Wenatchee National Forest"/>
    <n v="1"/>
    <n v="159.871950167541"/>
  </r>
  <r>
    <n v="3544"/>
    <s v="Columbia Plateau/Misc"/>
    <x v="39"/>
    <s v="Incised Plateaus, Douglas-Fir"/>
    <x v="0"/>
    <s v="Umatilla National Forest"/>
    <n v="2"/>
    <n v="76.184993941764006"/>
  </r>
  <r>
    <n v="3545"/>
    <s v="Columbia Plateau/Misc"/>
    <x v="39"/>
    <s v="Incised Plateaus, Douglas-Fir"/>
    <x v="1"/>
    <s v="Umatilla National Forest"/>
    <n v="1"/>
    <n v="71.667116942940297"/>
  </r>
  <r>
    <n v="3546"/>
    <s v="Columbia Plateau/Misc"/>
    <x v="39"/>
    <s v="Incised Plateaus, Douglas-Fir - Shrub-Steppe"/>
    <x v="0"/>
    <s v="Umatilla National Forest"/>
    <n v="1"/>
    <n v="348.84432209295102"/>
  </r>
  <r>
    <n v="3547"/>
    <s v="Columbia Plateau/Misc"/>
    <x v="39"/>
    <s v="Incised Plateaus, Shrub-Steppe - Ponderosa Pine"/>
    <x v="0"/>
    <s v="Umatilla National Forest"/>
    <n v="1"/>
    <n v="109.652242779125"/>
  </r>
  <r>
    <n v="3548"/>
    <s v="Columbia Plateau/Misc"/>
    <x v="101"/>
    <s v="Megaflood Scoured Plains, Developed - Shrub-Steppe"/>
    <x v="0"/>
    <s v="Okanogan-Wenatchee National Forest"/>
    <n v="1"/>
    <n v="3.4232256598733901"/>
  </r>
  <r>
    <n v="3549"/>
    <s v="Columbia Plateau/Misc"/>
    <x v="101"/>
    <s v="Megaflood Scoured Plains, Oregon White Oak"/>
    <x v="0"/>
    <s v="Columbia River Gorge National Scenic Area"/>
    <n v="1"/>
    <n v="77.949824984857699"/>
  </r>
  <r>
    <n v="3550"/>
    <s v="Columbia Plateau/Misc"/>
    <x v="101"/>
    <s v="Megaflood Scoured Plains, Oregon White Oak - Shrub-Steppe"/>
    <x v="0"/>
    <s v="Columbia River Gorge National Scenic Area"/>
    <n v="1"/>
    <n v="177.10057005087799"/>
  </r>
  <r>
    <n v="3551"/>
    <s v="Columbia Plateau/Misc"/>
    <x v="101"/>
    <s v="Megaflood Scoured Plains, Ponderosa Pine"/>
    <x v="0"/>
    <s v="Columbia River Gorge National Scenic Area"/>
    <n v="1"/>
    <n v="2.9076655966887599"/>
  </r>
  <r>
    <n v="3552"/>
    <s v="Columbia Plateau/Misc"/>
    <x v="101"/>
    <s v="Megaflood Scoured Plains, Ponderosa Pine - Shrub-Steppe"/>
    <x v="0"/>
    <s v="Columbia River Gorge National Scenic Area"/>
    <n v="1"/>
    <n v="27.535549239819598"/>
  </r>
  <r>
    <n v="3553"/>
    <s v="Columbia Plateau/Misc"/>
    <x v="101"/>
    <s v="Megaflood Scoured Plains, Shrub-Steppe"/>
    <x v="0"/>
    <s v="Columbia River Gorge National Scenic Area"/>
    <n v="1"/>
    <n v="927.91865421642296"/>
  </r>
  <r>
    <n v="3554"/>
    <s v="Columbia Plateau/Misc"/>
    <x v="101"/>
    <s v="Megaflood Scoured Plains, Shrub-Steppe"/>
    <x v="0"/>
    <s v="Okanogan-Wenatchee National Forest"/>
    <n v="1"/>
    <n v="0.36478262805404399"/>
  </r>
  <r>
    <n v="3555"/>
    <s v="Columbia Plateau/Misc"/>
    <x v="103"/>
    <s v="Meltwater Canyons, Douglas-Fir"/>
    <x v="0"/>
    <s v="Okanogan-Wenatchee National Forest"/>
    <n v="1"/>
    <n v="658.03353623828502"/>
  </r>
  <r>
    <n v="3556"/>
    <s v="Columbia Plateau/Misc"/>
    <x v="103"/>
    <s v="Meltwater Canyons, Ponderosa Pine"/>
    <x v="0"/>
    <s v="Okanogan-Wenatchee National Forest"/>
    <n v="1"/>
    <n v="182.61873413741"/>
  </r>
  <r>
    <n v="3557"/>
    <s v="Columbia Plateau/Misc"/>
    <x v="47"/>
    <s v="Paraglacial Margins, Shrub-Steppe"/>
    <x v="0"/>
    <s v="Okanogan-Wenatchee National Forest"/>
    <n v="1"/>
    <n v="67.5387381961106"/>
  </r>
  <r>
    <n v="3558"/>
    <s v="Columbia Plateau/Misc"/>
    <x v="55"/>
    <s v="Stratal Low Mountains, Developed"/>
    <x v="0"/>
    <s v="Columbia River Gorge National Scenic Area"/>
    <n v="1"/>
    <n v="0.84513966903492899"/>
  </r>
  <r>
    <n v="3559"/>
    <s v="Columbia Plateau/Misc"/>
    <x v="55"/>
    <s v="Stratal Low Mountains, Developed"/>
    <x v="0"/>
    <s v="Mt. Hood National Forest"/>
    <n v="1"/>
    <n v="3.28970371399532"/>
  </r>
  <r>
    <n v="3560"/>
    <s v="Columbia Plateau/Misc"/>
    <x v="55"/>
    <s v="Stratal Low Mountains, Developed - Grasslands / Meadows"/>
    <x v="0"/>
    <s v="Columbia River Gorge National Scenic Area"/>
    <n v="1"/>
    <n v="75.303747218930795"/>
  </r>
  <r>
    <n v="3561"/>
    <s v="Columbia Plateau/Misc"/>
    <x v="55"/>
    <s v="Stratal Low Mountains, Grasslands / Meadows"/>
    <x v="0"/>
    <s v="Columbia River Gorge National Scenic Area"/>
    <n v="1"/>
    <n v="2.4863960935558498"/>
  </r>
  <r>
    <n v="3562"/>
    <s v="Columbia Plateau/Misc"/>
    <x v="55"/>
    <s v="Stratal Low Mountains, Ponderosa Pine"/>
    <x v="0"/>
    <s v="Columbia River Gorge National Scenic Area"/>
    <n v="1"/>
    <n v="102.73369023448799"/>
  </r>
  <r>
    <n v="3563"/>
    <s v="Columbia Plateau/Misc"/>
    <x v="55"/>
    <s v="Stratal Low Mountains, Shrub-Steppe"/>
    <x v="0"/>
    <s v="Columbia River Gorge National Scenic Area"/>
    <n v="1"/>
    <n v="13.851934556186601"/>
  </r>
  <r>
    <n v="3564"/>
    <s v="Columbia Plateau/Misc"/>
    <x v="55"/>
    <s v="Stratal Low Mountains, Shrub-Steppe - Grasslands / Meadows"/>
    <x v="0"/>
    <s v="Columbia River Gorge National Scenic Area"/>
    <n v="1"/>
    <n v="163.17623739746901"/>
  </r>
  <r>
    <n v="3565"/>
    <s v="Columbia Plateau/Misc"/>
    <x v="56"/>
    <s v="Stratal Mountains, Ponderosa Pine"/>
    <x v="0"/>
    <s v="Columbia River Gorge National Scenic Area"/>
    <n v="1"/>
    <n v="279.42038297187401"/>
  </r>
  <r>
    <n v="3566"/>
    <s v="Columbia Plateau/Misc"/>
    <x v="63"/>
    <s v="Verrucated Plateaus, Shrub-Steppe"/>
    <x v="0"/>
    <s v="Umatilla National Forest"/>
    <n v="1"/>
    <n v="0.61551387653019696"/>
  </r>
  <r>
    <n v="3567"/>
    <s v="Eastern Cascades Slopes and Foothills"/>
    <x v="2"/>
    <s v="Angulate Low Mountains, Douglas-Fir"/>
    <x v="1"/>
    <s v="Deschutes National Forest"/>
    <n v="1"/>
    <n v="815.29072648747899"/>
  </r>
  <r>
    <n v="3568"/>
    <s v="Eastern Cascades Slopes and Foothills"/>
    <x v="2"/>
    <s v="Angulate Low Mountains, Grand Fir-White Fir"/>
    <x v="0"/>
    <s v="Deschutes National Forest"/>
    <n v="1"/>
    <n v="1287.6207606339599"/>
  </r>
  <r>
    <n v="3569"/>
    <s v="Eastern Cascades Slopes and Foothills"/>
    <x v="2"/>
    <s v="Angulate Low Mountains, Grand Fir-White Fir"/>
    <x v="3"/>
    <s v="Deschutes National Forest"/>
    <n v="1"/>
    <n v="2.7913974770238999E-2"/>
  </r>
  <r>
    <n v="3570"/>
    <s v="Eastern Cascades Slopes and Foothills"/>
    <x v="2"/>
    <s v="Angulate Low Mountains, Grand Fir-White Fir"/>
    <x v="1"/>
    <s v="Deschutes National Forest"/>
    <n v="1"/>
    <n v="2762.7239182462799"/>
  </r>
  <r>
    <n v="3571"/>
    <s v="Eastern Cascades Slopes and Foothills"/>
    <x v="5"/>
    <s v="Canyonlands, Douglas-Fir"/>
    <x v="0"/>
    <s v="Okanogan-Wenatchee National Forest"/>
    <n v="1"/>
    <n v="137.08457378376499"/>
  </r>
  <r>
    <n v="3572"/>
    <s v="Eastern Cascades Slopes and Foothills"/>
    <x v="5"/>
    <s v="Canyonlands, Grand Fir"/>
    <x v="0"/>
    <s v="Okanogan-Wenatchee National Forest"/>
    <n v="2"/>
    <n v="159.117567839223"/>
  </r>
  <r>
    <n v="3573"/>
    <s v="Eastern Cascades Slopes and Foothills"/>
    <x v="5"/>
    <s v="Canyonlands, Mountain Hemlock"/>
    <x v="0"/>
    <s v="Okanogan-Wenatchee National Forest"/>
    <n v="1"/>
    <n v="0.16958975434551099"/>
  </r>
  <r>
    <n v="3574"/>
    <s v="Eastern Cascades Slopes and Foothills"/>
    <x v="5"/>
    <s v="Canyonlands, Mountain Hemlock"/>
    <x v="1"/>
    <s v="Okanogan-Wenatchee National Forest"/>
    <n v="1"/>
    <n v="167.369449462321"/>
  </r>
  <r>
    <n v="3575"/>
    <s v="Eastern Cascades Slopes and Foothills"/>
    <x v="5"/>
    <s v="Canyonlands, Parkland"/>
    <x v="0"/>
    <s v="Okanogan-Wenatchee National Forest"/>
    <n v="1"/>
    <n v="0.25214209726988002"/>
  </r>
  <r>
    <n v="3576"/>
    <s v="Eastern Cascades Slopes and Foothills"/>
    <x v="5"/>
    <s v="Canyonlands, Parkland"/>
    <x v="1"/>
    <s v="Okanogan-Wenatchee National Forest"/>
    <n v="1"/>
    <n v="190.63074811479601"/>
  </r>
  <r>
    <n v="3577"/>
    <s v="Eastern Cascades Slopes and Foothills"/>
    <x v="5"/>
    <s v="Canyonlands, Subalpine Fir"/>
    <x v="0"/>
    <s v="Okanogan-Wenatchee National Forest"/>
    <n v="4"/>
    <n v="59.911629263264103"/>
  </r>
  <r>
    <n v="3578"/>
    <s v="Eastern Cascades Slopes and Foothills"/>
    <x v="5"/>
    <s v="Canyonlands, Subalpine Fir"/>
    <x v="1"/>
    <s v="Okanogan-Wenatchee National Forest"/>
    <n v="4"/>
    <n v="234.733549138743"/>
  </r>
  <r>
    <n v="3579"/>
    <s v="Eastern Cascades Slopes and Foothills"/>
    <x v="6"/>
    <s v="Cirque Basins and Icefields, Grand Fir-White Fir"/>
    <x v="0"/>
    <s v="Fremont-Winema National Forests"/>
    <n v="3"/>
    <n v="12653.5445909473"/>
  </r>
  <r>
    <n v="3580"/>
    <s v="Eastern Cascades Slopes and Foothills"/>
    <x v="6"/>
    <s v="Cirque Basins and Icefields, Grand Fir-White Fir"/>
    <x v="1"/>
    <s v="Fremont-Winema National Forests"/>
    <n v="3"/>
    <n v="9832.3542023118698"/>
  </r>
  <r>
    <n v="3581"/>
    <s v="Eastern Cascades Slopes and Foothills"/>
    <x v="6"/>
    <s v="Cirque Basins and Icefields, Parkland"/>
    <x v="0"/>
    <s v="Fremont-Winema National Forests"/>
    <n v="1"/>
    <n v="2.1665858289169"/>
  </r>
  <r>
    <n v="3582"/>
    <s v="Eastern Cascades Slopes and Foothills"/>
    <x v="6"/>
    <s v="Cirque Basins and Icefields, Parkland"/>
    <x v="1"/>
    <s v="Fremont-Winema National Forests"/>
    <n v="1"/>
    <n v="320.27532871938598"/>
  </r>
  <r>
    <n v="3583"/>
    <s v="Eastern Cascades Slopes and Foothills"/>
    <x v="6"/>
    <s v="Cirque Basins and Icefields, Western Juniper - Jeffrey Pine"/>
    <x v="0"/>
    <s v="Fremont-Winema National Forests"/>
    <n v="1"/>
    <n v="3.5065960643434999"/>
  </r>
  <r>
    <n v="3584"/>
    <s v="Eastern Cascades Slopes and Foothills"/>
    <x v="6"/>
    <s v="Cirque Basins and Icefields, Western Juniper - Jeffrey Pine"/>
    <x v="1"/>
    <s v="Fremont-Winema National Forests"/>
    <n v="1"/>
    <n v="8.4147418740630293"/>
  </r>
  <r>
    <n v="3585"/>
    <s v="Eastern Cascades Slopes and Foothills"/>
    <x v="71"/>
    <s v="Cirqued Glacial Mountains, Grand Fir"/>
    <x v="0"/>
    <s v="Okanogan-Wenatchee National Forest"/>
    <n v="2"/>
    <n v="697.95469702777905"/>
  </r>
  <r>
    <n v="3586"/>
    <s v="Eastern Cascades Slopes and Foothills"/>
    <x v="71"/>
    <s v="Cirqued Glacial Mountains, Grand Fir"/>
    <x v="1"/>
    <s v="Okanogan-Wenatchee National Forest"/>
    <n v="2"/>
    <n v="219.647247598636"/>
  </r>
  <r>
    <n v="3587"/>
    <s v="Eastern Cascades Slopes and Foothills"/>
    <x v="71"/>
    <s v="Cirqued Glacial Mountains, Mountain Hemlock"/>
    <x v="0"/>
    <s v="Okanogan-Wenatchee National Forest"/>
    <n v="3"/>
    <n v="285.46174511225001"/>
  </r>
  <r>
    <n v="3588"/>
    <s v="Eastern Cascades Slopes and Foothills"/>
    <x v="71"/>
    <s v="Cirqued Glacial Mountains, Mountain Hemlock"/>
    <x v="1"/>
    <s v="Okanogan-Wenatchee National Forest"/>
    <n v="2"/>
    <n v="569.74602558635695"/>
  </r>
  <r>
    <n v="3589"/>
    <s v="Eastern Cascades Slopes and Foothills"/>
    <x v="71"/>
    <s v="Cirqued Glacial Mountains, Pacific Silver Fir - Mountain Hemlock"/>
    <x v="1"/>
    <s v="Okanogan-Wenatchee National Forest"/>
    <n v="1"/>
    <n v="15.4016873655466"/>
  </r>
  <r>
    <n v="3590"/>
    <s v="Eastern Cascades Slopes and Foothills"/>
    <x v="71"/>
    <s v="Cirqued Glacial Mountains, Pacific Silver Fir - Subalpine Fir"/>
    <x v="0"/>
    <s v="Okanogan-Wenatchee National Forest"/>
    <n v="1"/>
    <n v="2.7146342075893001E-2"/>
  </r>
  <r>
    <n v="3591"/>
    <s v="Eastern Cascades Slopes and Foothills"/>
    <x v="71"/>
    <s v="Cirqued Glacial Mountains, Pacific Silver Fir - Subalpine Fir"/>
    <x v="1"/>
    <s v="Okanogan-Wenatchee National Forest"/>
    <n v="1"/>
    <n v="103.974729494242"/>
  </r>
  <r>
    <n v="3592"/>
    <s v="Eastern Cascades Slopes and Foothills"/>
    <x v="71"/>
    <s v="Cirqued Glacial Mountains, Parkland - Subalpine Fir"/>
    <x v="0"/>
    <s v="Okanogan-Wenatchee National Forest"/>
    <n v="1"/>
    <n v="59.038894602383102"/>
  </r>
  <r>
    <n v="3593"/>
    <s v="Eastern Cascades Slopes and Foothills"/>
    <x v="71"/>
    <s v="Cirqued Glacial Mountains, Western Hemlock"/>
    <x v="0"/>
    <s v="Okanogan-Wenatchee National Forest"/>
    <n v="1"/>
    <n v="60.282890571888302"/>
  </r>
  <r>
    <n v="3594"/>
    <s v="Eastern Cascades Slopes and Foothills"/>
    <x v="71"/>
    <s v="Cirqued Glacial Mountains, Western Hemlock"/>
    <x v="1"/>
    <s v="Okanogan-Wenatchee National Forest"/>
    <n v="2"/>
    <n v="298.69837622024698"/>
  </r>
  <r>
    <n v="3595"/>
    <s v="Eastern Cascades Slopes and Foothills"/>
    <x v="71"/>
    <s v="Cirqued Glacial Mountains, Western Hemlock - Pacific Silver Fir"/>
    <x v="0"/>
    <s v="Okanogan-Wenatchee National Forest"/>
    <n v="2"/>
    <n v="33.498223090838202"/>
  </r>
  <r>
    <n v="3596"/>
    <s v="Eastern Cascades Slopes and Foothills"/>
    <x v="71"/>
    <s v="Cirqued Glacial Mountains, Western Hemlock - Pacific Silver Fir"/>
    <x v="1"/>
    <s v="Okanogan-Wenatchee National Forest"/>
    <n v="1"/>
    <n v="138.88869776913899"/>
  </r>
  <r>
    <n v="3597"/>
    <s v="Eastern Cascades Slopes and Foothills"/>
    <x v="128"/>
    <s v="Collapsed Escarpments, Grand Fir-White Fir"/>
    <x v="0"/>
    <s v="Fremont-Winema National Forests"/>
    <n v="4"/>
    <n v="7947.8748262065101"/>
  </r>
  <r>
    <n v="3598"/>
    <s v="Eastern Cascades Slopes and Foothills"/>
    <x v="128"/>
    <s v="Collapsed Escarpments, Grand Fir-White Fir - Ponderosa Pine"/>
    <x v="0"/>
    <s v="Fremont-Winema National Forests"/>
    <n v="1"/>
    <n v="352.70351724650402"/>
  </r>
  <r>
    <n v="3599"/>
    <s v="Eastern Cascades Slopes and Foothills"/>
    <x v="128"/>
    <s v="Collapsed Escarpments, Ponderosa Pine"/>
    <x v="0"/>
    <s v="Fremont-Winema National Forests"/>
    <n v="3"/>
    <n v="1642.67487850355"/>
  </r>
  <r>
    <n v="3600"/>
    <s v="Eastern Cascades Slopes and Foothills"/>
    <x v="128"/>
    <s v="Collapsed Escarpments, Ponderosa Pine - Grand Fir-White Fir"/>
    <x v="0"/>
    <s v="Fremont-Winema National Forests"/>
    <n v="1"/>
    <n v="53.163910568765203"/>
  </r>
  <r>
    <n v="3601"/>
    <s v="Eastern Cascades Slopes and Foothills"/>
    <x v="128"/>
    <s v="Collapsed Escarpments, Ponderosa Pine - Shrub-Steppe"/>
    <x v="0"/>
    <s v="Fremont-Winema National Forests"/>
    <n v="1"/>
    <n v="1017.76501364991"/>
  </r>
  <r>
    <n v="3602"/>
    <s v="Eastern Cascades Slopes and Foothills"/>
    <x v="128"/>
    <s v="Collapsed Escarpments, Ponderosa Pine - Western Juniper"/>
    <x v="0"/>
    <s v="Fremont-Winema National Forests"/>
    <n v="1"/>
    <n v="53.585301588098098"/>
  </r>
  <r>
    <n v="3603"/>
    <s v="Eastern Cascades Slopes and Foothills"/>
    <x v="128"/>
    <s v="Collapsed Escarpments, Shrub-Steppe"/>
    <x v="0"/>
    <s v="Fremont-Winema National Forests"/>
    <n v="1"/>
    <n v="9.3604891491334605"/>
  </r>
  <r>
    <n v="3604"/>
    <s v="Eastern Cascades Slopes and Foothills"/>
    <x v="128"/>
    <s v="Collapsed Escarpments, Shrub-Steppe - Western Juniper"/>
    <x v="0"/>
    <s v="Fremont-Winema National Forests"/>
    <n v="1"/>
    <n v="90.969612987160403"/>
  </r>
  <r>
    <n v="3605"/>
    <s v="Eastern Cascades Slopes and Foothills"/>
    <x v="128"/>
    <s v="Collapsed Escarpments, Western Juniper"/>
    <x v="0"/>
    <s v="Fremont-Winema National Forests"/>
    <n v="1"/>
    <n v="171.36066479072201"/>
  </r>
  <r>
    <n v="3606"/>
    <s v="Eastern Cascades Slopes and Foothills"/>
    <x v="128"/>
    <s v="Collapsed Escarpments, Western Juniper - Ponderosa Pine"/>
    <x v="0"/>
    <s v="Fremont-Winema National Forests"/>
    <n v="2"/>
    <n v="1.9638102430212501"/>
  </r>
  <r>
    <n v="3607"/>
    <s v="Eastern Cascades Slopes and Foothills"/>
    <x v="128"/>
    <s v="Collapsed Escarpments, Western Juniper - Salt Desert"/>
    <x v="0"/>
    <s v="Fremont-Winema National Forests"/>
    <n v="1"/>
    <n v="26.627482255946301"/>
  </r>
  <r>
    <n v="3608"/>
    <s v="Eastern Cascades Slopes and Foothills"/>
    <x v="72"/>
    <s v="Collapsed Glacial Mountains, Douglas-Fir"/>
    <x v="0"/>
    <s v="Okanogan-Wenatchee National Forest"/>
    <n v="6"/>
    <n v="6717.6848282348301"/>
  </r>
  <r>
    <n v="3609"/>
    <s v="Eastern Cascades Slopes and Foothills"/>
    <x v="72"/>
    <s v="Collapsed Glacial Mountains, Douglas-Fir"/>
    <x v="1"/>
    <s v="Okanogan-Wenatchee National Forest"/>
    <n v="1"/>
    <n v="301.31562929350298"/>
  </r>
  <r>
    <n v="3610"/>
    <s v="Eastern Cascades Slopes and Foothills"/>
    <x v="72"/>
    <s v="Collapsed Glacial Mountains, Grand Fir"/>
    <x v="0"/>
    <s v="Okanogan-Wenatchee National Forest"/>
    <n v="6"/>
    <n v="23550.804942078001"/>
  </r>
  <r>
    <n v="3611"/>
    <s v="Eastern Cascades Slopes and Foothills"/>
    <x v="72"/>
    <s v="Collapsed Glacial Mountains, Grand Fir"/>
    <x v="1"/>
    <s v="Okanogan-Wenatchee National Forest"/>
    <n v="7"/>
    <n v="7295.0767260663497"/>
  </r>
  <r>
    <n v="3612"/>
    <s v="Eastern Cascades Slopes and Foothills"/>
    <x v="72"/>
    <s v="Collapsed Glacial Mountains, Grand Fir - Mountain Hemlock"/>
    <x v="1"/>
    <s v="Okanogan-Wenatchee National Forest"/>
    <n v="1"/>
    <n v="90.0661333543474"/>
  </r>
  <r>
    <n v="3613"/>
    <s v="Eastern Cascades Slopes and Foothills"/>
    <x v="72"/>
    <s v="Collapsed Glacial Mountains, Grand Fir - Western Hemlock"/>
    <x v="0"/>
    <s v="Okanogan-Wenatchee National Forest"/>
    <n v="2"/>
    <n v="1081.03251186583"/>
  </r>
  <r>
    <n v="3614"/>
    <s v="Eastern Cascades Slopes and Foothills"/>
    <x v="72"/>
    <s v="Collapsed Glacial Mountains, Grand Fir - Western Hemlock"/>
    <x v="1"/>
    <s v="Okanogan-Wenatchee National Forest"/>
    <n v="2"/>
    <n v="987.97439399606901"/>
  </r>
  <r>
    <n v="3615"/>
    <s v="Eastern Cascades Slopes and Foothills"/>
    <x v="72"/>
    <s v="Collapsed Glacial Mountains, Mountain Hemlock"/>
    <x v="0"/>
    <s v="Okanogan-Wenatchee National Forest"/>
    <n v="5"/>
    <n v="475.45483301856802"/>
  </r>
  <r>
    <n v="3616"/>
    <s v="Eastern Cascades Slopes and Foothills"/>
    <x v="72"/>
    <s v="Collapsed Glacial Mountains, Mountain Hemlock"/>
    <x v="1"/>
    <s v="Okanogan-Wenatchee National Forest"/>
    <n v="6"/>
    <n v="13340.760561950099"/>
  </r>
  <r>
    <n v="3617"/>
    <s v="Eastern Cascades Slopes and Foothills"/>
    <x v="72"/>
    <s v="Collapsed Glacial Mountains, Mountain Hemlock - Grand Fir"/>
    <x v="0"/>
    <s v="Okanogan-Wenatchee National Forest"/>
    <n v="1"/>
    <n v="369.71392354435"/>
  </r>
  <r>
    <n v="3618"/>
    <s v="Eastern Cascades Slopes and Foothills"/>
    <x v="72"/>
    <s v="Collapsed Glacial Mountains, Mountain Hemlock - Grand Fir"/>
    <x v="1"/>
    <s v="Okanogan-Wenatchee National Forest"/>
    <n v="1"/>
    <n v="0.41853765649738001"/>
  </r>
  <r>
    <n v="3619"/>
    <s v="Eastern Cascades Slopes and Foothills"/>
    <x v="72"/>
    <s v="Collapsed Glacial Mountains, Pacific Silver Fir"/>
    <x v="0"/>
    <s v="Okanogan-Wenatchee National Forest"/>
    <n v="1"/>
    <n v="83.086565425584794"/>
  </r>
  <r>
    <n v="3620"/>
    <s v="Eastern Cascades Slopes and Foothills"/>
    <x v="72"/>
    <s v="Collapsed Glacial Mountains, Pacific Silver Fir"/>
    <x v="1"/>
    <s v="Okanogan-Wenatchee National Forest"/>
    <n v="1"/>
    <n v="0.83296937621156197"/>
  </r>
  <r>
    <n v="3621"/>
    <s v="Eastern Cascades Slopes and Foothills"/>
    <x v="72"/>
    <s v="Collapsed Glacial Mountains, Pacific Silver Fir - Western Hemlock"/>
    <x v="0"/>
    <s v="Okanogan-Wenatchee National Forest"/>
    <n v="1"/>
    <n v="45.608248626251203"/>
  </r>
  <r>
    <n v="3622"/>
    <s v="Eastern Cascades Slopes and Foothills"/>
    <x v="72"/>
    <s v="Collapsed Glacial Mountains, Pacific Silver Fir - Western Hemlock"/>
    <x v="1"/>
    <s v="Okanogan-Wenatchee National Forest"/>
    <n v="1"/>
    <n v="738.46775656340105"/>
  </r>
  <r>
    <n v="3623"/>
    <s v="Eastern Cascades Slopes and Foothills"/>
    <x v="72"/>
    <s v="Collapsed Glacial Mountains, Parkland"/>
    <x v="0"/>
    <s v="Okanogan-Wenatchee National Forest"/>
    <n v="3"/>
    <n v="46.533336839457498"/>
  </r>
  <r>
    <n v="3624"/>
    <s v="Eastern Cascades Slopes and Foothills"/>
    <x v="72"/>
    <s v="Collapsed Glacial Mountains, Parkland"/>
    <x v="1"/>
    <s v="Okanogan-Wenatchee National Forest"/>
    <n v="3"/>
    <n v="2186.1981298543301"/>
  </r>
  <r>
    <n v="3625"/>
    <s v="Eastern Cascades Slopes and Foothills"/>
    <x v="72"/>
    <s v="Collapsed Glacial Mountains, Subalpine Fir"/>
    <x v="0"/>
    <s v="Okanogan-Wenatchee National Forest"/>
    <n v="4"/>
    <n v="2449.76820942312"/>
  </r>
  <r>
    <n v="3626"/>
    <s v="Eastern Cascades Slopes and Foothills"/>
    <x v="72"/>
    <s v="Collapsed Glacial Mountains, Subalpine Fir"/>
    <x v="1"/>
    <s v="Okanogan-Wenatchee National Forest"/>
    <n v="5"/>
    <n v="3510.8666205715399"/>
  </r>
  <r>
    <n v="3627"/>
    <s v="Eastern Cascades Slopes and Foothills"/>
    <x v="72"/>
    <s v="Collapsed Glacial Mountains, Western Hemlock"/>
    <x v="0"/>
    <s v="Okanogan-Wenatchee National Forest"/>
    <n v="9"/>
    <n v="3429.6853739355201"/>
  </r>
  <r>
    <n v="3628"/>
    <s v="Eastern Cascades Slopes and Foothills"/>
    <x v="72"/>
    <s v="Collapsed Glacial Mountains, Western Hemlock"/>
    <x v="1"/>
    <s v="Okanogan-Wenatchee National Forest"/>
    <n v="8"/>
    <n v="1963.88839762115"/>
  </r>
  <r>
    <n v="3629"/>
    <s v="Eastern Cascades Slopes and Foothills"/>
    <x v="72"/>
    <s v="Collapsed Glacial Mountains, Western Hemlock - Grand Fir"/>
    <x v="0"/>
    <s v="Okanogan-Wenatchee National Forest"/>
    <n v="2"/>
    <n v="898.66051436053306"/>
  </r>
  <r>
    <n v="3630"/>
    <s v="Eastern Cascades Slopes and Foothills"/>
    <x v="72"/>
    <s v="Collapsed Glacial Mountains, Western Hemlock - Grand Fir"/>
    <x v="1"/>
    <s v="Okanogan-Wenatchee National Forest"/>
    <n v="2"/>
    <n v="904.39973343102201"/>
  </r>
  <r>
    <n v="3631"/>
    <s v="Eastern Cascades Slopes and Foothills"/>
    <x v="72"/>
    <s v="Collapsed Glacial Mountains, Western Hemlock - Grand Fir - mix"/>
    <x v="0"/>
    <s v="Okanogan-Wenatchee National Forest"/>
    <n v="1"/>
    <n v="145.25321950882"/>
  </r>
  <r>
    <n v="3632"/>
    <s v="Eastern Cascades Slopes and Foothills"/>
    <x v="72"/>
    <s v="Collapsed Glacial Mountains, Western Hemlock - Grand Fir - mix"/>
    <x v="1"/>
    <s v="Okanogan-Wenatchee National Forest"/>
    <n v="1"/>
    <n v="761.921102875163"/>
  </r>
  <r>
    <n v="3633"/>
    <s v="Eastern Cascades Slopes and Foothills"/>
    <x v="72"/>
    <s v="Collapsed Glacial Mountains, Western Hemlock - Pacific Silver Fir"/>
    <x v="0"/>
    <s v="Okanogan-Wenatchee National Forest"/>
    <n v="1"/>
    <n v="2.4148465601216001E-2"/>
  </r>
  <r>
    <n v="3634"/>
    <s v="Eastern Cascades Slopes and Foothills"/>
    <x v="72"/>
    <s v="Collapsed Glacial Mountains, Western Hemlock - Pacific Silver Fir"/>
    <x v="1"/>
    <s v="Okanogan-Wenatchee National Forest"/>
    <n v="1"/>
    <n v="547.75965545495706"/>
  </r>
  <r>
    <n v="3635"/>
    <s v="Eastern Cascades Slopes and Foothills"/>
    <x v="73"/>
    <s v="Collapsed Glacial Stratal Mountains, Douglas-Fir"/>
    <x v="0"/>
    <s v="Okanogan-Wenatchee National Forest"/>
    <n v="1"/>
    <n v="863.13633786670903"/>
  </r>
  <r>
    <n v="3636"/>
    <s v="Eastern Cascades Slopes and Foothills"/>
    <x v="73"/>
    <s v="Collapsed Glacial Stratal Mountains, Douglas-Fir"/>
    <x v="1"/>
    <s v="Okanogan-Wenatchee National Forest"/>
    <n v="1"/>
    <n v="255.40320803940199"/>
  </r>
  <r>
    <n v="3637"/>
    <s v="Eastern Cascades Slopes and Foothills"/>
    <x v="73"/>
    <s v="Collapsed Glacial Stratal Mountains, Douglas-Fir - Western Hemlock"/>
    <x v="0"/>
    <s v="Okanogan-Wenatchee National Forest"/>
    <n v="1"/>
    <n v="291.357091668333"/>
  </r>
  <r>
    <n v="3638"/>
    <s v="Eastern Cascades Slopes and Foothills"/>
    <x v="73"/>
    <s v="Collapsed Glacial Stratal Mountains, Grand Fir"/>
    <x v="0"/>
    <s v="Okanogan-Wenatchee National Forest"/>
    <n v="6"/>
    <n v="8610.91632206346"/>
  </r>
  <r>
    <n v="3639"/>
    <s v="Eastern Cascades Slopes and Foothills"/>
    <x v="73"/>
    <s v="Collapsed Glacial Stratal Mountains, Grand Fir"/>
    <x v="1"/>
    <s v="Okanogan-Wenatchee National Forest"/>
    <n v="3"/>
    <n v="3740.5727391473001"/>
  </r>
  <r>
    <n v="3640"/>
    <s v="Eastern Cascades Slopes and Foothills"/>
    <x v="73"/>
    <s v="Collapsed Glacial Stratal Mountains, Grand Fir - Douglas-Fir"/>
    <x v="0"/>
    <s v="Okanogan-Wenatchee National Forest"/>
    <n v="1"/>
    <n v="2.56144862578076"/>
  </r>
  <r>
    <n v="3641"/>
    <s v="Eastern Cascades Slopes and Foothills"/>
    <x v="73"/>
    <s v="Collapsed Glacial Stratal Mountains, Grand Fir - Douglas-Fir"/>
    <x v="1"/>
    <s v="Okanogan-Wenatchee National Forest"/>
    <n v="1"/>
    <n v="363.17866472693299"/>
  </r>
  <r>
    <n v="3642"/>
    <s v="Eastern Cascades Slopes and Foothills"/>
    <x v="73"/>
    <s v="Collapsed Glacial Stratal Mountains, Grand Fir - Pacific Silver Fir"/>
    <x v="0"/>
    <s v="Okanogan-Wenatchee National Forest"/>
    <n v="1"/>
    <n v="35.916232602030497"/>
  </r>
  <r>
    <n v="3643"/>
    <s v="Eastern Cascades Slopes and Foothills"/>
    <x v="73"/>
    <s v="Collapsed Glacial Stratal Mountains, Grand Fir - Pacific Silver Fir"/>
    <x v="1"/>
    <s v="Okanogan-Wenatchee National Forest"/>
    <n v="1"/>
    <n v="1.7048918035504399"/>
  </r>
  <r>
    <n v="3644"/>
    <s v="Eastern Cascades Slopes and Foothills"/>
    <x v="73"/>
    <s v="Collapsed Glacial Stratal Mountains, Grand Fir - Western Hemlock"/>
    <x v="0"/>
    <s v="Okanogan-Wenatchee National Forest"/>
    <n v="2"/>
    <n v="0.41156348918344998"/>
  </r>
  <r>
    <n v="3645"/>
    <s v="Eastern Cascades Slopes and Foothills"/>
    <x v="73"/>
    <s v="Collapsed Glacial Stratal Mountains, Grand Fir - Western Hemlock"/>
    <x v="1"/>
    <s v="Okanogan-Wenatchee National Forest"/>
    <n v="2"/>
    <n v="1594.32001265386"/>
  </r>
  <r>
    <n v="3646"/>
    <s v="Eastern Cascades Slopes and Foothills"/>
    <x v="73"/>
    <s v="Collapsed Glacial Stratal Mountains, Mountain Hemlock"/>
    <x v="0"/>
    <s v="Okanogan-Wenatchee National Forest"/>
    <n v="2"/>
    <n v="299.78210018535702"/>
  </r>
  <r>
    <n v="3647"/>
    <s v="Eastern Cascades Slopes and Foothills"/>
    <x v="73"/>
    <s v="Collapsed Glacial Stratal Mountains, Mountain Hemlock"/>
    <x v="1"/>
    <s v="Okanogan-Wenatchee National Forest"/>
    <n v="3"/>
    <n v="1592.5569031514401"/>
  </r>
  <r>
    <n v="3648"/>
    <s v="Eastern Cascades Slopes and Foothills"/>
    <x v="73"/>
    <s v="Collapsed Glacial Stratal Mountains, Pacific Silver Fir"/>
    <x v="0"/>
    <s v="Okanogan-Wenatchee National Forest"/>
    <n v="2"/>
    <n v="612.73704046481203"/>
  </r>
  <r>
    <n v="3649"/>
    <s v="Eastern Cascades Slopes and Foothills"/>
    <x v="73"/>
    <s v="Collapsed Glacial Stratal Mountains, Pacific Silver Fir"/>
    <x v="1"/>
    <s v="Okanogan-Wenatchee National Forest"/>
    <n v="1"/>
    <n v="33.2100391303523"/>
  </r>
  <r>
    <n v="3650"/>
    <s v="Eastern Cascades Slopes and Foothills"/>
    <x v="73"/>
    <s v="Collapsed Glacial Stratal Mountains, Western Hemlock"/>
    <x v="0"/>
    <s v="Okanogan-Wenatchee National Forest"/>
    <n v="5"/>
    <n v="4815.0494468714696"/>
  </r>
  <r>
    <n v="3651"/>
    <s v="Eastern Cascades Slopes and Foothills"/>
    <x v="73"/>
    <s v="Collapsed Glacial Stratal Mountains, Western Hemlock"/>
    <x v="1"/>
    <s v="Okanogan-Wenatchee National Forest"/>
    <n v="3"/>
    <n v="1781.77594099475"/>
  </r>
  <r>
    <n v="3652"/>
    <s v="Eastern Cascades Slopes and Foothills"/>
    <x v="74"/>
    <s v="Collapsed Glaciated Mountains, Douglas-Fir"/>
    <x v="0"/>
    <s v="Gifford Pinchot National Forest"/>
    <n v="4"/>
    <n v="6982.9442663198897"/>
  </r>
  <r>
    <n v="3653"/>
    <s v="Eastern Cascades Slopes and Foothills"/>
    <x v="74"/>
    <s v="Collapsed Glaciated Mountains, Douglas-Fir"/>
    <x v="0"/>
    <s v="Okanogan-Wenatchee National Forest"/>
    <n v="1"/>
    <n v="458.95828535012498"/>
  </r>
  <r>
    <n v="3654"/>
    <s v="Eastern Cascades Slopes and Foothills"/>
    <x v="74"/>
    <s v="Collapsed Glaciated Mountains, Grand Fir"/>
    <x v="0"/>
    <s v="Gifford Pinchot National Forest"/>
    <n v="4"/>
    <n v="17742.595183810001"/>
  </r>
  <r>
    <n v="3655"/>
    <s v="Eastern Cascades Slopes and Foothills"/>
    <x v="74"/>
    <s v="Collapsed Glaciated Mountains, Grand Fir"/>
    <x v="0"/>
    <s v="Okanogan-Wenatchee National Forest"/>
    <n v="1"/>
    <n v="4771.1377259784203"/>
  </r>
  <r>
    <n v="3656"/>
    <s v="Eastern Cascades Slopes and Foothills"/>
    <x v="74"/>
    <s v="Collapsed Glaciated Mountains, Grand Fir"/>
    <x v="1"/>
    <s v="Gifford Pinchot National Forest"/>
    <n v="2"/>
    <n v="836.20261674851304"/>
  </r>
  <r>
    <n v="3657"/>
    <s v="Eastern Cascades Slopes and Foothills"/>
    <x v="74"/>
    <s v="Collapsed Glaciated Mountains, Grand Fir"/>
    <x v="1"/>
    <s v="Okanogan-Wenatchee National Forest"/>
    <n v="1"/>
    <n v="1463.20127602557"/>
  </r>
  <r>
    <n v="3658"/>
    <s v="Eastern Cascades Slopes and Foothills"/>
    <x v="74"/>
    <s v="Collapsed Glaciated Mountains, Pacific Silver Fir"/>
    <x v="0"/>
    <s v="Gifford Pinchot National Forest"/>
    <n v="1"/>
    <n v="3769.1789601289602"/>
  </r>
  <r>
    <n v="3659"/>
    <s v="Eastern Cascades Slopes and Foothills"/>
    <x v="74"/>
    <s v="Collapsed Glaciated Mountains, Pacific Silver Fir - Western Hemlock"/>
    <x v="0"/>
    <s v="Gifford Pinchot National Forest"/>
    <n v="1"/>
    <n v="359.66478617086301"/>
  </r>
  <r>
    <n v="3660"/>
    <s v="Eastern Cascades Slopes and Foothills"/>
    <x v="74"/>
    <s v="Collapsed Glaciated Mountains, Subalpine Fir"/>
    <x v="0"/>
    <s v="Okanogan-Wenatchee National Forest"/>
    <n v="1"/>
    <n v="577.14835079599197"/>
  </r>
  <r>
    <n v="3661"/>
    <s v="Eastern Cascades Slopes and Foothills"/>
    <x v="74"/>
    <s v="Collapsed Glaciated Mountains, Subalpine Fir"/>
    <x v="1"/>
    <s v="Okanogan-Wenatchee National Forest"/>
    <n v="1"/>
    <n v="2388.2796266"/>
  </r>
  <r>
    <n v="3662"/>
    <s v="Eastern Cascades Slopes and Foothills"/>
    <x v="74"/>
    <s v="Collapsed Glaciated Mountains, Western Hemlock"/>
    <x v="0"/>
    <s v="Gifford Pinchot National Forest"/>
    <n v="4"/>
    <n v="6630.9439653199497"/>
  </r>
  <r>
    <n v="3663"/>
    <s v="Eastern Cascades Slopes and Foothills"/>
    <x v="74"/>
    <s v="Collapsed Glaciated Mountains, Western Hemlock"/>
    <x v="1"/>
    <s v="Gifford Pinchot National Forest"/>
    <n v="2"/>
    <n v="472.47367097661203"/>
  </r>
  <r>
    <n v="3664"/>
    <s v="Eastern Cascades Slopes and Foothills"/>
    <x v="75"/>
    <s v="Collapsed Gorges, Developed"/>
    <x v="0"/>
    <s v="Columbia River Gorge National Scenic Area"/>
    <n v="1"/>
    <n v="192.11385543655101"/>
  </r>
  <r>
    <n v="3665"/>
    <s v="Eastern Cascades Slopes and Foothills"/>
    <x v="75"/>
    <s v="Collapsed Gorges, Douglas-Fir"/>
    <x v="0"/>
    <s v="Columbia River Gorge National Scenic Area"/>
    <n v="1"/>
    <n v="2326.8240165880202"/>
  </r>
  <r>
    <n v="3666"/>
    <s v="Eastern Cascades Slopes and Foothills"/>
    <x v="75"/>
    <s v="Collapsed Gorges, Douglas-Fir"/>
    <x v="0"/>
    <s v="Gifford Pinchot National Forest"/>
    <n v="2"/>
    <n v="185.408874189008"/>
  </r>
  <r>
    <n v="3667"/>
    <s v="Eastern Cascades Slopes and Foothills"/>
    <x v="75"/>
    <s v="Collapsed Gorges, Douglas-Fir"/>
    <x v="0"/>
    <s v="Okanogan-Wenatchee National Forest"/>
    <n v="3"/>
    <n v="3996.4430394671899"/>
  </r>
  <r>
    <n v="3668"/>
    <s v="Eastern Cascades Slopes and Foothills"/>
    <x v="75"/>
    <s v="Collapsed Gorges, Douglas-Fir"/>
    <x v="3"/>
    <s v="Gifford Pinchot National Forest"/>
    <n v="1"/>
    <n v="4.45376117390557"/>
  </r>
  <r>
    <n v="3669"/>
    <s v="Eastern Cascades Slopes and Foothills"/>
    <x v="75"/>
    <s v="Collapsed Gorges, Douglas-Fir"/>
    <x v="1"/>
    <s v="Okanogan-Wenatchee National Forest"/>
    <n v="1"/>
    <n v="960.72061776943099"/>
  </r>
  <r>
    <n v="3670"/>
    <s v="Eastern Cascades Slopes and Foothills"/>
    <x v="75"/>
    <s v="Collapsed Gorges, Douglas-Fir - Subalpine Fir"/>
    <x v="0"/>
    <s v="Okanogan-Wenatchee National Forest"/>
    <n v="1"/>
    <n v="62.119019561577097"/>
  </r>
  <r>
    <n v="3671"/>
    <s v="Eastern Cascades Slopes and Foothills"/>
    <x v="75"/>
    <s v="Collapsed Gorges, Douglas-Fir - Subalpine Fir"/>
    <x v="1"/>
    <s v="Okanogan-Wenatchee National Forest"/>
    <n v="1"/>
    <n v="262.32098190515097"/>
  </r>
  <r>
    <n v="3672"/>
    <s v="Eastern Cascades Slopes and Foothills"/>
    <x v="75"/>
    <s v="Collapsed Gorges, Grand Fir"/>
    <x v="0"/>
    <s v="Columbia River Gorge National Scenic Area"/>
    <n v="1"/>
    <n v="142.28715322547299"/>
  </r>
  <r>
    <n v="3673"/>
    <s v="Eastern Cascades Slopes and Foothills"/>
    <x v="75"/>
    <s v="Collapsed Gorges, Grand Fir"/>
    <x v="0"/>
    <s v="Gifford Pinchot National Forest"/>
    <n v="3"/>
    <n v="2247.22609593064"/>
  </r>
  <r>
    <n v="3674"/>
    <s v="Eastern Cascades Slopes and Foothills"/>
    <x v="75"/>
    <s v="Collapsed Gorges, Grand Fir"/>
    <x v="0"/>
    <s v="Okanogan-Wenatchee National Forest"/>
    <n v="2"/>
    <n v="753.89123504288898"/>
  </r>
  <r>
    <n v="3675"/>
    <s v="Eastern Cascades Slopes and Foothills"/>
    <x v="75"/>
    <s v="Collapsed Gorges, Grand Fir"/>
    <x v="1"/>
    <s v="Gifford Pinchot National Forest"/>
    <n v="1"/>
    <n v="12.581835187335599"/>
  </r>
  <r>
    <n v="3676"/>
    <s v="Eastern Cascades Slopes and Foothills"/>
    <x v="75"/>
    <s v="Collapsed Gorges, Grand Fir"/>
    <x v="1"/>
    <s v="Okanogan-Wenatchee National Forest"/>
    <n v="1"/>
    <n v="1439.3246054554199"/>
  </r>
  <r>
    <n v="3677"/>
    <s v="Eastern Cascades Slopes and Foothills"/>
    <x v="75"/>
    <s v="Collapsed Gorges, Grand Fir-White Fir - Ponderosa Pine"/>
    <x v="0"/>
    <s v="Columbia River Gorge National Scenic Area"/>
    <n v="1"/>
    <n v="290.80997816291"/>
  </r>
  <r>
    <n v="3678"/>
    <s v="Eastern Cascades Slopes and Foothills"/>
    <x v="75"/>
    <s v="Collapsed Gorges, Grasslands / Meadows"/>
    <x v="0"/>
    <s v="Columbia River Gorge National Scenic Area"/>
    <n v="1"/>
    <n v="803.54027734172701"/>
  </r>
  <r>
    <n v="3679"/>
    <s v="Eastern Cascades Slopes and Foothills"/>
    <x v="75"/>
    <s v="Collapsed Gorges, Grasslands / Meadows - Shrub-Steppe"/>
    <x v="0"/>
    <s v="Columbia River Gorge National Scenic Area"/>
    <n v="1"/>
    <n v="7.6749027289076996E-2"/>
  </r>
  <r>
    <n v="3680"/>
    <s v="Eastern Cascades Slopes and Foothills"/>
    <x v="75"/>
    <s v="Collapsed Gorges, Ponderosa Pine"/>
    <x v="0"/>
    <s v="Okanogan-Wenatchee National Forest"/>
    <n v="1"/>
    <n v="328.385149984061"/>
  </r>
  <r>
    <n v="3681"/>
    <s v="Eastern Cascades Slopes and Foothills"/>
    <x v="75"/>
    <s v="Collapsed Gorges, Ponderosa Pine - Oregon White Oak"/>
    <x v="0"/>
    <s v="Okanogan-Wenatchee National Forest"/>
    <n v="1"/>
    <n v="97.985139573112605"/>
  </r>
  <r>
    <n v="3682"/>
    <s v="Eastern Cascades Slopes and Foothills"/>
    <x v="75"/>
    <s v="Collapsed Gorges, Ponderosa Pine - Shrub-Steppe"/>
    <x v="0"/>
    <s v="Columbia River Gorge National Scenic Area"/>
    <n v="1"/>
    <n v="449.423766781653"/>
  </r>
  <r>
    <n v="3683"/>
    <s v="Eastern Cascades Slopes and Foothills"/>
    <x v="75"/>
    <s v="Collapsed Gorges, Shrub-Steppe"/>
    <x v="0"/>
    <s v="Columbia River Gorge National Scenic Area"/>
    <n v="2"/>
    <n v="487.90237513672503"/>
  </r>
  <r>
    <n v="3684"/>
    <s v="Eastern Cascades Slopes and Foothills"/>
    <x v="75"/>
    <s v="Collapsed Gorges, Shrub-Steppe - Grasslands / Meadows"/>
    <x v="0"/>
    <s v="Columbia River Gorge National Scenic Area"/>
    <n v="1"/>
    <n v="391.76826941264801"/>
  </r>
  <r>
    <n v="3685"/>
    <s v="Eastern Cascades Slopes and Foothills"/>
    <x v="75"/>
    <s v="Collapsed Gorges, Western Hemlock"/>
    <x v="0"/>
    <s v="Columbia River Gorge National Scenic Area"/>
    <n v="1"/>
    <n v="44.329261033247697"/>
  </r>
  <r>
    <n v="3686"/>
    <s v="Eastern Cascades Slopes and Foothills"/>
    <x v="75"/>
    <s v="Collapsed Gorges, Western Hemlock"/>
    <x v="0"/>
    <s v="Gifford Pinchot National Forest"/>
    <n v="1"/>
    <n v="853.61146199509699"/>
  </r>
  <r>
    <n v="3687"/>
    <s v="Eastern Cascades Slopes and Foothills"/>
    <x v="8"/>
    <s v="Collapsed Low Mountains, Grand Fir"/>
    <x v="0"/>
    <s v="Okanogan-Wenatchee National Forest"/>
    <n v="1"/>
    <n v="19.314821509690599"/>
  </r>
  <r>
    <n v="3688"/>
    <s v="Eastern Cascades Slopes and Foothills"/>
    <x v="9"/>
    <s v="Collapsed Mountains, Grand Fir-White Fir"/>
    <x v="0"/>
    <s v="Fremont-Winema National Forests"/>
    <n v="1"/>
    <n v="22742.552598119299"/>
  </r>
  <r>
    <n v="3689"/>
    <s v="Eastern Cascades Slopes and Foothills"/>
    <x v="9"/>
    <s v="Collapsed Mountains, Ponderosa Pine"/>
    <x v="0"/>
    <s v="Fremont-Winema National Forests"/>
    <n v="4"/>
    <n v="2990.08461664064"/>
  </r>
  <r>
    <n v="3690"/>
    <s v="Eastern Cascades Slopes and Foothills"/>
    <x v="9"/>
    <s v="Collapsed Mountains, Ponderosa Pine - Shrub-Steppe"/>
    <x v="0"/>
    <s v="Fremont-Winema National Forests"/>
    <n v="2"/>
    <n v="1068.35338886209"/>
  </r>
  <r>
    <n v="3691"/>
    <s v="Eastern Cascades Slopes and Foothills"/>
    <x v="9"/>
    <s v="Collapsed Mountains, Ponderosa Pine - Water"/>
    <x v="0"/>
    <s v="Fremont-Winema National Forests"/>
    <n v="2"/>
    <n v="508.43103691477501"/>
  </r>
  <r>
    <n v="3692"/>
    <s v="Eastern Cascades Slopes and Foothills"/>
    <x v="129"/>
    <s v="Collapsed Plateaus, Douglas-Fir"/>
    <x v="0"/>
    <s v="Okanogan-Wenatchee National Forest"/>
    <n v="4"/>
    <n v="652.70991065269595"/>
  </r>
  <r>
    <n v="3693"/>
    <s v="Eastern Cascades Slopes and Foothills"/>
    <x v="129"/>
    <s v="Collapsed Plateaus, Douglas-Fir - Ponderosa Pine"/>
    <x v="0"/>
    <s v="Okanogan-Wenatchee National Forest"/>
    <n v="1"/>
    <n v="155.83759593745799"/>
  </r>
  <r>
    <n v="3694"/>
    <s v="Eastern Cascades Slopes and Foothills"/>
    <x v="129"/>
    <s v="Collapsed Plateaus, Grand Fir"/>
    <x v="0"/>
    <s v="Okanogan-Wenatchee National Forest"/>
    <n v="3"/>
    <n v="4173.8896108982899"/>
  </r>
  <r>
    <n v="3695"/>
    <s v="Eastern Cascades Slopes and Foothills"/>
    <x v="129"/>
    <s v="Collapsed Plateaus, Grand Fir"/>
    <x v="1"/>
    <s v="Okanogan-Wenatchee National Forest"/>
    <n v="1"/>
    <n v="12.4290076990528"/>
  </r>
  <r>
    <n v="3696"/>
    <s v="Eastern Cascades Slopes and Foothills"/>
    <x v="129"/>
    <s v="Collapsed Plateaus, Grand Fir-White Fir"/>
    <x v="0"/>
    <s v="Fremont-Winema National Forests"/>
    <n v="4"/>
    <n v="12425.8747172244"/>
  </r>
  <r>
    <n v="3697"/>
    <s v="Eastern Cascades Slopes and Foothills"/>
    <x v="129"/>
    <s v="Collapsed Plateaus, Ponderosa Pine"/>
    <x v="0"/>
    <s v="Fremont-Winema National Forests"/>
    <n v="10"/>
    <n v="6433.6672306686696"/>
  </r>
  <r>
    <n v="3698"/>
    <s v="Eastern Cascades Slopes and Foothills"/>
    <x v="129"/>
    <s v="Collapsed Plateaus, Ponderosa Pine - Grand Fir-White Fir"/>
    <x v="0"/>
    <s v="Fremont-Winema National Forests"/>
    <n v="1"/>
    <n v="1014.6790152289"/>
  </r>
  <r>
    <n v="3699"/>
    <s v="Eastern Cascades Slopes and Foothills"/>
    <x v="129"/>
    <s v="Collapsed Plateaus, Ponderosa Pine - Shrub-Steppe"/>
    <x v="0"/>
    <s v="Fremont-Winema National Forests"/>
    <n v="2"/>
    <n v="567.92353578477105"/>
  </r>
  <r>
    <n v="3700"/>
    <s v="Eastern Cascades Slopes and Foothills"/>
    <x v="129"/>
    <s v="Collapsed Plateaus, Ponderosa Pine - Western Juniper"/>
    <x v="0"/>
    <s v="Fremont-Winema National Forests"/>
    <n v="3"/>
    <n v="3511.2561513313299"/>
  </r>
  <r>
    <n v="3701"/>
    <s v="Eastern Cascades Slopes and Foothills"/>
    <x v="129"/>
    <s v="Collapsed Plateaus, Shrub-Steppe - Ponderosa Pine"/>
    <x v="0"/>
    <s v="Fremont-Winema National Forests"/>
    <n v="1"/>
    <n v="431.628840773511"/>
  </r>
  <r>
    <n v="3702"/>
    <s v="Eastern Cascades Slopes and Foothills"/>
    <x v="129"/>
    <s v="Collapsed Plateaus, Shrub-Steppe - Western Juniper"/>
    <x v="0"/>
    <s v="Fremont-Winema National Forests"/>
    <n v="1"/>
    <n v="371.83730083896302"/>
  </r>
  <r>
    <n v="3703"/>
    <s v="Eastern Cascades Slopes and Foothills"/>
    <x v="129"/>
    <s v="Collapsed Plateaus, Subalpine Fir"/>
    <x v="0"/>
    <s v="Okanogan-Wenatchee National Forest"/>
    <n v="4"/>
    <n v="834.66685152071796"/>
  </r>
  <r>
    <n v="3704"/>
    <s v="Eastern Cascades Slopes and Foothills"/>
    <x v="129"/>
    <s v="Collapsed Plateaus, Subalpine Fir"/>
    <x v="1"/>
    <s v="Okanogan-Wenatchee National Forest"/>
    <n v="1"/>
    <n v="57.065285526802597"/>
  </r>
  <r>
    <n v="3705"/>
    <s v="Eastern Cascades Slopes and Foothills"/>
    <x v="129"/>
    <s v="Collapsed Plateaus, Western Juniper"/>
    <x v="0"/>
    <s v="Fremont-Winema National Forests"/>
    <n v="1"/>
    <n v="1190.0209036916899"/>
  </r>
  <r>
    <n v="3706"/>
    <s v="Eastern Cascades Slopes and Foothills"/>
    <x v="10"/>
    <s v="Collapsed Stratal Low Mountains, Grand Fir-White Fir"/>
    <x v="0"/>
    <s v="Fremont-Winema National Forests"/>
    <n v="1"/>
    <n v="5496.4296626307596"/>
  </r>
  <r>
    <n v="3707"/>
    <s v="Eastern Cascades Slopes and Foothills"/>
    <x v="10"/>
    <s v="Collapsed Stratal Low Mountains, Ponderosa Pine"/>
    <x v="0"/>
    <s v="Fremont-Winema National Forests"/>
    <n v="3"/>
    <n v="2170.20636528872"/>
  </r>
  <r>
    <n v="3708"/>
    <s v="Eastern Cascades Slopes and Foothills"/>
    <x v="11"/>
    <s v="Collapsed Stratal Mountains, Douglas-Fir"/>
    <x v="0"/>
    <s v="Okanogan-Wenatchee National Forest"/>
    <n v="10"/>
    <n v="29458.018748298"/>
  </r>
  <r>
    <n v="3709"/>
    <s v="Eastern Cascades Slopes and Foothills"/>
    <x v="11"/>
    <s v="Collapsed Stratal Mountains, Douglas-Fir"/>
    <x v="1"/>
    <s v="Okanogan-Wenatchee National Forest"/>
    <n v="2"/>
    <n v="495.55426128921403"/>
  </r>
  <r>
    <n v="3710"/>
    <s v="Eastern Cascades Slopes and Foothills"/>
    <x v="11"/>
    <s v="Collapsed Stratal Mountains, Grand Fir"/>
    <x v="0"/>
    <s v="Okanogan-Wenatchee National Forest"/>
    <n v="9"/>
    <n v="51886.151571850103"/>
  </r>
  <r>
    <n v="3711"/>
    <s v="Eastern Cascades Slopes and Foothills"/>
    <x v="11"/>
    <s v="Collapsed Stratal Mountains, Grand Fir"/>
    <x v="1"/>
    <s v="Okanogan-Wenatchee National Forest"/>
    <n v="6"/>
    <n v="9393.3336863072109"/>
  </r>
  <r>
    <n v="3712"/>
    <s v="Eastern Cascades Slopes and Foothills"/>
    <x v="11"/>
    <s v="Collapsed Stratal Mountains, Grand Fir-White Fir"/>
    <x v="0"/>
    <s v="Fremont-Winema National Forests"/>
    <n v="1"/>
    <n v="22721.916071904201"/>
  </r>
  <r>
    <n v="3713"/>
    <s v="Eastern Cascades Slopes and Foothills"/>
    <x v="11"/>
    <s v="Collapsed Stratal Mountains, Grand Fir-White Fir"/>
    <x v="1"/>
    <s v="Fremont-Winema National Forests"/>
    <n v="1"/>
    <n v="1.20775447102212"/>
  </r>
  <r>
    <n v="3714"/>
    <s v="Eastern Cascades Slopes and Foothills"/>
    <x v="11"/>
    <s v="Collapsed Stratal Mountains, Grand Fir - Pacific Silver Fir"/>
    <x v="0"/>
    <s v="Okanogan-Wenatchee National Forest"/>
    <n v="2"/>
    <n v="552.66994845766601"/>
  </r>
  <r>
    <n v="3715"/>
    <s v="Eastern Cascades Slopes and Foothills"/>
    <x v="11"/>
    <s v="Collapsed Stratal Mountains, Grand Fir - Pacific Silver Fir"/>
    <x v="1"/>
    <s v="Okanogan-Wenatchee National Forest"/>
    <n v="1"/>
    <n v="1256.9061433473501"/>
  </r>
  <r>
    <n v="3716"/>
    <s v="Eastern Cascades Slopes and Foothills"/>
    <x v="11"/>
    <s v="Collapsed Stratal Mountains, Grand Fir - Western Hemlock"/>
    <x v="0"/>
    <s v="Okanogan-Wenatchee National Forest"/>
    <n v="1"/>
    <n v="309.46150203074399"/>
  </r>
  <r>
    <n v="3717"/>
    <s v="Eastern Cascades Slopes and Foothills"/>
    <x v="11"/>
    <s v="Collapsed Stratal Mountains, Grand Fir - Western Hemlock"/>
    <x v="1"/>
    <s v="Okanogan-Wenatchee National Forest"/>
    <n v="1"/>
    <n v="359.93174286003898"/>
  </r>
  <r>
    <n v="3718"/>
    <s v="Eastern Cascades Slopes and Foothills"/>
    <x v="11"/>
    <s v="Collapsed Stratal Mountains, Mountain Hemlock"/>
    <x v="0"/>
    <s v="Okanogan-Wenatchee National Forest"/>
    <n v="2"/>
    <n v="4650.2095226285701"/>
  </r>
  <r>
    <n v="3719"/>
    <s v="Eastern Cascades Slopes and Foothills"/>
    <x v="11"/>
    <s v="Collapsed Stratal Mountains, Mountain Hemlock"/>
    <x v="1"/>
    <s v="Okanogan-Wenatchee National Forest"/>
    <n v="3"/>
    <n v="7462.8677323184402"/>
  </r>
  <r>
    <n v="3720"/>
    <s v="Eastern Cascades Slopes and Foothills"/>
    <x v="11"/>
    <s v="Collapsed Stratal Mountains, Parkland"/>
    <x v="0"/>
    <s v="Okanogan-Wenatchee National Forest"/>
    <n v="2"/>
    <n v="144.64785744114701"/>
  </r>
  <r>
    <n v="3721"/>
    <s v="Eastern Cascades Slopes and Foothills"/>
    <x v="11"/>
    <s v="Collapsed Stratal Mountains, Parkland"/>
    <x v="1"/>
    <s v="Okanogan-Wenatchee National Forest"/>
    <n v="2"/>
    <n v="1242.4319805566499"/>
  </r>
  <r>
    <n v="3722"/>
    <s v="Eastern Cascades Slopes and Foothills"/>
    <x v="11"/>
    <s v="Collapsed Stratal Mountains, Parkland - Mountain Hemlock"/>
    <x v="1"/>
    <s v="Okanogan-Wenatchee National Forest"/>
    <n v="1"/>
    <n v="119.946851817102"/>
  </r>
  <r>
    <n v="3723"/>
    <s v="Eastern Cascades Slopes and Foothills"/>
    <x v="11"/>
    <s v="Collapsed Stratal Mountains, Ponderosa Pine"/>
    <x v="0"/>
    <s v="Fremont-Winema National Forests"/>
    <n v="3"/>
    <n v="3047.3906252811098"/>
  </r>
  <r>
    <n v="3724"/>
    <s v="Eastern Cascades Slopes and Foothills"/>
    <x v="11"/>
    <s v="Collapsed Stratal Mountains, Ponderosa Pine"/>
    <x v="0"/>
    <s v="Okanogan-Wenatchee National Forest"/>
    <n v="7"/>
    <n v="1772.7652735842601"/>
  </r>
  <r>
    <n v="3725"/>
    <s v="Eastern Cascades Slopes and Foothills"/>
    <x v="11"/>
    <s v="Collapsed Stratal Mountains, Ponderosa Pine - Shrub-Steppe"/>
    <x v="0"/>
    <s v="Fremont-Winema National Forests"/>
    <n v="1"/>
    <n v="110.405706196065"/>
  </r>
  <r>
    <n v="3726"/>
    <s v="Eastern Cascades Slopes and Foothills"/>
    <x v="11"/>
    <s v="Collapsed Stratal Mountains, Ponderosa Pine - Western Juniper"/>
    <x v="0"/>
    <s v="Fremont-Winema National Forests"/>
    <n v="1"/>
    <n v="372.35484297350098"/>
  </r>
  <r>
    <n v="3727"/>
    <s v="Eastern Cascades Slopes and Foothills"/>
    <x v="11"/>
    <s v="Collapsed Stratal Mountains, Subalpine Fir"/>
    <x v="0"/>
    <s v="Okanogan-Wenatchee National Forest"/>
    <n v="4"/>
    <n v="13422.617517151701"/>
  </r>
  <r>
    <n v="3728"/>
    <s v="Eastern Cascades Slopes and Foothills"/>
    <x v="11"/>
    <s v="Collapsed Stratal Mountains, Subalpine Fir"/>
    <x v="1"/>
    <s v="Okanogan-Wenatchee National Forest"/>
    <n v="3"/>
    <n v="12067.2246993918"/>
  </r>
  <r>
    <n v="3729"/>
    <s v="Eastern Cascades Slopes and Foothills"/>
    <x v="11"/>
    <s v="Collapsed Stratal Mountains, Western Hemlock"/>
    <x v="0"/>
    <s v="Okanogan-Wenatchee National Forest"/>
    <n v="6"/>
    <n v="4278.5642399636299"/>
  </r>
  <r>
    <n v="3730"/>
    <s v="Eastern Cascades Slopes and Foothills"/>
    <x v="11"/>
    <s v="Collapsed Stratal Mountains, Western Hemlock"/>
    <x v="1"/>
    <s v="Okanogan-Wenatchee National Forest"/>
    <n v="6"/>
    <n v="1663.34921725144"/>
  </r>
  <r>
    <n v="3731"/>
    <s v="Eastern Cascades Slopes and Foothills"/>
    <x v="11"/>
    <s v="Collapsed Stratal Mountains, Western Hemlock - Grand Fir"/>
    <x v="1"/>
    <s v="Okanogan-Wenatchee National Forest"/>
    <n v="1"/>
    <n v="896.38190286481995"/>
  </r>
  <r>
    <n v="3732"/>
    <s v="Eastern Cascades Slopes and Foothills"/>
    <x v="11"/>
    <s v="Collapsed Stratal Mountains, Western Juniper - Shrub-Steppe"/>
    <x v="0"/>
    <s v="Fremont-Winema National Forests"/>
    <n v="1"/>
    <n v="21.828274561606399"/>
  </r>
  <r>
    <n v="3733"/>
    <s v="Eastern Cascades Slopes and Foothills"/>
    <x v="77"/>
    <s v="Crater Rims, Grand Fir-White Fir"/>
    <x v="0"/>
    <s v="Fremont-Winema National Forests"/>
    <n v="3"/>
    <n v="2666.57670104729"/>
  </r>
  <r>
    <n v="3734"/>
    <s v="Eastern Cascades Slopes and Foothills"/>
    <x v="77"/>
    <s v="Crater Rims, Mountain Hemlock"/>
    <x v="0"/>
    <s v="Fremont-Winema National Forests"/>
    <n v="1"/>
    <n v="368.26142069651598"/>
  </r>
  <r>
    <n v="3735"/>
    <s v="Eastern Cascades Slopes and Foothills"/>
    <x v="77"/>
    <s v="Crater Rims, Ponderosa Pine"/>
    <x v="0"/>
    <s v="Fremont-Winema National Forests"/>
    <n v="1"/>
    <n v="902.66879045712199"/>
  </r>
  <r>
    <n v="3736"/>
    <s v="Eastern Cascades Slopes and Foothills"/>
    <x v="77"/>
    <s v="Crater Rims, Shasta Red Fir - Mountain Hemlock"/>
    <x v="0"/>
    <s v="Fremont-Winema National Forests"/>
    <n v="1"/>
    <n v="717.65791627529495"/>
  </r>
  <r>
    <n v="3737"/>
    <s v="Eastern Cascades Slopes and Foothills"/>
    <x v="14"/>
    <s v="Dissected Low Mountains, Developed"/>
    <x v="0"/>
    <s v="Deschutes National Forest"/>
    <n v="1"/>
    <n v="0.17207540747984401"/>
  </r>
  <r>
    <n v="3738"/>
    <s v="Eastern Cascades Slopes and Foothills"/>
    <x v="14"/>
    <s v="Dissected Low Mountains, Grasslands / Meadows"/>
    <x v="0"/>
    <s v="Deschutes National Forest"/>
    <n v="2"/>
    <n v="1935.4790937166599"/>
  </r>
  <r>
    <n v="3739"/>
    <s v="Eastern Cascades Slopes and Foothills"/>
    <x v="14"/>
    <s v="Dissected Low Mountains, Ponderosa Pine"/>
    <x v="0"/>
    <s v="Deschutes National Forest"/>
    <n v="1"/>
    <n v="5781.7525383638103"/>
  </r>
  <r>
    <n v="3740"/>
    <s v="Eastern Cascades Slopes and Foothills"/>
    <x v="14"/>
    <s v="Dissected Low Mountains, Shrub-Steppe"/>
    <x v="0"/>
    <s v="Deschutes National Forest"/>
    <n v="2"/>
    <n v="945.31423724711101"/>
  </r>
  <r>
    <n v="3741"/>
    <s v="Eastern Cascades Slopes and Foothills"/>
    <x v="15"/>
    <s v="Dissected Mountains, Grand Fir-White Fir"/>
    <x v="0"/>
    <s v="Fremont-Winema National Forests"/>
    <n v="2"/>
    <n v="901.68546155477395"/>
  </r>
  <r>
    <n v="3742"/>
    <s v="Eastern Cascades Slopes and Foothills"/>
    <x v="15"/>
    <s v="Dissected Mountains, Grand Fir-White Fir"/>
    <x v="1"/>
    <s v="Fremont-Winema National Forests"/>
    <n v="1"/>
    <n v="5944.0934199681496"/>
  </r>
  <r>
    <n v="3743"/>
    <s v="Eastern Cascades Slopes and Foothills"/>
    <x v="15"/>
    <s v="Dissected Mountains, Grand Fir-White Fir - Ponderosa Pine"/>
    <x v="0"/>
    <s v="Fremont-Winema National Forests"/>
    <n v="2"/>
    <n v="237.60949229453999"/>
  </r>
  <r>
    <n v="3744"/>
    <s v="Eastern Cascades Slopes and Foothills"/>
    <x v="15"/>
    <s v="Dissected Mountains, Western Juniper"/>
    <x v="0"/>
    <s v="Fremont-Winema National Forests"/>
    <n v="1"/>
    <n v="13.2933171584988"/>
  </r>
  <r>
    <n v="3745"/>
    <s v="Eastern Cascades Slopes and Foothills"/>
    <x v="15"/>
    <s v="Dissected Mountains, Western Juniper - Ponderosa Pine"/>
    <x v="0"/>
    <s v="Fremont-Winema National Forests"/>
    <n v="1"/>
    <n v="0.53086347260034294"/>
  </r>
  <r>
    <n v="3746"/>
    <s v="Eastern Cascades Slopes and Foothills"/>
    <x v="15"/>
    <s v="Dissected Mountains, Western Juniper - Ponderosa Pine"/>
    <x v="1"/>
    <s v="Fremont-Winema National Forests"/>
    <n v="1"/>
    <n v="14.542081678459301"/>
  </r>
  <r>
    <n v="3747"/>
    <s v="Eastern Cascades Slopes and Foothills"/>
    <x v="17"/>
    <s v="Dissected Verrucated Mountains, Grand Fir-White Fir"/>
    <x v="0"/>
    <s v="Fremont-Winema National Forests"/>
    <n v="8"/>
    <n v="39859.805191658503"/>
  </r>
  <r>
    <n v="3748"/>
    <s v="Eastern Cascades Slopes and Foothills"/>
    <x v="17"/>
    <s v="Dissected Verrucated Mountains, Grand Fir-White Fir"/>
    <x v="1"/>
    <s v="Fremont-Winema National Forests"/>
    <n v="4"/>
    <n v="8614.5632651100495"/>
  </r>
  <r>
    <n v="3749"/>
    <s v="Eastern Cascades Slopes and Foothills"/>
    <x v="17"/>
    <s v="Dissected Verrucated Mountains, Grand Fir-White Fir - Ponderosa Pine"/>
    <x v="0"/>
    <s v="Fremont-Winema National Forests"/>
    <n v="2"/>
    <n v="550.60611545896597"/>
  </r>
  <r>
    <n v="3750"/>
    <s v="Eastern Cascades Slopes and Foothills"/>
    <x v="17"/>
    <s v="Dissected Verrucated Mountains, Ponderosa Pine"/>
    <x v="0"/>
    <s v="Fremont-Winema National Forests"/>
    <n v="9"/>
    <n v="20876.357463810698"/>
  </r>
  <r>
    <n v="3751"/>
    <s v="Eastern Cascades Slopes and Foothills"/>
    <x v="17"/>
    <s v="Dissected Verrucated Mountains, Ponderosa Pine"/>
    <x v="1"/>
    <s v="Fremont-Winema National Forests"/>
    <n v="2"/>
    <n v="3349.9374948540699"/>
  </r>
  <r>
    <n v="3752"/>
    <s v="Eastern Cascades Slopes and Foothills"/>
    <x v="17"/>
    <s v="Dissected Verrucated Mountains, Ponderosa Pine - Shrub-Steppe"/>
    <x v="0"/>
    <s v="Fremont-Winema National Forests"/>
    <n v="4"/>
    <n v="1189.6843724912601"/>
  </r>
  <r>
    <n v="3753"/>
    <s v="Eastern Cascades Slopes and Foothills"/>
    <x v="17"/>
    <s v="Dissected Verrucated Mountains, Shrub-Steppe"/>
    <x v="0"/>
    <s v="Fremont-Winema National Forests"/>
    <n v="5"/>
    <n v="2099.7886334402001"/>
  </r>
  <r>
    <n v="3754"/>
    <s v="Eastern Cascades Slopes and Foothills"/>
    <x v="17"/>
    <s v="Dissected Verrucated Mountains, Shrub-Steppe"/>
    <x v="1"/>
    <s v="Fremont-Winema National Forests"/>
    <n v="1"/>
    <n v="44.8584544075729"/>
  </r>
  <r>
    <n v="3755"/>
    <s v="Eastern Cascades Slopes and Foothills"/>
    <x v="17"/>
    <s v="Dissected Verrucated Mountains, Shrub-Steppe - Riparian Shrub / Hardwood Forest"/>
    <x v="0"/>
    <s v="Fremont-Winema National Forests"/>
    <n v="1"/>
    <n v="279.06278247197901"/>
  </r>
  <r>
    <n v="3756"/>
    <s v="Eastern Cascades Slopes and Foothills"/>
    <x v="17"/>
    <s v="Dissected Verrucated Mountains, Shrub-Steppe - Western Juniper"/>
    <x v="0"/>
    <s v="Fremont-Winema National Forests"/>
    <n v="1"/>
    <n v="71.478276796243605"/>
  </r>
  <r>
    <n v="3757"/>
    <s v="Eastern Cascades Slopes and Foothills"/>
    <x v="17"/>
    <s v="Dissected Verrucated Mountains, Western Juniper"/>
    <x v="0"/>
    <s v="Fremont-Winema National Forests"/>
    <n v="2"/>
    <n v="190.123935172671"/>
  </r>
  <r>
    <n v="3758"/>
    <s v="Eastern Cascades Slopes and Foothills"/>
    <x v="17"/>
    <s v="Dissected Verrucated Mountains, Western Juniper"/>
    <x v="1"/>
    <s v="Fremont-Winema National Forests"/>
    <n v="1"/>
    <n v="138.08277867918699"/>
  </r>
  <r>
    <n v="3759"/>
    <s v="Eastern Cascades Slopes and Foothills"/>
    <x v="17"/>
    <s v="Dissected Verrucated Mountains, Western Juniper - Grand Fir-White Fir"/>
    <x v="0"/>
    <s v="Fremont-Winema National Forests"/>
    <n v="1"/>
    <n v="292.80013687657402"/>
  </r>
  <r>
    <n v="3760"/>
    <s v="Eastern Cascades Slopes and Foothills"/>
    <x v="18"/>
    <s v="Dissected Volcanic Low Mountains, Grand Fir-White Fir"/>
    <x v="0"/>
    <s v="Fremont-Winema National Forests"/>
    <n v="6"/>
    <n v="20571.927780153601"/>
  </r>
  <r>
    <n v="3761"/>
    <s v="Eastern Cascades Slopes and Foothills"/>
    <x v="18"/>
    <s v="Dissected Volcanic Low Mountains, Ponderosa Pine"/>
    <x v="0"/>
    <s v="Fremont-Winema National Forests"/>
    <n v="5"/>
    <n v="13887.5769144197"/>
  </r>
  <r>
    <n v="3762"/>
    <s v="Eastern Cascades Slopes and Foothills"/>
    <x v="18"/>
    <s v="Dissected Volcanic Low Mountains, Ponderosa Pine"/>
    <x v="1"/>
    <s v="Fremont-Winema National Forests"/>
    <n v="1"/>
    <n v="14.8660033408774"/>
  </r>
  <r>
    <n v="3763"/>
    <s v="Eastern Cascades Slopes and Foothills"/>
    <x v="18"/>
    <s v="Dissected Volcanic Low Mountains, Ponderosa Pine - Developed"/>
    <x v="0"/>
    <s v="Fremont-Winema National Forests"/>
    <n v="1"/>
    <n v="741.07437525350804"/>
  </r>
  <r>
    <n v="3764"/>
    <s v="Eastern Cascades Slopes and Foothills"/>
    <x v="18"/>
    <s v="Dissected Volcanic Low Mountains, Ponderosa Pine - Shrub-Steppe"/>
    <x v="0"/>
    <s v="Fremont-Winema National Forests"/>
    <n v="1"/>
    <n v="276.51958417798198"/>
  </r>
  <r>
    <n v="3765"/>
    <s v="Eastern Cascades Slopes and Foothills"/>
    <x v="18"/>
    <s v="Dissected Volcanic Low Mountains, Ponderosa Pine - Western Juniper"/>
    <x v="0"/>
    <s v="Fremont-Winema National Forests"/>
    <n v="1"/>
    <n v="530.22083845936504"/>
  </r>
  <r>
    <n v="3766"/>
    <s v="Eastern Cascades Slopes and Foothills"/>
    <x v="18"/>
    <s v="Dissected Volcanic Low Mountains, Shrub-Steppe"/>
    <x v="0"/>
    <s v="Fremont-Winema National Forests"/>
    <n v="1"/>
    <n v="12.0871121746688"/>
  </r>
  <r>
    <n v="3767"/>
    <s v="Eastern Cascades Slopes and Foothills"/>
    <x v="18"/>
    <s v="Dissected Volcanic Low Mountains, Western Juniper"/>
    <x v="0"/>
    <s v="Fremont-Winema National Forests"/>
    <n v="2"/>
    <n v="244.26899365437501"/>
  </r>
  <r>
    <n v="3768"/>
    <s v="Eastern Cascades Slopes and Foothills"/>
    <x v="18"/>
    <s v="Dissected Volcanic Low Mountains, Western Juniper - Developed"/>
    <x v="0"/>
    <s v="Fremont-Winema National Forests"/>
    <n v="1"/>
    <n v="0.37747713514443498"/>
  </r>
  <r>
    <n v="3769"/>
    <s v="Eastern Cascades Slopes and Foothills"/>
    <x v="79"/>
    <s v="Dissected Volcanic Mountains, Grand Fir-White Fir"/>
    <x v="0"/>
    <s v="Fremont-Winema National Forests"/>
    <n v="3"/>
    <n v="29537.622093340498"/>
  </r>
  <r>
    <n v="3770"/>
    <s v="Eastern Cascades Slopes and Foothills"/>
    <x v="79"/>
    <s v="Dissected Volcanic Mountains, Grand Fir-White Fir - Ponderosa Pine"/>
    <x v="0"/>
    <s v="Deschutes National Forest"/>
    <n v="1"/>
    <n v="1276.5508165897099"/>
  </r>
  <r>
    <n v="3771"/>
    <s v="Eastern Cascades Slopes and Foothills"/>
    <x v="79"/>
    <s v="Dissected Volcanic Mountains, Ponderosa Pine"/>
    <x v="0"/>
    <s v="Deschutes National Forest"/>
    <n v="3"/>
    <n v="12536.0262773542"/>
  </r>
  <r>
    <n v="3772"/>
    <s v="Eastern Cascades Slopes and Foothills"/>
    <x v="79"/>
    <s v="Dissected Volcanic Mountains, Ponderosa Pine"/>
    <x v="0"/>
    <s v="Fremont-Winema National Forests"/>
    <n v="6"/>
    <n v="21706.832810436299"/>
  </r>
  <r>
    <n v="3773"/>
    <s v="Eastern Cascades Slopes and Foothills"/>
    <x v="130"/>
    <s v="Dune Fields, Ponderosa Pine"/>
    <x v="0"/>
    <s v="Fremont-Winema National Forests"/>
    <n v="1"/>
    <n v="6945.25141213396"/>
  </r>
  <r>
    <n v="3774"/>
    <s v="Eastern Cascades Slopes and Foothills"/>
    <x v="19"/>
    <s v="Escarpments, Developed"/>
    <x v="0"/>
    <s v="Columbia River Gorge National Scenic Area"/>
    <n v="1"/>
    <n v="32.7475689471732"/>
  </r>
  <r>
    <n v="3775"/>
    <s v="Eastern Cascades Slopes and Foothills"/>
    <x v="19"/>
    <s v="Escarpments, Douglas-Fir"/>
    <x v="0"/>
    <s v="Columbia River Gorge National Scenic Area"/>
    <n v="1"/>
    <n v="400.57427758830403"/>
  </r>
  <r>
    <n v="3776"/>
    <s v="Eastern Cascades Slopes and Foothills"/>
    <x v="19"/>
    <s v="Escarpments, Douglas-Fir"/>
    <x v="0"/>
    <s v="Deschutes National Forest"/>
    <n v="2"/>
    <n v="1696.3816549539499"/>
  </r>
  <r>
    <n v="3777"/>
    <s v="Eastern Cascades Slopes and Foothills"/>
    <x v="19"/>
    <s v="Escarpments, Douglas-Fir"/>
    <x v="2"/>
    <s v="Deschutes National Forest"/>
    <n v="1"/>
    <n v="101.697565737628"/>
  </r>
  <r>
    <n v="3778"/>
    <s v="Eastern Cascades Slopes and Foothills"/>
    <x v="19"/>
    <s v="Escarpments, Douglas-Fir"/>
    <x v="3"/>
    <s v="Deschutes National Forest"/>
    <n v="2"/>
    <n v="242.65541739345599"/>
  </r>
  <r>
    <n v="3779"/>
    <s v="Eastern Cascades Slopes and Foothills"/>
    <x v="19"/>
    <s v="Escarpments, Douglas-Fir"/>
    <x v="1"/>
    <s v="Deschutes National Forest"/>
    <n v="1"/>
    <n v="613.05228100920101"/>
  </r>
  <r>
    <n v="3780"/>
    <s v="Eastern Cascades Slopes and Foothills"/>
    <x v="19"/>
    <s v="Escarpments, Grand Fir-White Fir"/>
    <x v="0"/>
    <s v="Columbia River Gorge National Scenic Area"/>
    <n v="1"/>
    <n v="13.0948698472244"/>
  </r>
  <r>
    <n v="3781"/>
    <s v="Eastern Cascades Slopes and Foothills"/>
    <x v="19"/>
    <s v="Escarpments, Grand Fir-White Fir"/>
    <x v="0"/>
    <s v="Deschutes National Forest"/>
    <n v="2"/>
    <n v="3875.8727383627402"/>
  </r>
  <r>
    <n v="3782"/>
    <s v="Eastern Cascades Slopes and Foothills"/>
    <x v="19"/>
    <s v="Escarpments, Grand Fir-White Fir"/>
    <x v="0"/>
    <s v="Fremont-Winema National Forests"/>
    <n v="10"/>
    <n v="11332.303983698899"/>
  </r>
  <r>
    <n v="3783"/>
    <s v="Eastern Cascades Slopes and Foothills"/>
    <x v="19"/>
    <s v="Escarpments, Grand Fir-White Fir"/>
    <x v="0"/>
    <s v="Mt. Hood National Forest"/>
    <n v="1"/>
    <n v="3221.0179340391201"/>
  </r>
  <r>
    <n v="3784"/>
    <s v="Eastern Cascades Slopes and Foothills"/>
    <x v="19"/>
    <s v="Escarpments, Grand Fir-White Fir"/>
    <x v="3"/>
    <s v="Deschutes National Forest"/>
    <n v="1"/>
    <n v="564.16362193089196"/>
  </r>
  <r>
    <n v="3785"/>
    <s v="Eastern Cascades Slopes and Foothills"/>
    <x v="19"/>
    <s v="Escarpments, Grand Fir-White Fir"/>
    <x v="1"/>
    <s v="Deschutes National Forest"/>
    <n v="2"/>
    <n v="2595.05449260777"/>
  </r>
  <r>
    <n v="3786"/>
    <s v="Eastern Cascades Slopes and Foothills"/>
    <x v="19"/>
    <s v="Escarpments, Grand Fir-White Fir - Riparian Shrub / Hardwood Forest"/>
    <x v="0"/>
    <s v="Fremont-Winema National Forests"/>
    <n v="1"/>
    <n v="3.1324131115586602"/>
  </r>
  <r>
    <n v="3787"/>
    <s v="Eastern Cascades Slopes and Foothills"/>
    <x v="19"/>
    <s v="Escarpments, Grand Fir-White Fir - Western Juniper"/>
    <x v="0"/>
    <s v="Fremont-Winema National Forests"/>
    <n v="1"/>
    <n v="83.717043681895902"/>
  </r>
  <r>
    <n v="3788"/>
    <s v="Eastern Cascades Slopes and Foothills"/>
    <x v="19"/>
    <s v="Escarpments, Grand Fir-White Fir - Western Juniper"/>
    <x v="1"/>
    <s v="Fremont-Winema National Forests"/>
    <n v="1"/>
    <n v="473.82199467326501"/>
  </r>
  <r>
    <n v="3789"/>
    <s v="Eastern Cascades Slopes and Foothills"/>
    <x v="19"/>
    <s v="Escarpments, Oregon White Oak - Ponderosa Pine - mix"/>
    <x v="0"/>
    <s v="Fremont-Winema National Forests"/>
    <n v="1"/>
    <n v="1648.40198834939"/>
  </r>
  <r>
    <n v="3790"/>
    <s v="Eastern Cascades Slopes and Foothills"/>
    <x v="19"/>
    <s v="Escarpments, Pacific Silver Fir - Grasslands / Meadows"/>
    <x v="0"/>
    <s v="Mt. Hood National Forest"/>
    <n v="1"/>
    <n v="237.58087719859799"/>
  </r>
  <r>
    <n v="3791"/>
    <s v="Eastern Cascades Slopes and Foothills"/>
    <x v="19"/>
    <s v="Escarpments, Pacific Silver Fir - Western Hemlock"/>
    <x v="0"/>
    <s v="Mt. Hood National Forest"/>
    <n v="1"/>
    <n v="185.49512563591199"/>
  </r>
  <r>
    <n v="3792"/>
    <s v="Eastern Cascades Slopes and Foothills"/>
    <x v="19"/>
    <s v="Escarpments, Ponderosa Pine"/>
    <x v="0"/>
    <s v="Fremont-Winema National Forests"/>
    <n v="4"/>
    <n v="430.418190092256"/>
  </r>
  <r>
    <n v="3793"/>
    <s v="Eastern Cascades Slopes and Foothills"/>
    <x v="19"/>
    <s v="Escarpments, Ponderosa Pine - Grand Fir-White Fir"/>
    <x v="0"/>
    <s v="Fremont-Winema National Forests"/>
    <n v="1"/>
    <n v="9.6116294852721005"/>
  </r>
  <r>
    <n v="3794"/>
    <s v="Eastern Cascades Slopes and Foothills"/>
    <x v="19"/>
    <s v="Escarpments, Ponderosa Pine - Western Juniper"/>
    <x v="0"/>
    <s v="Fremont-Winema National Forests"/>
    <n v="2"/>
    <n v="472.01335866236002"/>
  </r>
  <r>
    <n v="3795"/>
    <s v="Eastern Cascades Slopes and Foothills"/>
    <x v="19"/>
    <s v="Escarpments, Ponderosa Pine - Western Juniper"/>
    <x v="1"/>
    <s v="Fremont-Winema National Forests"/>
    <n v="1"/>
    <n v="4.6257310201879998E-3"/>
  </r>
  <r>
    <n v="3796"/>
    <s v="Eastern Cascades Slopes and Foothills"/>
    <x v="19"/>
    <s v="Escarpments, Western Juniper - Ponderosa Pine"/>
    <x v="0"/>
    <s v="Fremont-Winema National Forests"/>
    <n v="2"/>
    <n v="1.2582830522120501"/>
  </r>
  <r>
    <n v="3797"/>
    <s v="Eastern Cascades Slopes and Foothills"/>
    <x v="19"/>
    <s v="Escarpments, Western Juniper - Ponderosa Pine"/>
    <x v="1"/>
    <s v="Fremont-Winema National Forests"/>
    <n v="2"/>
    <n v="15.533786114879099"/>
  </r>
  <r>
    <n v="3798"/>
    <s v="Eastern Cascades Slopes and Foothills"/>
    <x v="131"/>
    <s v="Faulted Glaciated Volcanoes, Grand Fir-White Fir"/>
    <x v="0"/>
    <s v="Fremont-Winema National Forests"/>
    <n v="5"/>
    <n v="51744.540286612602"/>
  </r>
  <r>
    <n v="3799"/>
    <s v="Eastern Cascades Slopes and Foothills"/>
    <x v="131"/>
    <s v="Faulted Glaciated Volcanoes, Grand Fir-White Fir"/>
    <x v="3"/>
    <s v="Fremont-Winema National Forests"/>
    <n v="3"/>
    <n v="1349.71572823519"/>
  </r>
  <r>
    <n v="3800"/>
    <s v="Eastern Cascades Slopes and Foothills"/>
    <x v="131"/>
    <s v="Faulted Glaciated Volcanoes, Grand Fir-White Fir"/>
    <x v="1"/>
    <s v="Fremont-Winema National Forests"/>
    <n v="3"/>
    <n v="29013.3353766209"/>
  </r>
  <r>
    <n v="3801"/>
    <s v="Eastern Cascades Slopes and Foothills"/>
    <x v="131"/>
    <s v="Faulted Glaciated Volcanoes, Grand Fir-White Fir - Ponderosa Pine"/>
    <x v="0"/>
    <s v="Fremont-Winema National Forests"/>
    <n v="1"/>
    <n v="109.944759671395"/>
  </r>
  <r>
    <n v="3802"/>
    <s v="Eastern Cascades Slopes and Foothills"/>
    <x v="131"/>
    <s v="Faulted Glaciated Volcanoes, Grand Fir-White Fir - Shrub-Steppe"/>
    <x v="0"/>
    <s v="Fremont-Winema National Forests"/>
    <n v="1"/>
    <n v="284.97210079601598"/>
  </r>
  <r>
    <n v="3803"/>
    <s v="Eastern Cascades Slopes and Foothills"/>
    <x v="131"/>
    <s v="Faulted Glaciated Volcanoes, Grasslands / Meadows - Shrub-Steppe"/>
    <x v="0"/>
    <s v="Fremont-Winema National Forests"/>
    <n v="1"/>
    <n v="51.3141496955365"/>
  </r>
  <r>
    <n v="3804"/>
    <s v="Eastern Cascades Slopes and Foothills"/>
    <x v="131"/>
    <s v="Faulted Glaciated Volcanoes, Parkland"/>
    <x v="0"/>
    <s v="Fremont-Winema National Forests"/>
    <n v="1"/>
    <n v="187.733204928655"/>
  </r>
  <r>
    <n v="3805"/>
    <s v="Eastern Cascades Slopes and Foothills"/>
    <x v="131"/>
    <s v="Faulted Glaciated Volcanoes, Parkland"/>
    <x v="1"/>
    <s v="Fremont-Winema National Forests"/>
    <n v="2"/>
    <n v="6951.1462940043102"/>
  </r>
  <r>
    <n v="3806"/>
    <s v="Eastern Cascades Slopes and Foothills"/>
    <x v="131"/>
    <s v="Faulted Glaciated Volcanoes, Ponderosa Pine"/>
    <x v="0"/>
    <s v="Fremont-Winema National Forests"/>
    <n v="13"/>
    <n v="11384.3775181076"/>
  </r>
  <r>
    <n v="3807"/>
    <s v="Eastern Cascades Slopes and Foothills"/>
    <x v="131"/>
    <s v="Faulted Glaciated Volcanoes, Ponderosa Pine"/>
    <x v="1"/>
    <s v="Fremont-Winema National Forests"/>
    <n v="1"/>
    <n v="22.258622220676902"/>
  </r>
  <r>
    <n v="3808"/>
    <s v="Eastern Cascades Slopes and Foothills"/>
    <x v="131"/>
    <s v="Faulted Glaciated Volcanoes, Shrub-Steppe"/>
    <x v="0"/>
    <s v="Fremont-Winema National Forests"/>
    <n v="1"/>
    <n v="76.637259178514398"/>
  </r>
  <r>
    <n v="3809"/>
    <s v="Eastern Cascades Slopes and Foothills"/>
    <x v="131"/>
    <s v="Faulted Glaciated Volcanoes, Shrub-Steppe - Grand Fir-White Fir"/>
    <x v="0"/>
    <s v="Fremont-Winema National Forests"/>
    <n v="1"/>
    <n v="355.65605437152902"/>
  </r>
  <r>
    <n v="3810"/>
    <s v="Eastern Cascades Slopes and Foothills"/>
    <x v="131"/>
    <s v="Faulted Glaciated Volcanoes, Shrub-Steppe - Ponderosa Pine"/>
    <x v="0"/>
    <s v="Fremont-Winema National Forests"/>
    <n v="3"/>
    <n v="774.49083355225696"/>
  </r>
  <r>
    <n v="3811"/>
    <s v="Eastern Cascades Slopes and Foothills"/>
    <x v="131"/>
    <s v="Faulted Glaciated Volcanoes, Western Juniper"/>
    <x v="0"/>
    <s v="Fremont-Winema National Forests"/>
    <n v="1"/>
    <n v="9.9496761127848892"/>
  </r>
  <r>
    <n v="3812"/>
    <s v="Eastern Cascades Slopes and Foothills"/>
    <x v="131"/>
    <s v="Faulted Glaciated Volcanoes, Western Juniper - Ponderosa Pine"/>
    <x v="0"/>
    <s v="Fremont-Winema National Forests"/>
    <n v="1"/>
    <n v="540.37623898283698"/>
  </r>
  <r>
    <n v="3813"/>
    <s v="Eastern Cascades Slopes and Foothills"/>
    <x v="131"/>
    <s v="Faulted Glaciated Volcanoes, Western Juniper - Shrub-Steppe"/>
    <x v="0"/>
    <s v="Fremont-Winema National Forests"/>
    <n v="2"/>
    <n v="456.90407625018798"/>
  </r>
  <r>
    <n v="3814"/>
    <s v="Eastern Cascades Slopes and Foothills"/>
    <x v="132"/>
    <s v="Faulted Glaciovolcanic Plains, Developed"/>
    <x v="0"/>
    <s v="Fremont-Winema National Forests"/>
    <n v="1"/>
    <n v="145.02384977211099"/>
  </r>
  <r>
    <n v="3815"/>
    <s v="Eastern Cascades Slopes and Foothills"/>
    <x v="132"/>
    <s v="Faulted Glaciovolcanic Plains, Grand Fir-White Fir"/>
    <x v="0"/>
    <s v="Deschutes National Forest"/>
    <n v="1"/>
    <n v="518.83050450963799"/>
  </r>
  <r>
    <n v="3816"/>
    <s v="Eastern Cascades Slopes and Foothills"/>
    <x v="132"/>
    <s v="Faulted Glaciovolcanic Plains, Grand Fir-White Fir"/>
    <x v="0"/>
    <s v="Fremont-Winema National Forests"/>
    <n v="3"/>
    <n v="1074.9680298698199"/>
  </r>
  <r>
    <n v="3817"/>
    <s v="Eastern Cascades Slopes and Foothills"/>
    <x v="132"/>
    <s v="Faulted Glaciovolcanic Plains, Grand Fir-White Fir - Developed - mix"/>
    <x v="0"/>
    <s v="Deschutes National Forest"/>
    <n v="1"/>
    <n v="78.591945290238698"/>
  </r>
  <r>
    <n v="3818"/>
    <s v="Eastern Cascades Slopes and Foothills"/>
    <x v="132"/>
    <s v="Faulted Glaciovolcanic Plains, Grand Fir-White Fir - Lodgepole Pine"/>
    <x v="0"/>
    <s v="Deschutes National Forest"/>
    <n v="2"/>
    <n v="866.87142056012203"/>
  </r>
  <r>
    <n v="3819"/>
    <s v="Eastern Cascades Slopes and Foothills"/>
    <x v="132"/>
    <s v="Faulted Glaciovolcanic Plains, Grand Fir-White Fir - Ponderosa Pine"/>
    <x v="0"/>
    <s v="Deschutes National Forest"/>
    <n v="2"/>
    <n v="653.11463235629799"/>
  </r>
  <r>
    <n v="3820"/>
    <s v="Eastern Cascades Slopes and Foothills"/>
    <x v="132"/>
    <s v="Faulted Glaciovolcanic Plains, Grand Fir-White Fir - Ponderosa Pine"/>
    <x v="0"/>
    <s v="Fremont-Winema National Forests"/>
    <n v="1"/>
    <n v="1183.1413565774899"/>
  </r>
  <r>
    <n v="3821"/>
    <s v="Eastern Cascades Slopes and Foothills"/>
    <x v="132"/>
    <s v="Faulted Glaciovolcanic Plains, Lodgepole Pine"/>
    <x v="0"/>
    <s v="Deschutes National Forest"/>
    <n v="1"/>
    <n v="240.03687584388001"/>
  </r>
  <r>
    <n v="3822"/>
    <s v="Eastern Cascades Slopes and Foothills"/>
    <x v="132"/>
    <s v="Faulted Glaciovolcanic Plains, Parkland - Grand Fir-White Fir"/>
    <x v="0"/>
    <s v="Deschutes National Forest"/>
    <n v="1"/>
    <n v="484.31728692095197"/>
  </r>
  <r>
    <n v="3823"/>
    <s v="Eastern Cascades Slopes and Foothills"/>
    <x v="132"/>
    <s v="Faulted Glaciovolcanic Plains, Ponderosa Pine"/>
    <x v="0"/>
    <s v="Deschutes National Forest"/>
    <n v="1"/>
    <n v="34450.419049719298"/>
  </r>
  <r>
    <n v="3824"/>
    <s v="Eastern Cascades Slopes and Foothills"/>
    <x v="132"/>
    <s v="Faulted Glaciovolcanic Plains, Ponderosa Pine"/>
    <x v="0"/>
    <s v="Fremont-Winema National Forests"/>
    <n v="1"/>
    <n v="13739.1568358646"/>
  </r>
  <r>
    <n v="3825"/>
    <s v="Eastern Cascades Slopes and Foothills"/>
    <x v="132"/>
    <s v="Faulted Glaciovolcanic Plains, Shasta Red Fir - Grand Fir-White Fir"/>
    <x v="0"/>
    <s v="Deschutes National Forest"/>
    <n v="1"/>
    <n v="635.047330862781"/>
  </r>
  <r>
    <n v="3826"/>
    <s v="Eastern Cascades Slopes and Foothills"/>
    <x v="132"/>
    <s v="Faulted Glaciovolcanic Plains, Shasta Red Fir - Grand Fir-White Fir"/>
    <x v="0"/>
    <s v="Fremont-Winema National Forests"/>
    <n v="1"/>
    <n v="233.67380301428901"/>
  </r>
  <r>
    <n v="3827"/>
    <s v="Eastern Cascades Slopes and Foothills"/>
    <x v="133"/>
    <s v="Faulted Incised Plains, Grand Fir-White Fir"/>
    <x v="0"/>
    <s v="Fremont-Winema National Forests"/>
    <n v="1"/>
    <n v="172.15613028725701"/>
  </r>
  <r>
    <n v="3828"/>
    <s v="Eastern Cascades Slopes and Foothills"/>
    <x v="133"/>
    <s v="Faulted Incised Plains, Grand Fir-White Fir - Ponderosa Pine"/>
    <x v="0"/>
    <s v="Fremont-Winema National Forests"/>
    <n v="1"/>
    <n v="622.31074181586803"/>
  </r>
  <r>
    <n v="3829"/>
    <s v="Eastern Cascades Slopes and Foothills"/>
    <x v="133"/>
    <s v="Faulted Incised Plains, Grasslands / Meadows - Ponderosa Pine"/>
    <x v="0"/>
    <s v="Fremont-Winema National Forests"/>
    <n v="1"/>
    <n v="11.624405312320601"/>
  </r>
  <r>
    <n v="3830"/>
    <s v="Eastern Cascades Slopes and Foothills"/>
    <x v="133"/>
    <s v="Faulted Incised Plains, Grasslands / Meadows - Rock - mix"/>
    <x v="0"/>
    <s v="Fremont-Winema National Forests"/>
    <n v="1"/>
    <n v="4.9069531590613202"/>
  </r>
  <r>
    <n v="3831"/>
    <s v="Eastern Cascades Slopes and Foothills"/>
    <x v="133"/>
    <s v="Faulted Incised Plains, Ponderosa Pine"/>
    <x v="0"/>
    <s v="Fremont-Winema National Forests"/>
    <n v="1"/>
    <n v="431.45470728619102"/>
  </r>
  <r>
    <n v="3832"/>
    <s v="Eastern Cascades Slopes and Foothills"/>
    <x v="133"/>
    <s v="Faulted Incised Plains, Shrub-Steppe"/>
    <x v="0"/>
    <s v="Fremont-Winema National Forests"/>
    <n v="2"/>
    <n v="63.613861676444102"/>
  </r>
  <r>
    <n v="3833"/>
    <s v="Eastern Cascades Slopes and Foothills"/>
    <x v="133"/>
    <s v="Faulted Incised Plains, Shrub-Steppe - Western Juniper"/>
    <x v="0"/>
    <s v="Fremont-Winema National Forests"/>
    <n v="1"/>
    <n v="9.0348223872271802"/>
  </r>
  <r>
    <n v="3834"/>
    <s v="Eastern Cascades Slopes and Foothills"/>
    <x v="133"/>
    <s v="Faulted Incised Plains, Western Juniper - Grasslands / Meadows"/>
    <x v="0"/>
    <s v="Fremont-Winema National Forests"/>
    <n v="1"/>
    <n v="56.672193159077899"/>
  </r>
  <r>
    <n v="3835"/>
    <s v="Eastern Cascades Slopes and Foothills"/>
    <x v="133"/>
    <s v="Faulted Incised Plains, Western Juniper - Ponderosa Pine"/>
    <x v="0"/>
    <s v="Fremont-Winema National Forests"/>
    <n v="2"/>
    <n v="251.16633058375399"/>
  </r>
  <r>
    <n v="3836"/>
    <s v="Eastern Cascades Slopes and Foothills"/>
    <x v="20"/>
    <s v="Faulted Incised Plateaus, Grand Fir-White Fir"/>
    <x v="0"/>
    <s v="Fremont-Winema National Forests"/>
    <n v="14"/>
    <n v="46249.548596676803"/>
  </r>
  <r>
    <n v="3837"/>
    <s v="Eastern Cascades Slopes and Foothills"/>
    <x v="20"/>
    <s v="Faulted Incised Plateaus, Grand Fir-White Fir"/>
    <x v="3"/>
    <s v="Fremont-Winema National Forests"/>
    <n v="2"/>
    <n v="463.56012376629599"/>
  </r>
  <r>
    <n v="3838"/>
    <s v="Eastern Cascades Slopes and Foothills"/>
    <x v="20"/>
    <s v="Faulted Incised Plateaus, Grand Fir-White Fir"/>
    <x v="1"/>
    <s v="Fremont-Winema National Forests"/>
    <n v="5"/>
    <n v="8528.7485054169101"/>
  </r>
  <r>
    <n v="3839"/>
    <s v="Eastern Cascades Slopes and Foothills"/>
    <x v="20"/>
    <s v="Faulted Incised Plateaus, Grand Fir-White Fir - Ponderosa Pine"/>
    <x v="0"/>
    <s v="Fremont-Winema National Forests"/>
    <n v="6"/>
    <n v="8578.0160513915998"/>
  </r>
  <r>
    <n v="3840"/>
    <s v="Eastern Cascades Slopes and Foothills"/>
    <x v="20"/>
    <s v="Faulted Incised Plateaus, Grand Fir-White Fir - Riparian Shrub / Hardwood Forest"/>
    <x v="0"/>
    <s v="Fremont-Winema National Forests"/>
    <n v="1"/>
    <n v="102.04155032851"/>
  </r>
  <r>
    <n v="3841"/>
    <s v="Eastern Cascades Slopes and Foothills"/>
    <x v="20"/>
    <s v="Faulted Incised Plateaus, Grand Fir-White Fir - Western Juniper"/>
    <x v="0"/>
    <s v="Fremont-Winema National Forests"/>
    <n v="1"/>
    <n v="195.17255617139901"/>
  </r>
  <r>
    <n v="3842"/>
    <s v="Eastern Cascades Slopes and Foothills"/>
    <x v="20"/>
    <s v="Faulted Incised Plateaus, Grasslands / Meadows"/>
    <x v="0"/>
    <s v="Fremont-Winema National Forests"/>
    <n v="1"/>
    <n v="570.51726758294706"/>
  </r>
  <r>
    <n v="3843"/>
    <s v="Eastern Cascades Slopes and Foothills"/>
    <x v="20"/>
    <s v="Faulted Incised Plateaus, Grasslands / Meadows"/>
    <x v="1"/>
    <s v="Fremont-Winema National Forests"/>
    <n v="1"/>
    <n v="2.629111948018E-3"/>
  </r>
  <r>
    <n v="3844"/>
    <s v="Eastern Cascades Slopes and Foothills"/>
    <x v="20"/>
    <s v="Faulted Incised Plateaus, Grasslands / Meadows - Grand Fir-White Fir"/>
    <x v="0"/>
    <s v="Fremont-Winema National Forests"/>
    <n v="1"/>
    <n v="158.901859836575"/>
  </r>
  <r>
    <n v="3845"/>
    <s v="Eastern Cascades Slopes and Foothills"/>
    <x v="20"/>
    <s v="Faulted Incised Plateaus, Grasslands / Meadows - Western Juniper"/>
    <x v="0"/>
    <s v="Fremont-Winema National Forests"/>
    <n v="1"/>
    <n v="5.0505145047966001E-2"/>
  </r>
  <r>
    <n v="3846"/>
    <s v="Eastern Cascades Slopes and Foothills"/>
    <x v="20"/>
    <s v="Faulted Incised Plateaus, Parkland"/>
    <x v="0"/>
    <s v="Fremont-Winema National Forests"/>
    <n v="3"/>
    <n v="985.37040578023698"/>
  </r>
  <r>
    <n v="3847"/>
    <s v="Eastern Cascades Slopes and Foothills"/>
    <x v="20"/>
    <s v="Faulted Incised Plateaus, Parkland"/>
    <x v="1"/>
    <s v="Fremont-Winema National Forests"/>
    <n v="2"/>
    <n v="1672.0372041354001"/>
  </r>
  <r>
    <n v="3848"/>
    <s v="Eastern Cascades Slopes and Foothills"/>
    <x v="20"/>
    <s v="Faulted Incised Plateaus, Parkland - Ponderosa Pine"/>
    <x v="0"/>
    <s v="Fremont-Winema National Forests"/>
    <n v="1"/>
    <n v="201.68461591218701"/>
  </r>
  <r>
    <n v="3849"/>
    <s v="Eastern Cascades Slopes and Foothills"/>
    <x v="20"/>
    <s v="Faulted Incised Plateaus, Parkland - Ponderosa Pine"/>
    <x v="1"/>
    <s v="Fremont-Winema National Forests"/>
    <n v="1"/>
    <n v="49.218750014686997"/>
  </r>
  <r>
    <n v="3850"/>
    <s v="Eastern Cascades Slopes and Foothills"/>
    <x v="20"/>
    <s v="Faulted Incised Plateaus, Ponderosa Pine"/>
    <x v="0"/>
    <s v="Deschutes National Forest"/>
    <n v="1"/>
    <n v="5293.5518684868402"/>
  </r>
  <r>
    <n v="3851"/>
    <s v="Eastern Cascades Slopes and Foothills"/>
    <x v="20"/>
    <s v="Faulted Incised Plateaus, Ponderosa Pine"/>
    <x v="0"/>
    <s v="Fremont-Winema National Forests"/>
    <n v="24"/>
    <n v="27235.121034838699"/>
  </r>
  <r>
    <n v="3852"/>
    <s v="Eastern Cascades Slopes and Foothills"/>
    <x v="20"/>
    <s v="Faulted Incised Plateaus, Ponderosa Pine"/>
    <x v="0"/>
    <s v="Ochoco National Forest"/>
    <n v="1"/>
    <n v="162.72375810470101"/>
  </r>
  <r>
    <n v="3853"/>
    <s v="Eastern Cascades Slopes and Foothills"/>
    <x v="20"/>
    <s v="Faulted Incised Plateaus, Ponderosa Pine"/>
    <x v="3"/>
    <s v="Fremont-Winema National Forests"/>
    <n v="1"/>
    <n v="829.99934435159298"/>
  </r>
  <r>
    <n v="3854"/>
    <s v="Eastern Cascades Slopes and Foothills"/>
    <x v="20"/>
    <s v="Faulted Incised Plateaus, Ponderosa Pine"/>
    <x v="1"/>
    <s v="Fremont-Winema National Forests"/>
    <n v="2"/>
    <n v="8.4054062123380593"/>
  </r>
  <r>
    <n v="3855"/>
    <s v="Eastern Cascades Slopes and Foothills"/>
    <x v="20"/>
    <s v="Faulted Incised Plateaus, Ponderosa Pine - Grand Fir-White Fir"/>
    <x v="0"/>
    <s v="Fremont-Winema National Forests"/>
    <n v="6"/>
    <n v="15252.2454033698"/>
  </r>
  <r>
    <n v="3856"/>
    <s v="Eastern Cascades Slopes and Foothills"/>
    <x v="20"/>
    <s v="Faulted Incised Plateaus, Ponderosa Pine - Grand Fir-White Fir - mix"/>
    <x v="0"/>
    <s v="Fremont-Winema National Forests"/>
    <n v="1"/>
    <n v="345.82942675622002"/>
  </r>
  <r>
    <n v="3857"/>
    <s v="Eastern Cascades Slopes and Foothills"/>
    <x v="20"/>
    <s v="Faulted Incised Plateaus, Ponderosa Pine - Grasslands / Meadows"/>
    <x v="0"/>
    <s v="Fremont-Winema National Forests"/>
    <n v="1"/>
    <n v="143.91488204516401"/>
  </r>
  <r>
    <n v="3858"/>
    <s v="Eastern Cascades Slopes and Foothills"/>
    <x v="20"/>
    <s v="Faulted Incised Plateaus, Ponderosa Pine - Riparian Shrub / Hardwood Forest"/>
    <x v="0"/>
    <s v="Fremont-Winema National Forests"/>
    <n v="1"/>
    <n v="701.55560912803901"/>
  </r>
  <r>
    <n v="3859"/>
    <s v="Eastern Cascades Slopes and Foothills"/>
    <x v="20"/>
    <s v="Faulted Incised Plateaus, Ponderosa Pine - Shrub-Steppe"/>
    <x v="0"/>
    <s v="Fremont-Winema National Forests"/>
    <n v="9"/>
    <n v="4403.9641334505304"/>
  </r>
  <r>
    <n v="3860"/>
    <s v="Eastern Cascades Slopes and Foothills"/>
    <x v="20"/>
    <s v="Faulted Incised Plateaus, Ponderosa Pine - Western Juniper"/>
    <x v="0"/>
    <s v="Fremont-Winema National Forests"/>
    <n v="3"/>
    <n v="1144.6009542806601"/>
  </r>
  <r>
    <n v="3861"/>
    <s v="Eastern Cascades Slopes and Foothills"/>
    <x v="20"/>
    <s v="Faulted Incised Plateaus, Shrub-Steppe"/>
    <x v="0"/>
    <s v="Fremont-Winema National Forests"/>
    <n v="10"/>
    <n v="3805.5934885155698"/>
  </r>
  <r>
    <n v="3862"/>
    <s v="Eastern Cascades Slopes and Foothills"/>
    <x v="20"/>
    <s v="Faulted Incised Plateaus, Shrub-Steppe"/>
    <x v="3"/>
    <s v="Fremont-Winema National Forests"/>
    <n v="1"/>
    <n v="31.522089180294099"/>
  </r>
  <r>
    <n v="3863"/>
    <s v="Eastern Cascades Slopes and Foothills"/>
    <x v="20"/>
    <s v="Faulted Incised Plateaus, Shrub-Steppe - Grand Fir-White Fir"/>
    <x v="0"/>
    <s v="Fremont-Winema National Forests"/>
    <n v="1"/>
    <n v="448.29158955016999"/>
  </r>
  <r>
    <n v="3864"/>
    <s v="Eastern Cascades Slopes and Foothills"/>
    <x v="20"/>
    <s v="Faulted Incised Plateaus, Shrub-Steppe - Grasslands / Meadows"/>
    <x v="0"/>
    <s v="Fremont-Winema National Forests"/>
    <n v="2"/>
    <n v="290.72231563760698"/>
  </r>
  <r>
    <n v="3865"/>
    <s v="Eastern Cascades Slopes and Foothills"/>
    <x v="20"/>
    <s v="Faulted Incised Plateaus, Shrub-Steppe - Ponderosa Pine"/>
    <x v="0"/>
    <s v="Fremont-Winema National Forests"/>
    <n v="6"/>
    <n v="2272.6372746380298"/>
  </r>
  <r>
    <n v="3866"/>
    <s v="Eastern Cascades Slopes and Foothills"/>
    <x v="20"/>
    <s v="Faulted Incised Plateaus, Shrub-Steppe - Western Juniper"/>
    <x v="0"/>
    <s v="Fremont-Winema National Forests"/>
    <n v="5"/>
    <n v="1693.7511526077999"/>
  </r>
  <r>
    <n v="3867"/>
    <s v="Eastern Cascades Slopes and Foothills"/>
    <x v="20"/>
    <s v="Faulted Incised Plateaus, Western Juniper"/>
    <x v="0"/>
    <s v="Fremont-Winema National Forests"/>
    <n v="9"/>
    <n v="2596.3214762356201"/>
  </r>
  <r>
    <n v="3868"/>
    <s v="Eastern Cascades Slopes and Foothills"/>
    <x v="20"/>
    <s v="Faulted Incised Plateaus, Western Juniper - Grand Fir-White Fir"/>
    <x v="0"/>
    <s v="Fremont-Winema National Forests"/>
    <n v="1"/>
    <n v="455.66940336117199"/>
  </r>
  <r>
    <n v="3869"/>
    <s v="Eastern Cascades Slopes and Foothills"/>
    <x v="20"/>
    <s v="Faulted Incised Plateaus, Western Juniper - Ponderosa Pine"/>
    <x v="0"/>
    <s v="Fremont-Winema National Forests"/>
    <n v="3"/>
    <n v="1340.0604812030499"/>
  </r>
  <r>
    <n v="3870"/>
    <s v="Eastern Cascades Slopes and Foothills"/>
    <x v="20"/>
    <s v="Faulted Incised Plateaus, Western Juniper - Ponderosa Pine - mix"/>
    <x v="0"/>
    <s v="Fremont-Winema National Forests"/>
    <n v="1"/>
    <n v="241.51085560841599"/>
  </r>
  <r>
    <n v="3871"/>
    <s v="Eastern Cascades Slopes and Foothills"/>
    <x v="20"/>
    <s v="Faulted Incised Plateaus, Western Juniper - Shrub-Steppe"/>
    <x v="0"/>
    <s v="Fremont-Winema National Forests"/>
    <n v="2"/>
    <n v="1674.7035803071799"/>
  </r>
  <r>
    <n v="3872"/>
    <s v="Eastern Cascades Slopes and Foothills"/>
    <x v="21"/>
    <s v="Faulted Incised Volcanoes, Grand Fir-White Fir"/>
    <x v="0"/>
    <s v="Fremont-Winema National Forests"/>
    <n v="4"/>
    <n v="27283.303036151599"/>
  </r>
  <r>
    <n v="3873"/>
    <s v="Eastern Cascades Slopes and Foothills"/>
    <x v="21"/>
    <s v="Faulted Incised Volcanoes, Grand Fir-White Fir"/>
    <x v="1"/>
    <s v="Fremont-Winema National Forests"/>
    <n v="2"/>
    <n v="2004.3494715366101"/>
  </r>
  <r>
    <n v="3874"/>
    <s v="Eastern Cascades Slopes and Foothills"/>
    <x v="21"/>
    <s v="Faulted Incised Volcanoes, Grand Fir-White Fir - Ponderosa Pine"/>
    <x v="0"/>
    <s v="Fremont-Winema National Forests"/>
    <n v="1"/>
    <n v="9779.0324193676606"/>
  </r>
  <r>
    <n v="3875"/>
    <s v="Eastern Cascades Slopes and Foothills"/>
    <x v="21"/>
    <s v="Faulted Incised Volcanoes, Mountain Hemlock"/>
    <x v="0"/>
    <s v="Fremont-Winema National Forests"/>
    <n v="2"/>
    <n v="247.493885594446"/>
  </r>
  <r>
    <n v="3876"/>
    <s v="Eastern Cascades Slopes and Foothills"/>
    <x v="21"/>
    <s v="Faulted Incised Volcanoes, Mountain Hemlock"/>
    <x v="1"/>
    <s v="Fremont-Winema National Forests"/>
    <n v="3"/>
    <n v="7281.07775652495"/>
  </r>
  <r>
    <n v="3877"/>
    <s v="Eastern Cascades Slopes and Foothills"/>
    <x v="21"/>
    <s v="Faulted Incised Volcanoes, Mountain Hemlock - Grand Fir-White Fir"/>
    <x v="0"/>
    <s v="Fremont-Winema National Forests"/>
    <n v="1"/>
    <n v="327.55002430710601"/>
  </r>
  <r>
    <n v="3878"/>
    <s v="Eastern Cascades Slopes and Foothills"/>
    <x v="21"/>
    <s v="Faulted Incised Volcanoes, Mountain Hemlock - Grand Fir-White Fir"/>
    <x v="1"/>
    <s v="Fremont-Winema National Forests"/>
    <n v="1"/>
    <n v="279.54422861795001"/>
  </r>
  <r>
    <n v="3879"/>
    <s v="Eastern Cascades Slopes and Foothills"/>
    <x v="21"/>
    <s v="Faulted Incised Volcanoes, Parkland"/>
    <x v="0"/>
    <s v="Fremont-Winema National Forests"/>
    <n v="2"/>
    <n v="170.600245744554"/>
  </r>
  <r>
    <n v="3880"/>
    <s v="Eastern Cascades Slopes and Foothills"/>
    <x v="21"/>
    <s v="Faulted Incised Volcanoes, Parkland"/>
    <x v="1"/>
    <s v="Fremont-Winema National Forests"/>
    <n v="3"/>
    <n v="3710.7610122926899"/>
  </r>
  <r>
    <n v="3881"/>
    <s v="Eastern Cascades Slopes and Foothills"/>
    <x v="21"/>
    <s v="Faulted Incised Volcanoes, Ponderosa Pine"/>
    <x v="0"/>
    <s v="Fremont-Winema National Forests"/>
    <n v="8"/>
    <n v="34237.594455407001"/>
  </r>
  <r>
    <n v="3882"/>
    <s v="Eastern Cascades Slopes and Foothills"/>
    <x v="21"/>
    <s v="Faulted Incised Volcanoes, Ponderosa Pine"/>
    <x v="1"/>
    <s v="Fremont-Winema National Forests"/>
    <n v="1"/>
    <n v="250.423283820092"/>
  </r>
  <r>
    <n v="3883"/>
    <s v="Eastern Cascades Slopes and Foothills"/>
    <x v="21"/>
    <s v="Faulted Incised Volcanoes, Ponderosa Pine - Shrub-Steppe"/>
    <x v="0"/>
    <s v="Fremont-Winema National Forests"/>
    <n v="1"/>
    <n v="340.120261012676"/>
  </r>
  <r>
    <n v="3884"/>
    <s v="Eastern Cascades Slopes and Foothills"/>
    <x v="21"/>
    <s v="Faulted Incised Volcanoes, Shrub-Steppe"/>
    <x v="0"/>
    <s v="Fremont-Winema National Forests"/>
    <n v="7"/>
    <n v="1742.61899232518"/>
  </r>
  <r>
    <n v="3885"/>
    <s v="Eastern Cascades Slopes and Foothills"/>
    <x v="21"/>
    <s v="Faulted Incised Volcanoes, Shrub-Steppe"/>
    <x v="1"/>
    <s v="Fremont-Winema National Forests"/>
    <n v="1"/>
    <n v="11.190466177911199"/>
  </r>
  <r>
    <n v="3886"/>
    <s v="Eastern Cascades Slopes and Foothills"/>
    <x v="21"/>
    <s v="Faulted Incised Volcanoes, Shrub-Steppe - Ponderosa Pine"/>
    <x v="0"/>
    <s v="Fremont-Winema National Forests"/>
    <n v="1"/>
    <n v="308.36461800956698"/>
  </r>
  <r>
    <n v="3887"/>
    <s v="Eastern Cascades Slopes and Foothills"/>
    <x v="134"/>
    <s v="Faulted Outwash Plains, Grand Fir-White Fir"/>
    <x v="0"/>
    <s v="Deschutes National Forest"/>
    <n v="1"/>
    <n v="289.02111649918101"/>
  </r>
  <r>
    <n v="3888"/>
    <s v="Eastern Cascades Slopes and Foothills"/>
    <x v="134"/>
    <s v="Faulted Outwash Plains, Ponderosa Pine"/>
    <x v="0"/>
    <s v="Deschutes National Forest"/>
    <n v="1"/>
    <n v="264.14223859821902"/>
  </r>
  <r>
    <n v="3889"/>
    <s v="Eastern Cascades Slopes and Foothills"/>
    <x v="135"/>
    <s v="Faulted Shield Volcanoes, Grand Fir-White Fir"/>
    <x v="0"/>
    <s v="Fremont-Winema National Forests"/>
    <n v="10"/>
    <n v="34776.397867965301"/>
  </r>
  <r>
    <n v="3890"/>
    <s v="Eastern Cascades Slopes and Foothills"/>
    <x v="135"/>
    <s v="Faulted Shield Volcanoes, Grand Fir-White Fir"/>
    <x v="1"/>
    <s v="Fremont-Winema National Forests"/>
    <n v="1"/>
    <n v="204.665173673689"/>
  </r>
  <r>
    <n v="3891"/>
    <s v="Eastern Cascades Slopes and Foothills"/>
    <x v="135"/>
    <s v="Faulted Shield Volcanoes, Grand Fir-White Fir - Ponderosa Pine"/>
    <x v="0"/>
    <s v="Fremont-Winema National Forests"/>
    <n v="1"/>
    <n v="455.94213930028201"/>
  </r>
  <r>
    <n v="3892"/>
    <s v="Eastern Cascades Slopes and Foothills"/>
    <x v="135"/>
    <s v="Faulted Shield Volcanoes, Grasslands / Meadows"/>
    <x v="0"/>
    <s v="Fremont-Winema National Forests"/>
    <n v="1"/>
    <n v="321.12714986391899"/>
  </r>
  <r>
    <n v="3893"/>
    <s v="Eastern Cascades Slopes and Foothills"/>
    <x v="135"/>
    <s v="Faulted Shield Volcanoes, Ponderosa Pine"/>
    <x v="0"/>
    <s v="Fremont-Winema National Forests"/>
    <n v="13"/>
    <n v="31387.697101576101"/>
  </r>
  <r>
    <n v="3894"/>
    <s v="Eastern Cascades Slopes and Foothills"/>
    <x v="135"/>
    <s v="Faulted Shield Volcanoes, Ponderosa Pine"/>
    <x v="1"/>
    <s v="Fremont-Winema National Forests"/>
    <n v="1"/>
    <n v="926.51554734701301"/>
  </r>
  <r>
    <n v="3895"/>
    <s v="Eastern Cascades Slopes and Foothills"/>
    <x v="135"/>
    <s v="Faulted Shield Volcanoes, Ponderosa Pine - Grand Fir-White Fir"/>
    <x v="0"/>
    <s v="Fremont-Winema National Forests"/>
    <n v="3"/>
    <n v="3148.2927685802101"/>
  </r>
  <r>
    <n v="3896"/>
    <s v="Eastern Cascades Slopes and Foothills"/>
    <x v="135"/>
    <s v="Faulted Shield Volcanoes, Ponderosa Pine - Grasslands / Meadows"/>
    <x v="0"/>
    <s v="Fremont-Winema National Forests"/>
    <n v="1"/>
    <n v="281.68295870300398"/>
  </r>
  <r>
    <n v="3897"/>
    <s v="Eastern Cascades Slopes and Foothills"/>
    <x v="135"/>
    <s v="Faulted Shield Volcanoes, Ponderosa Pine - Shrub-Steppe"/>
    <x v="0"/>
    <s v="Fremont-Winema National Forests"/>
    <n v="3"/>
    <n v="1690.5220140814499"/>
  </r>
  <r>
    <n v="3898"/>
    <s v="Eastern Cascades Slopes and Foothills"/>
    <x v="135"/>
    <s v="Faulted Shield Volcanoes, Shrub-Steppe"/>
    <x v="0"/>
    <s v="Fremont-Winema National Forests"/>
    <n v="7"/>
    <n v="3114.1088458501499"/>
  </r>
  <r>
    <n v="3899"/>
    <s v="Eastern Cascades Slopes and Foothills"/>
    <x v="135"/>
    <s v="Faulted Shield Volcanoes, Shrub-Steppe"/>
    <x v="1"/>
    <s v="Fremont-Winema National Forests"/>
    <n v="2"/>
    <n v="108.266262990976"/>
  </r>
  <r>
    <n v="3900"/>
    <s v="Eastern Cascades Slopes and Foothills"/>
    <x v="135"/>
    <s v="Faulted Shield Volcanoes, Shrub-Steppe - Grand Fir-White Fir"/>
    <x v="0"/>
    <s v="Fremont-Winema National Forests"/>
    <n v="1"/>
    <n v="34.392938252269701"/>
  </r>
  <r>
    <n v="3901"/>
    <s v="Eastern Cascades Slopes and Foothills"/>
    <x v="135"/>
    <s v="Faulted Shield Volcanoes, Shrub-Steppe - Grasslands / Meadows"/>
    <x v="0"/>
    <s v="Fremont-Winema National Forests"/>
    <n v="1"/>
    <n v="3.90614380519076"/>
  </r>
  <r>
    <n v="3902"/>
    <s v="Eastern Cascades Slopes and Foothills"/>
    <x v="135"/>
    <s v="Faulted Shield Volcanoes, Shrub-Steppe - Ponderosa Pine"/>
    <x v="0"/>
    <s v="Fremont-Winema National Forests"/>
    <n v="3"/>
    <n v="449.31459516921302"/>
  </r>
  <r>
    <n v="3903"/>
    <s v="Eastern Cascades Slopes and Foothills"/>
    <x v="135"/>
    <s v="Faulted Shield Volcanoes, Shrub-Steppe - Western Juniper"/>
    <x v="0"/>
    <s v="Fremont-Winema National Forests"/>
    <n v="3"/>
    <n v="735.07208953120005"/>
  </r>
  <r>
    <n v="3904"/>
    <s v="Eastern Cascades Slopes and Foothills"/>
    <x v="22"/>
    <s v="Faulted Stratal Low Mountains, Grand Fir-White Fir"/>
    <x v="0"/>
    <s v="Fremont-Winema National Forests"/>
    <n v="2"/>
    <n v="32693.489639805201"/>
  </r>
  <r>
    <n v="3905"/>
    <s v="Eastern Cascades Slopes and Foothills"/>
    <x v="22"/>
    <s v="Faulted Stratal Low Mountains, Ponderosa Pine"/>
    <x v="0"/>
    <s v="Fremont-Winema National Forests"/>
    <n v="11"/>
    <n v="4036.2075770623401"/>
  </r>
  <r>
    <n v="3906"/>
    <s v="Eastern Cascades Slopes and Foothills"/>
    <x v="22"/>
    <s v="Faulted Stratal Low Mountains, Ponderosa Pine - Grand Fir-White Fir"/>
    <x v="0"/>
    <s v="Fremont-Winema National Forests"/>
    <n v="2"/>
    <n v="7292.6026917986001"/>
  </r>
  <r>
    <n v="3907"/>
    <s v="Eastern Cascades Slopes and Foothills"/>
    <x v="22"/>
    <s v="Faulted Stratal Low Mountains, Ponderosa Pine - Grasslands / Meadows"/>
    <x v="0"/>
    <s v="Fremont-Winema National Forests"/>
    <n v="2"/>
    <n v="287.45256280345802"/>
  </r>
  <r>
    <n v="3908"/>
    <s v="Eastern Cascades Slopes and Foothills"/>
    <x v="22"/>
    <s v="Faulted Stratal Low Mountains, Ponderosa Pine - Western Juniper"/>
    <x v="0"/>
    <s v="Fremont-Winema National Forests"/>
    <n v="1"/>
    <n v="622.43941226855702"/>
  </r>
  <r>
    <n v="3909"/>
    <s v="Eastern Cascades Slopes and Foothills"/>
    <x v="22"/>
    <s v="Faulted Stratal Low Mountains, Shrub-Steppe - Riparian Shrub / Hardwood Forest"/>
    <x v="0"/>
    <s v="Fremont-Winema National Forests"/>
    <n v="1"/>
    <n v="233.67768256351999"/>
  </r>
  <r>
    <n v="3910"/>
    <s v="Eastern Cascades Slopes and Foothills"/>
    <x v="22"/>
    <s v="Faulted Stratal Low Mountains, Western Juniper"/>
    <x v="0"/>
    <s v="Fremont-Winema National Forests"/>
    <n v="3"/>
    <n v="1527.2169520484499"/>
  </r>
  <r>
    <n v="3911"/>
    <s v="Eastern Cascades Slopes and Foothills"/>
    <x v="22"/>
    <s v="Faulted Stratal Low Mountains, Western Juniper - Ponderosa Pine"/>
    <x v="0"/>
    <s v="Fremont-Winema National Forests"/>
    <n v="1"/>
    <n v="607.962877654816"/>
  </r>
  <r>
    <n v="3912"/>
    <s v="Eastern Cascades Slopes and Foothills"/>
    <x v="22"/>
    <s v="Faulted Stratal Low Mountains, Western Juniper - Shrub-Steppe"/>
    <x v="0"/>
    <s v="Fremont-Winema National Forests"/>
    <n v="1"/>
    <n v="5.3724594165999997E-4"/>
  </r>
  <r>
    <n v="3913"/>
    <s v="Eastern Cascades Slopes and Foothills"/>
    <x v="23"/>
    <s v="Faulted Volcanic Terrain, Developed"/>
    <x v="0"/>
    <s v="Fremont-Winema National Forests"/>
    <n v="2"/>
    <n v="8.1304083765270896"/>
  </r>
  <r>
    <n v="3914"/>
    <s v="Eastern Cascades Slopes and Foothills"/>
    <x v="23"/>
    <s v="Faulted Volcanic Terrain, Douglas-Fir - Ponderosa Pine"/>
    <x v="0"/>
    <s v="Fremont-Winema National Forests"/>
    <n v="1"/>
    <n v="209.36866142245501"/>
  </r>
  <r>
    <n v="3915"/>
    <s v="Eastern Cascades Slopes and Foothills"/>
    <x v="23"/>
    <s v="Faulted Volcanic Terrain, Grand Fir-White Fir"/>
    <x v="0"/>
    <s v="Deschutes National Forest"/>
    <n v="1"/>
    <n v="5161.4938015215303"/>
  </r>
  <r>
    <n v="3916"/>
    <s v="Eastern Cascades Slopes and Foothills"/>
    <x v="23"/>
    <s v="Faulted Volcanic Terrain, Grand Fir-White Fir"/>
    <x v="0"/>
    <s v="Fremont-Winema National Forests"/>
    <n v="31"/>
    <n v="101128.79240232101"/>
  </r>
  <r>
    <n v="3917"/>
    <s v="Eastern Cascades Slopes and Foothills"/>
    <x v="23"/>
    <s v="Faulted Volcanic Terrain, Grand Fir-White Fir"/>
    <x v="1"/>
    <s v="Fremont-Winema National Forests"/>
    <n v="1"/>
    <n v="7.90596801174018"/>
  </r>
  <r>
    <n v="3918"/>
    <s v="Eastern Cascades Slopes and Foothills"/>
    <x v="23"/>
    <s v="Faulted Volcanic Terrain, Grand Fir-White Fir - Douglas-Fir"/>
    <x v="0"/>
    <s v="Fremont-Winema National Forests"/>
    <n v="1"/>
    <n v="488.07908944870798"/>
  </r>
  <r>
    <n v="3919"/>
    <s v="Eastern Cascades Slopes and Foothills"/>
    <x v="23"/>
    <s v="Faulted Volcanic Terrain, Grand Fir-White Fir - Lodgepole Pine"/>
    <x v="0"/>
    <s v="Fremont-Winema National Forests"/>
    <n v="3"/>
    <n v="1726.4051073102401"/>
  </r>
  <r>
    <n v="3920"/>
    <s v="Eastern Cascades Slopes and Foothills"/>
    <x v="23"/>
    <s v="Faulted Volcanic Terrain, Grand Fir-White Fir - Parkland"/>
    <x v="0"/>
    <s v="Fremont-Winema National Forests"/>
    <n v="1"/>
    <n v="189.34187662838499"/>
  </r>
  <r>
    <n v="3921"/>
    <s v="Eastern Cascades Slopes and Foothills"/>
    <x v="23"/>
    <s v="Faulted Volcanic Terrain, Grand Fir-White Fir - Ponderosa Pine"/>
    <x v="0"/>
    <s v="Fremont-Winema National Forests"/>
    <n v="4"/>
    <n v="3096.9425869034599"/>
  </r>
  <r>
    <n v="3922"/>
    <s v="Eastern Cascades Slopes and Foothills"/>
    <x v="23"/>
    <s v="Faulted Volcanic Terrain, Grasslands / Meadows"/>
    <x v="0"/>
    <s v="Fremont-Winema National Forests"/>
    <n v="2"/>
    <n v="1399.7194154849999"/>
  </r>
  <r>
    <n v="3923"/>
    <s v="Eastern Cascades Slopes and Foothills"/>
    <x v="23"/>
    <s v="Faulted Volcanic Terrain, Grasslands / Meadows - Developed"/>
    <x v="0"/>
    <s v="Fremont-Winema National Forests"/>
    <n v="2"/>
    <n v="121.93207120654399"/>
  </r>
  <r>
    <n v="3924"/>
    <s v="Eastern Cascades Slopes and Foothills"/>
    <x v="23"/>
    <s v="Faulted Volcanic Terrain, Grasslands / Meadows - Grand Fir-White Fir"/>
    <x v="0"/>
    <s v="Fremont-Winema National Forests"/>
    <n v="2"/>
    <n v="727.84072624466"/>
  </r>
  <r>
    <n v="3925"/>
    <s v="Eastern Cascades Slopes and Foothills"/>
    <x v="23"/>
    <s v="Faulted Volcanic Terrain, Grasslands / Meadows - Ponderosa Pine"/>
    <x v="0"/>
    <s v="Fremont-Winema National Forests"/>
    <n v="2"/>
    <n v="727.85134220671205"/>
  </r>
  <r>
    <n v="3926"/>
    <s v="Eastern Cascades Slopes and Foothills"/>
    <x v="23"/>
    <s v="Faulted Volcanic Terrain, Grasslands / Meadows - Ponderosa Pine - mix"/>
    <x v="0"/>
    <s v="Fremont-Winema National Forests"/>
    <n v="1"/>
    <n v="867.486056513633"/>
  </r>
  <r>
    <n v="3927"/>
    <s v="Eastern Cascades Slopes and Foothills"/>
    <x v="23"/>
    <s v="Faulted Volcanic Terrain, Lodgepole Pine"/>
    <x v="0"/>
    <s v="Deschutes National Forest"/>
    <n v="1"/>
    <n v="589.04625351167397"/>
  </r>
  <r>
    <n v="3928"/>
    <s v="Eastern Cascades Slopes and Foothills"/>
    <x v="23"/>
    <s v="Faulted Volcanic Terrain, Lodgepole Pine - Grand Fir-White Fir"/>
    <x v="0"/>
    <s v="Fremont-Winema National Forests"/>
    <n v="2"/>
    <n v="984.97346746951996"/>
  </r>
  <r>
    <n v="3929"/>
    <s v="Eastern Cascades Slopes and Foothills"/>
    <x v="23"/>
    <s v="Faulted Volcanic Terrain, Lodgepole Pine - Ponderosa Pine"/>
    <x v="0"/>
    <s v="Fremont-Winema National Forests"/>
    <n v="4"/>
    <n v="3177.3822209803002"/>
  </r>
  <r>
    <n v="3930"/>
    <s v="Eastern Cascades Slopes and Foothills"/>
    <x v="23"/>
    <s v="Faulted Volcanic Terrain, Mountain Hemlock"/>
    <x v="0"/>
    <s v="Deschutes National Forest"/>
    <n v="2"/>
    <n v="1647.1085309246901"/>
  </r>
  <r>
    <n v="3931"/>
    <s v="Eastern Cascades Slopes and Foothills"/>
    <x v="23"/>
    <s v="Faulted Volcanic Terrain, Mountain Hemlock"/>
    <x v="0"/>
    <s v="Fremont-Winema National Forests"/>
    <n v="2"/>
    <n v="540.51639563095296"/>
  </r>
  <r>
    <n v="3932"/>
    <s v="Eastern Cascades Slopes and Foothills"/>
    <x v="23"/>
    <s v="Faulted Volcanic Terrain, Ponderosa Pine"/>
    <x v="0"/>
    <s v="Deschutes National Forest"/>
    <n v="5"/>
    <n v="36774.762625617703"/>
  </r>
  <r>
    <n v="3933"/>
    <s v="Eastern Cascades Slopes and Foothills"/>
    <x v="23"/>
    <s v="Faulted Volcanic Terrain, Ponderosa Pine"/>
    <x v="0"/>
    <s v="Fremont-Winema National Forests"/>
    <n v="44"/>
    <n v="284542.77818198502"/>
  </r>
  <r>
    <n v="3934"/>
    <s v="Eastern Cascades Slopes and Foothills"/>
    <x v="23"/>
    <s v="Faulted Volcanic Terrain, Ponderosa Pine"/>
    <x v="3"/>
    <s v="Fremont-Winema National Forests"/>
    <n v="1"/>
    <n v="2258.2655525024302"/>
  </r>
  <r>
    <n v="3935"/>
    <s v="Eastern Cascades Slopes and Foothills"/>
    <x v="23"/>
    <s v="Faulted Volcanic Terrain, Ponderosa Pine"/>
    <x v="1"/>
    <s v="Fremont-Winema National Forests"/>
    <n v="1"/>
    <n v="656.21007142537201"/>
  </r>
  <r>
    <n v="3936"/>
    <s v="Eastern Cascades Slopes and Foothills"/>
    <x v="23"/>
    <s v="Faulted Volcanic Terrain, Ponderosa Pine - Developed"/>
    <x v="0"/>
    <s v="Fremont-Winema National Forests"/>
    <n v="1"/>
    <n v="478.57888747640402"/>
  </r>
  <r>
    <n v="3937"/>
    <s v="Eastern Cascades Slopes and Foothills"/>
    <x v="23"/>
    <s v="Faulted Volcanic Terrain, Ponderosa Pine - Developed - mix"/>
    <x v="0"/>
    <s v="Fremont-Winema National Forests"/>
    <n v="1"/>
    <n v="12.2806500732269"/>
  </r>
  <r>
    <n v="3938"/>
    <s v="Eastern Cascades Slopes and Foothills"/>
    <x v="23"/>
    <s v="Faulted Volcanic Terrain, Ponderosa Pine - Grand Fir-White Fir"/>
    <x v="0"/>
    <s v="Fremont-Winema National Forests"/>
    <n v="3"/>
    <n v="1398.2491411542001"/>
  </r>
  <r>
    <n v="3939"/>
    <s v="Eastern Cascades Slopes and Foothills"/>
    <x v="23"/>
    <s v="Faulted Volcanic Terrain, Ponderosa Pine - Grasslands / Meadows"/>
    <x v="0"/>
    <s v="Fremont-Winema National Forests"/>
    <n v="1"/>
    <n v="1.4418738014074699"/>
  </r>
  <r>
    <n v="3940"/>
    <s v="Eastern Cascades Slopes and Foothills"/>
    <x v="23"/>
    <s v="Faulted Volcanic Terrain, Ponderosa Pine - Lodgepole Pine"/>
    <x v="0"/>
    <s v="Fremont-Winema National Forests"/>
    <n v="2"/>
    <n v="767.07637976401702"/>
  </r>
  <r>
    <n v="3941"/>
    <s v="Eastern Cascades Slopes and Foothills"/>
    <x v="23"/>
    <s v="Faulted Volcanic Terrain, Ponderosa Pine - Parkland"/>
    <x v="0"/>
    <s v="Fremont-Winema National Forests"/>
    <n v="1"/>
    <n v="1685.71462651661"/>
  </r>
  <r>
    <n v="3942"/>
    <s v="Eastern Cascades Slopes and Foothills"/>
    <x v="23"/>
    <s v="Faulted Volcanic Terrain, Ponderosa Pine - Parkland - mix"/>
    <x v="0"/>
    <s v="Fremont-Winema National Forests"/>
    <n v="2"/>
    <n v="2963.2986098562401"/>
  </r>
  <r>
    <n v="3943"/>
    <s v="Eastern Cascades Slopes and Foothills"/>
    <x v="23"/>
    <s v="Faulted Volcanic Terrain, Ponderosa Pine - Rock"/>
    <x v="0"/>
    <s v="Fremont-Winema National Forests"/>
    <n v="1"/>
    <n v="30.605189776715399"/>
  </r>
  <r>
    <n v="3944"/>
    <s v="Eastern Cascades Slopes and Foothills"/>
    <x v="23"/>
    <s v="Faulted Volcanic Terrain, Ponderosa Pine - Shasta Red Fir"/>
    <x v="0"/>
    <s v="Deschutes National Forest"/>
    <n v="1"/>
    <n v="614.12255582368505"/>
  </r>
  <r>
    <n v="3945"/>
    <s v="Eastern Cascades Slopes and Foothills"/>
    <x v="23"/>
    <s v="Faulted Volcanic Terrain, Ponderosa Pine - Shasta Red Fir"/>
    <x v="0"/>
    <s v="Fremont-Winema National Forests"/>
    <n v="3"/>
    <n v="1070.6488572134899"/>
  </r>
  <r>
    <n v="3946"/>
    <s v="Eastern Cascades Slopes and Foothills"/>
    <x v="23"/>
    <s v="Faulted Volcanic Terrain, Ponderosa Pine - Shrub-Steppe"/>
    <x v="0"/>
    <s v="Fremont-Winema National Forests"/>
    <n v="6"/>
    <n v="3468.9100365764598"/>
  </r>
  <r>
    <n v="3947"/>
    <s v="Eastern Cascades Slopes and Foothills"/>
    <x v="23"/>
    <s v="Faulted Volcanic Terrain, Ponderosa Pine - Shrub-Steppe - mix"/>
    <x v="0"/>
    <s v="Fremont-Winema National Forests"/>
    <n v="1"/>
    <n v="437.48284104483503"/>
  </r>
  <r>
    <n v="3948"/>
    <s v="Eastern Cascades Slopes and Foothills"/>
    <x v="23"/>
    <s v="Faulted Volcanic Terrain, Riparian Shrub / Hardwood Forest - Shrub-Steppe"/>
    <x v="0"/>
    <s v="Fremont-Winema National Forests"/>
    <n v="1"/>
    <n v="0.90547961810204003"/>
  </r>
  <r>
    <n v="3949"/>
    <s v="Eastern Cascades Slopes and Foothills"/>
    <x v="23"/>
    <s v="Faulted Volcanic Terrain, Shasta Red Fir"/>
    <x v="0"/>
    <s v="Deschutes National Forest"/>
    <n v="1"/>
    <n v="53.701096578472502"/>
  </r>
  <r>
    <n v="3950"/>
    <s v="Eastern Cascades Slopes and Foothills"/>
    <x v="23"/>
    <s v="Faulted Volcanic Terrain, Shasta Red Fir"/>
    <x v="0"/>
    <s v="Fremont-Winema National Forests"/>
    <n v="1"/>
    <n v="358.15169842256898"/>
  </r>
  <r>
    <n v="3951"/>
    <s v="Eastern Cascades Slopes and Foothills"/>
    <x v="23"/>
    <s v="Faulted Volcanic Terrain, Shasta Red Fir - Ponderosa Pine"/>
    <x v="0"/>
    <s v="Deschutes National Forest"/>
    <n v="1"/>
    <n v="251.674164374567"/>
  </r>
  <r>
    <n v="3952"/>
    <s v="Eastern Cascades Slopes and Foothills"/>
    <x v="23"/>
    <s v="Faulted Volcanic Terrain, Shasta Red Fir - Ponderosa Pine"/>
    <x v="0"/>
    <s v="Fremont-Winema National Forests"/>
    <n v="2"/>
    <n v="736.33227499053999"/>
  </r>
  <r>
    <n v="3953"/>
    <s v="Eastern Cascades Slopes and Foothills"/>
    <x v="23"/>
    <s v="Faulted Volcanic Terrain, Shrub-Steppe"/>
    <x v="0"/>
    <s v="Fremont-Winema National Forests"/>
    <n v="14"/>
    <n v="9318.4392275740902"/>
  </r>
  <r>
    <n v="3954"/>
    <s v="Eastern Cascades Slopes and Foothills"/>
    <x v="23"/>
    <s v="Faulted Volcanic Terrain, Shrub-Steppe"/>
    <x v="3"/>
    <s v="Fremont-Winema National Forests"/>
    <n v="1"/>
    <n v="5.7780862203472596"/>
  </r>
  <r>
    <n v="3955"/>
    <s v="Eastern Cascades Slopes and Foothills"/>
    <x v="23"/>
    <s v="Faulted Volcanic Terrain, Shrub-Steppe - Grand Fir-White Fir"/>
    <x v="0"/>
    <s v="Fremont-Winema National Forests"/>
    <n v="1"/>
    <n v="252.14760171411601"/>
  </r>
  <r>
    <n v="3956"/>
    <s v="Eastern Cascades Slopes and Foothills"/>
    <x v="23"/>
    <s v="Faulted Volcanic Terrain, Shrub-Steppe - Grasslands / Meadows"/>
    <x v="0"/>
    <s v="Fremont-Winema National Forests"/>
    <n v="1"/>
    <n v="603.83005087355195"/>
  </r>
  <r>
    <n v="3957"/>
    <s v="Eastern Cascades Slopes and Foothills"/>
    <x v="23"/>
    <s v="Faulted Volcanic Terrain, Shrub-Steppe - Western Juniper"/>
    <x v="0"/>
    <s v="Fremont-Winema National Forests"/>
    <n v="2"/>
    <n v="678.83780096149599"/>
  </r>
  <r>
    <n v="3958"/>
    <s v="Eastern Cascades Slopes and Foothills"/>
    <x v="23"/>
    <s v="Faulted Volcanic Terrain, Western Juniper"/>
    <x v="0"/>
    <s v="Fremont-Winema National Forests"/>
    <n v="4"/>
    <n v="2482.5860066598502"/>
  </r>
  <r>
    <n v="3959"/>
    <s v="Eastern Cascades Slopes and Foothills"/>
    <x v="23"/>
    <s v="Faulted Volcanic Terrain, Western Juniper - Shrub-Steppe"/>
    <x v="0"/>
    <s v="Fremont-Winema National Forests"/>
    <n v="1"/>
    <n v="49.051239497520697"/>
  </r>
  <r>
    <n v="3960"/>
    <s v="Eastern Cascades Slopes and Foothills"/>
    <x v="24"/>
    <s v="Faulted Volcanoes, Grand Fir-White Fir"/>
    <x v="0"/>
    <s v="Deschutes National Forest"/>
    <n v="4"/>
    <n v="2039.0123724965799"/>
  </r>
  <r>
    <n v="3961"/>
    <s v="Eastern Cascades Slopes and Foothills"/>
    <x v="24"/>
    <s v="Faulted Volcanoes, Grand Fir-White Fir"/>
    <x v="0"/>
    <s v="Fremont-Winema National Forests"/>
    <n v="14"/>
    <n v="65729.408419221407"/>
  </r>
  <r>
    <n v="3962"/>
    <s v="Eastern Cascades Slopes and Foothills"/>
    <x v="24"/>
    <s v="Faulted Volcanoes, Grand Fir-White Fir"/>
    <x v="2"/>
    <s v="Deschutes National Forest"/>
    <n v="2"/>
    <n v="280.27444210717402"/>
  </r>
  <r>
    <n v="3963"/>
    <s v="Eastern Cascades Slopes and Foothills"/>
    <x v="24"/>
    <s v="Faulted Volcanoes, Grand Fir-White Fir"/>
    <x v="1"/>
    <s v="Deschutes National Forest"/>
    <n v="1"/>
    <n v="48.199845443578198"/>
  </r>
  <r>
    <n v="3964"/>
    <s v="Eastern Cascades Slopes and Foothills"/>
    <x v="24"/>
    <s v="Faulted Volcanoes, Grand Fir-White Fir - Ponderosa Pine"/>
    <x v="0"/>
    <s v="Fremont-Winema National Forests"/>
    <n v="4"/>
    <n v="4796.4523571105601"/>
  </r>
  <r>
    <n v="3965"/>
    <s v="Eastern Cascades Slopes and Foothills"/>
    <x v="24"/>
    <s v="Faulted Volcanoes, Mountain Hemlock - Grand Fir-White Fir"/>
    <x v="0"/>
    <s v="Fremont-Winema National Forests"/>
    <n v="1"/>
    <n v="829.94532690287099"/>
  </r>
  <r>
    <n v="3966"/>
    <s v="Eastern Cascades Slopes and Foothills"/>
    <x v="24"/>
    <s v="Faulted Volcanoes, Mountain Hemlock - Shasta Red Fir"/>
    <x v="0"/>
    <s v="Fremont-Winema National Forests"/>
    <n v="1"/>
    <n v="495.25594315905698"/>
  </r>
  <r>
    <n v="3967"/>
    <s v="Eastern Cascades Slopes and Foothills"/>
    <x v="24"/>
    <s v="Faulted Volcanoes, Parkland - Ponderosa Pine"/>
    <x v="0"/>
    <s v="Fremont-Winema National Forests"/>
    <n v="1"/>
    <n v="249.65060987492799"/>
  </r>
  <r>
    <n v="3968"/>
    <s v="Eastern Cascades Slopes and Foothills"/>
    <x v="24"/>
    <s v="Faulted Volcanoes, Ponderosa Pine"/>
    <x v="0"/>
    <s v="Deschutes National Forest"/>
    <n v="4"/>
    <n v="7436.4543225893303"/>
  </r>
  <r>
    <n v="3969"/>
    <s v="Eastern Cascades Slopes and Foothills"/>
    <x v="24"/>
    <s v="Faulted Volcanoes, Ponderosa Pine"/>
    <x v="0"/>
    <s v="Fremont-Winema National Forests"/>
    <n v="17"/>
    <n v="27043.169030971501"/>
  </r>
  <r>
    <n v="3970"/>
    <s v="Eastern Cascades Slopes and Foothills"/>
    <x v="24"/>
    <s v="Faulted Volcanoes, Ponderosa Pine"/>
    <x v="2"/>
    <s v="Deschutes National Forest"/>
    <n v="2"/>
    <n v="1113.6232790592401"/>
  </r>
  <r>
    <n v="3971"/>
    <s v="Eastern Cascades Slopes and Foothills"/>
    <x v="24"/>
    <s v="Faulted Volcanoes, Ponderosa Pine"/>
    <x v="1"/>
    <s v="Deschutes National Forest"/>
    <n v="1"/>
    <n v="559.58436484099695"/>
  </r>
  <r>
    <n v="3972"/>
    <s v="Eastern Cascades Slopes and Foothills"/>
    <x v="24"/>
    <s v="Faulted Volcanoes, Ponderosa Pine - Grand Fir-White Fir"/>
    <x v="0"/>
    <s v="Fremont-Winema National Forests"/>
    <n v="1"/>
    <n v="418.80015101685598"/>
  </r>
  <r>
    <n v="3973"/>
    <s v="Eastern Cascades Slopes and Foothills"/>
    <x v="24"/>
    <s v="Faulted Volcanoes, Ponderosa Pine - Lodgepole Pine"/>
    <x v="0"/>
    <s v="Fremont-Winema National Forests"/>
    <n v="2"/>
    <n v="1344.50964278637"/>
  </r>
  <r>
    <n v="3974"/>
    <s v="Eastern Cascades Slopes and Foothills"/>
    <x v="24"/>
    <s v="Faulted Volcanoes, Ponderosa Pine - Western Juniper"/>
    <x v="0"/>
    <s v="Fremont-Winema National Forests"/>
    <n v="1"/>
    <n v="244.161365597985"/>
  </r>
  <r>
    <n v="3975"/>
    <s v="Eastern Cascades Slopes and Foothills"/>
    <x v="24"/>
    <s v="Faulted Volcanoes, Shrub-Steppe"/>
    <x v="0"/>
    <s v="Fremont-Winema National Forests"/>
    <n v="3"/>
    <n v="749.501477069418"/>
  </r>
  <r>
    <n v="3976"/>
    <s v="Eastern Cascades Slopes and Foothills"/>
    <x v="25"/>
    <s v="Fluvial Plains, Developed"/>
    <x v="0"/>
    <s v="Fremont-Winema National Forests"/>
    <n v="2"/>
    <n v="15.7627788269701"/>
  </r>
  <r>
    <n v="3977"/>
    <s v="Eastern Cascades Slopes and Foothills"/>
    <x v="25"/>
    <s v="Fluvial Plains, Developed - Ponderosa Pine"/>
    <x v="0"/>
    <s v="Fremont-Winema National Forests"/>
    <n v="1"/>
    <n v="3.5480034568171601"/>
  </r>
  <r>
    <n v="3978"/>
    <s v="Eastern Cascades Slopes and Foothills"/>
    <x v="25"/>
    <s v="Fluvial Plains, Developed - Riparian Shrub / Hardwood Forest"/>
    <x v="0"/>
    <s v="Deschutes National Forest"/>
    <n v="1"/>
    <n v="0.115890062468123"/>
  </r>
  <r>
    <n v="3979"/>
    <s v="Eastern Cascades Slopes and Foothills"/>
    <x v="25"/>
    <s v="Fluvial Plains, Grand Fir-White Fir - Ponderosa Pine"/>
    <x v="0"/>
    <s v="Fremont-Winema National Forests"/>
    <n v="1"/>
    <n v="33.044931467946903"/>
  </r>
  <r>
    <n v="3980"/>
    <s v="Eastern Cascades Slopes and Foothills"/>
    <x v="25"/>
    <s v="Fluvial Plains, Grasslands / Meadows"/>
    <x v="0"/>
    <s v="Fremont-Winema National Forests"/>
    <n v="1"/>
    <n v="304.49849478794101"/>
  </r>
  <r>
    <n v="3981"/>
    <s v="Eastern Cascades Slopes and Foothills"/>
    <x v="25"/>
    <s v="Fluvial Plains, Grasslands / Meadows - Grand Fir-White Fir"/>
    <x v="0"/>
    <s v="Fremont-Winema National Forests"/>
    <n v="1"/>
    <n v="22.6002209811701"/>
  </r>
  <r>
    <n v="3982"/>
    <s v="Eastern Cascades Slopes and Foothills"/>
    <x v="25"/>
    <s v="Fluvial Plains, Grasslands / Meadows - Ponderosa Pine"/>
    <x v="0"/>
    <s v="Fremont-Winema National Forests"/>
    <n v="1"/>
    <n v="10.055814132013399"/>
  </r>
  <r>
    <n v="3983"/>
    <s v="Eastern Cascades Slopes and Foothills"/>
    <x v="25"/>
    <s v="Fluvial Plains, Grasslands / Meadows - Riparian Shrub / Hardwood Forest"/>
    <x v="0"/>
    <s v="Fremont-Winema National Forests"/>
    <n v="1"/>
    <n v="444.672211514043"/>
  </r>
  <r>
    <n v="3984"/>
    <s v="Eastern Cascades Slopes and Foothills"/>
    <x v="25"/>
    <s v="Fluvial Plains, Ponderosa Pine"/>
    <x v="0"/>
    <s v="Deschutes National Forest"/>
    <n v="6"/>
    <n v="15778.6966713439"/>
  </r>
  <r>
    <n v="3985"/>
    <s v="Eastern Cascades Slopes and Foothills"/>
    <x v="25"/>
    <s v="Fluvial Plains, Ponderosa Pine"/>
    <x v="0"/>
    <s v="Fremont-Winema National Forests"/>
    <n v="2"/>
    <n v="1660.17361649436"/>
  </r>
  <r>
    <n v="3986"/>
    <s v="Eastern Cascades Slopes and Foothills"/>
    <x v="25"/>
    <s v="Fluvial Plains, Ponderosa Pine"/>
    <x v="3"/>
    <s v="Deschutes National Forest"/>
    <n v="1"/>
    <n v="17.8076525391111"/>
  </r>
  <r>
    <n v="3987"/>
    <s v="Eastern Cascades Slopes and Foothills"/>
    <x v="25"/>
    <s v="Fluvial Plains, Ponderosa Pine - Grand Fir-White Fir"/>
    <x v="0"/>
    <s v="Fremont-Winema National Forests"/>
    <n v="1"/>
    <n v="1437.53249212522"/>
  </r>
  <r>
    <n v="3988"/>
    <s v="Eastern Cascades Slopes and Foothills"/>
    <x v="25"/>
    <s v="Fluvial Plains, Ponderosa Pine - Grasslands / Meadows"/>
    <x v="0"/>
    <s v="Fremont-Winema National Forests"/>
    <n v="1"/>
    <n v="20.6777449495615"/>
  </r>
  <r>
    <n v="3989"/>
    <s v="Eastern Cascades Slopes and Foothills"/>
    <x v="25"/>
    <s v="Fluvial Plains, Ponderosa Pine - Shrub-Steppe"/>
    <x v="0"/>
    <s v="Fremont-Winema National Forests"/>
    <n v="1"/>
    <n v="8.6605448849753994"/>
  </r>
  <r>
    <n v="3990"/>
    <s v="Eastern Cascades Slopes and Foothills"/>
    <x v="25"/>
    <s v="Fluvial Plains, Riparian Shrub / Hardwood Forest - Grasslands / Meadows"/>
    <x v="0"/>
    <s v="Fremont-Winema National Forests"/>
    <n v="1"/>
    <n v="6.2395603705909996E-3"/>
  </r>
  <r>
    <n v="3991"/>
    <s v="Eastern Cascades Slopes and Foothills"/>
    <x v="25"/>
    <s v="Fluvial Plains, Shrub-Steppe"/>
    <x v="0"/>
    <s v="Deschutes National Forest"/>
    <n v="3"/>
    <n v="1769.24051378335"/>
  </r>
  <r>
    <n v="3992"/>
    <s v="Eastern Cascades Slopes and Foothills"/>
    <x v="25"/>
    <s v="Fluvial Plains, Shrub-Steppe"/>
    <x v="0"/>
    <s v="Fremont-Winema National Forests"/>
    <n v="3"/>
    <n v="657.72963431339895"/>
  </r>
  <r>
    <n v="3993"/>
    <s v="Eastern Cascades Slopes and Foothills"/>
    <x v="25"/>
    <s v="Fluvial Plains, Shrub-Steppe - Grasslands / Meadows"/>
    <x v="0"/>
    <s v="Fremont-Winema National Forests"/>
    <n v="2"/>
    <n v="583.36792317326206"/>
  </r>
  <r>
    <n v="3994"/>
    <s v="Eastern Cascades Slopes and Foothills"/>
    <x v="25"/>
    <s v="Fluvial Plains, Shrub-Steppe - Ponderosa Pine"/>
    <x v="0"/>
    <s v="Fremont-Winema National Forests"/>
    <n v="1"/>
    <n v="482.42770459389499"/>
  </r>
  <r>
    <n v="3995"/>
    <s v="Eastern Cascades Slopes and Foothills"/>
    <x v="27"/>
    <s v="Fluvial Valleys, Developed"/>
    <x v="0"/>
    <s v="Fremont-Winema National Forests"/>
    <n v="2"/>
    <n v="62.636073179244001"/>
  </r>
  <r>
    <n v="3996"/>
    <s v="Eastern Cascades Slopes and Foothills"/>
    <x v="27"/>
    <s v="Fluvial Valleys, Developed - Grand Fir-White Fir"/>
    <x v="0"/>
    <s v="Fremont-Winema National Forests"/>
    <n v="1"/>
    <n v="357.877039573128"/>
  </r>
  <r>
    <n v="3997"/>
    <s v="Eastern Cascades Slopes and Foothills"/>
    <x v="27"/>
    <s v="Fluvial Valleys, Developed - Grasslands / Meadows"/>
    <x v="0"/>
    <s v="Fremont-Winema National Forests"/>
    <n v="2"/>
    <n v="244.67053652278099"/>
  </r>
  <r>
    <n v="3998"/>
    <s v="Eastern Cascades Slopes and Foothills"/>
    <x v="27"/>
    <s v="Fluvial Valleys, Developed - Ponderosa Pine"/>
    <x v="0"/>
    <s v="Fremont-Winema National Forests"/>
    <n v="1"/>
    <n v="1.4622913877026"/>
  </r>
  <r>
    <n v="3999"/>
    <s v="Eastern Cascades Slopes and Foothills"/>
    <x v="27"/>
    <s v="Fluvial Valleys, Developed - Ponderosa Pine - mix"/>
    <x v="0"/>
    <s v="Fremont-Winema National Forests"/>
    <n v="1"/>
    <n v="11.2855695100851"/>
  </r>
  <r>
    <n v="4000"/>
    <s v="Eastern Cascades Slopes and Foothills"/>
    <x v="27"/>
    <s v="Fluvial Valleys, Developed - Riparian Shrub / Hardwood Forest"/>
    <x v="0"/>
    <s v="Fremont-Winema National Forests"/>
    <n v="1"/>
    <n v="8.1982944624533491"/>
  </r>
  <r>
    <n v="4001"/>
    <s v="Eastern Cascades Slopes and Foothills"/>
    <x v="27"/>
    <s v="Fluvial Valleys, Developed - Shrub-Steppe"/>
    <x v="0"/>
    <s v="Fremont-Winema National Forests"/>
    <n v="1"/>
    <n v="0.55203587188348602"/>
  </r>
  <r>
    <n v="4002"/>
    <s v="Eastern Cascades Slopes and Foothills"/>
    <x v="27"/>
    <s v="Fluvial Valleys, Grand Fir-White Fir"/>
    <x v="0"/>
    <s v="Fremont-Winema National Forests"/>
    <n v="2"/>
    <n v="190.83603479584701"/>
  </r>
  <r>
    <n v="4003"/>
    <s v="Eastern Cascades Slopes and Foothills"/>
    <x v="27"/>
    <s v="Fluvial Valleys, Grand Fir-White Fir - Douglas-Fir"/>
    <x v="0"/>
    <s v="Deschutes National Forest"/>
    <n v="1"/>
    <n v="3.8614150937443701"/>
  </r>
  <r>
    <n v="4004"/>
    <s v="Eastern Cascades Slopes and Foothills"/>
    <x v="27"/>
    <s v="Fluvial Valleys, Grand Fir-White Fir - Douglas-Fir"/>
    <x v="2"/>
    <s v="Deschutes National Forest"/>
    <n v="1"/>
    <n v="390.76035351124102"/>
  </r>
  <r>
    <n v="4005"/>
    <s v="Eastern Cascades Slopes and Foothills"/>
    <x v="27"/>
    <s v="Fluvial Valleys, Grand Fir-White Fir - Douglas-Fir"/>
    <x v="3"/>
    <s v="Deschutes National Forest"/>
    <n v="1"/>
    <n v="91.995613634715497"/>
  </r>
  <r>
    <n v="4006"/>
    <s v="Eastern Cascades Slopes and Foothills"/>
    <x v="27"/>
    <s v="Fluvial Valleys, Grand Fir-White Fir - Grasslands / Meadows"/>
    <x v="0"/>
    <s v="Fremont-Winema National Forests"/>
    <n v="1"/>
    <n v="167.25162916538301"/>
  </r>
  <r>
    <n v="4007"/>
    <s v="Eastern Cascades Slopes and Foothills"/>
    <x v="27"/>
    <s v="Fluvial Valleys, Grand Fir-White Fir - Ponderosa Pine"/>
    <x v="0"/>
    <s v="Fremont-Winema National Forests"/>
    <n v="2"/>
    <n v="339.30636504328203"/>
  </r>
  <r>
    <n v="4008"/>
    <s v="Eastern Cascades Slopes and Foothills"/>
    <x v="27"/>
    <s v="Fluvial Valleys, Grasslands / Meadows"/>
    <x v="0"/>
    <s v="Fremont-Winema National Forests"/>
    <n v="10"/>
    <n v="716.64535152920905"/>
  </r>
  <r>
    <n v="4009"/>
    <s v="Eastern Cascades Slopes and Foothills"/>
    <x v="27"/>
    <s v="Fluvial Valleys, Grasslands / Meadows - Developed"/>
    <x v="0"/>
    <s v="Fremont-Winema National Forests"/>
    <n v="1"/>
    <n v="2.44943123323065"/>
  </r>
  <r>
    <n v="4010"/>
    <s v="Eastern Cascades Slopes and Foothills"/>
    <x v="27"/>
    <s v="Fluvial Valleys, Grasslands / Meadows - Grand Fir-White Fir"/>
    <x v="0"/>
    <s v="Fremont-Winema National Forests"/>
    <n v="2"/>
    <n v="83.734171716275199"/>
  </r>
  <r>
    <n v="4011"/>
    <s v="Eastern Cascades Slopes and Foothills"/>
    <x v="27"/>
    <s v="Fluvial Valleys, Grasslands / Meadows - Grand Fir-White Fir"/>
    <x v="3"/>
    <s v="Fremont-Winema National Forests"/>
    <n v="1"/>
    <n v="176.80533776724801"/>
  </r>
  <r>
    <n v="4012"/>
    <s v="Eastern Cascades Slopes and Foothills"/>
    <x v="27"/>
    <s v="Fluvial Valleys, Grasslands / Meadows - Grand Fir-White Fir"/>
    <x v="1"/>
    <s v="Fremont-Winema National Forests"/>
    <n v="1"/>
    <n v="3.96231608383802"/>
  </r>
  <r>
    <n v="4013"/>
    <s v="Eastern Cascades Slopes and Foothills"/>
    <x v="27"/>
    <s v="Fluvial Valleys, Grasslands / Meadows - Ponderosa Pine"/>
    <x v="0"/>
    <s v="Fremont-Winema National Forests"/>
    <n v="9"/>
    <n v="1716.8865478237401"/>
  </r>
  <r>
    <n v="4014"/>
    <s v="Eastern Cascades Slopes and Foothills"/>
    <x v="27"/>
    <s v="Fluvial Valleys, Grasslands / Meadows - Riparian Shrub / Hardwood Forest"/>
    <x v="0"/>
    <s v="Fremont-Winema National Forests"/>
    <n v="6"/>
    <n v="338.48269971482699"/>
  </r>
  <r>
    <n v="4015"/>
    <s v="Eastern Cascades Slopes and Foothills"/>
    <x v="27"/>
    <s v="Fluvial Valleys, Grasslands / Meadows - Riparian Shrub / Hardwood Forest - mix"/>
    <x v="0"/>
    <s v="Fremont-Winema National Forests"/>
    <n v="1"/>
    <n v="24.609696333433799"/>
  </r>
  <r>
    <n v="4016"/>
    <s v="Eastern Cascades Slopes and Foothills"/>
    <x v="27"/>
    <s v="Fluvial Valleys, Grasslands / Meadows - Shrub-Steppe"/>
    <x v="0"/>
    <s v="Fremont-Winema National Forests"/>
    <n v="3"/>
    <n v="1289.1554447777901"/>
  </r>
  <r>
    <n v="4017"/>
    <s v="Eastern Cascades Slopes and Foothills"/>
    <x v="27"/>
    <s v="Fluvial Valleys, Lodgepole Pine - Shrub-Steppe"/>
    <x v="0"/>
    <s v="Fremont-Winema National Forests"/>
    <n v="1"/>
    <n v="182.59740385491301"/>
  </r>
  <r>
    <n v="4018"/>
    <s v="Eastern Cascades Slopes and Foothills"/>
    <x v="27"/>
    <s v="Fluvial Valleys, Ponderosa Pine"/>
    <x v="0"/>
    <s v="Fremont-Winema National Forests"/>
    <n v="12"/>
    <n v="8502.4892550681598"/>
  </r>
  <r>
    <n v="4019"/>
    <s v="Eastern Cascades Slopes and Foothills"/>
    <x v="27"/>
    <s v="Fluvial Valleys, Ponderosa Pine - Developed"/>
    <x v="0"/>
    <s v="Fremont-Winema National Forests"/>
    <n v="1"/>
    <n v="909.76256371175702"/>
  </r>
  <r>
    <n v="4020"/>
    <s v="Eastern Cascades Slopes and Foothills"/>
    <x v="27"/>
    <s v="Fluvial Valleys, Ponderosa Pine - Grand Fir-White Fir"/>
    <x v="0"/>
    <s v="Fremont-Winema National Forests"/>
    <n v="5"/>
    <n v="2538.3213469285802"/>
  </r>
  <r>
    <n v="4021"/>
    <s v="Eastern Cascades Slopes and Foothills"/>
    <x v="27"/>
    <s v="Fluvial Valleys, Ponderosa Pine - Grasslands / Meadows"/>
    <x v="0"/>
    <s v="Fremont-Winema National Forests"/>
    <n v="3"/>
    <n v="889.13366228532902"/>
  </r>
  <r>
    <n v="4022"/>
    <s v="Eastern Cascades Slopes and Foothills"/>
    <x v="27"/>
    <s v="Fluvial Valleys, Ponderosa Pine - Grasslands / Meadows - mix"/>
    <x v="0"/>
    <s v="Fremont-Winema National Forests"/>
    <n v="1"/>
    <n v="258.20893838713403"/>
  </r>
  <r>
    <n v="4023"/>
    <s v="Eastern Cascades Slopes and Foothills"/>
    <x v="27"/>
    <s v="Fluvial Valleys, Ponderosa Pine - Lodgepole Pine"/>
    <x v="0"/>
    <s v="Fremont-Winema National Forests"/>
    <n v="1"/>
    <n v="444.48542248599398"/>
  </r>
  <r>
    <n v="4024"/>
    <s v="Eastern Cascades Slopes and Foothills"/>
    <x v="27"/>
    <s v="Fluvial Valleys, Ponderosa Pine - Riparian Shrub / Hardwood Forest"/>
    <x v="0"/>
    <s v="Fremont-Winema National Forests"/>
    <n v="3"/>
    <n v="424.42472742531203"/>
  </r>
  <r>
    <n v="4025"/>
    <s v="Eastern Cascades Slopes and Foothills"/>
    <x v="27"/>
    <s v="Fluvial Valleys, Ponderosa Pine - Shrub-Steppe"/>
    <x v="0"/>
    <s v="Fremont-Winema National Forests"/>
    <n v="3"/>
    <n v="802.602068698788"/>
  </r>
  <r>
    <n v="4026"/>
    <s v="Eastern Cascades Slopes and Foothills"/>
    <x v="27"/>
    <s v="Fluvial Valleys, Riparian Shrub / Hardwood Forest - Grasslands / Meadows"/>
    <x v="0"/>
    <s v="Fremont-Winema National Forests"/>
    <n v="6"/>
    <n v="339.01418979104801"/>
  </r>
  <r>
    <n v="4027"/>
    <s v="Eastern Cascades Slopes and Foothills"/>
    <x v="27"/>
    <s v="Fluvial Valleys, Riparian Shrub / Hardwood Forest - Lodgepole Pine"/>
    <x v="0"/>
    <s v="Fremont-Winema National Forests"/>
    <n v="1"/>
    <n v="19.4513132548181"/>
  </r>
  <r>
    <n v="4028"/>
    <s v="Eastern Cascades Slopes and Foothills"/>
    <x v="27"/>
    <s v="Fluvial Valleys, Riparian Shrub / Hardwood Forest - Ponderosa Pine"/>
    <x v="0"/>
    <s v="Fremont-Winema National Forests"/>
    <n v="1"/>
    <n v="58.176388821172601"/>
  </r>
  <r>
    <n v="4029"/>
    <s v="Eastern Cascades Slopes and Foothills"/>
    <x v="27"/>
    <s v="Fluvial Valleys, Riparian Shrub / Hardwood Forest - Ponderosa Pine"/>
    <x v="1"/>
    <s v="Fremont-Winema National Forests"/>
    <n v="1"/>
    <n v="13.516697386674601"/>
  </r>
  <r>
    <n v="4030"/>
    <s v="Eastern Cascades Slopes and Foothills"/>
    <x v="27"/>
    <s v="Fluvial Valleys, Riparian Shrub / Hardwood Forest - Shrub-Steppe"/>
    <x v="0"/>
    <s v="Fremont-Winema National Forests"/>
    <n v="2"/>
    <n v="424.65141303355699"/>
  </r>
  <r>
    <n v="4031"/>
    <s v="Eastern Cascades Slopes and Foothills"/>
    <x v="27"/>
    <s v="Fluvial Valleys, Shrub-Steppe"/>
    <x v="0"/>
    <s v="Fremont-Winema National Forests"/>
    <n v="5"/>
    <n v="2875.3332653071998"/>
  </r>
  <r>
    <n v="4032"/>
    <s v="Eastern Cascades Slopes and Foothills"/>
    <x v="27"/>
    <s v="Fluvial Valleys, Shrub-Steppe - Grand Fir-White Fir - mix"/>
    <x v="0"/>
    <s v="Fremont-Winema National Forests"/>
    <n v="1"/>
    <n v="18.6696674511936"/>
  </r>
  <r>
    <n v="4033"/>
    <s v="Eastern Cascades Slopes and Foothills"/>
    <x v="27"/>
    <s v="Fluvial Valleys, Shrub-Steppe - Grasslands / Meadows"/>
    <x v="0"/>
    <s v="Fremont-Winema National Forests"/>
    <n v="5"/>
    <n v="392.53703206699703"/>
  </r>
  <r>
    <n v="4034"/>
    <s v="Eastern Cascades Slopes and Foothills"/>
    <x v="27"/>
    <s v="Fluvial Valleys, Shrub-Steppe - Grasslands / Meadows"/>
    <x v="1"/>
    <s v="Fremont-Winema National Forests"/>
    <n v="1"/>
    <n v="0.92357888611525296"/>
  </r>
  <r>
    <n v="4035"/>
    <s v="Eastern Cascades Slopes and Foothills"/>
    <x v="27"/>
    <s v="Fluvial Valleys, Shrub-Steppe - Ponderosa Pine"/>
    <x v="0"/>
    <s v="Fremont-Winema National Forests"/>
    <n v="3"/>
    <n v="642.48501311999905"/>
  </r>
  <r>
    <n v="4036"/>
    <s v="Eastern Cascades Slopes and Foothills"/>
    <x v="27"/>
    <s v="Fluvial Valleys, Shrub-Steppe - Western Juniper"/>
    <x v="0"/>
    <s v="Fremont-Winema National Forests"/>
    <n v="2"/>
    <n v="116.21459145633899"/>
  </r>
  <r>
    <n v="4037"/>
    <s v="Eastern Cascades Slopes and Foothills"/>
    <x v="27"/>
    <s v="Fluvial Valleys, Shrub-Steppe - Western Juniper - mix"/>
    <x v="0"/>
    <s v="Fremont-Winema National Forests"/>
    <n v="1"/>
    <n v="823.31691745817795"/>
  </r>
  <r>
    <n v="4038"/>
    <s v="Eastern Cascades Slopes and Foothills"/>
    <x v="27"/>
    <s v="Fluvial Valleys, Water"/>
    <x v="0"/>
    <s v="Fremont-Winema National Forests"/>
    <n v="1"/>
    <n v="287.95160122718403"/>
  </r>
  <r>
    <n v="4039"/>
    <s v="Eastern Cascades Slopes and Foothills"/>
    <x v="27"/>
    <s v="Fluvial Valleys, Water - Shrub-Steppe"/>
    <x v="0"/>
    <s v="Fremont-Winema National Forests"/>
    <n v="1"/>
    <n v="124.56845701677599"/>
  </r>
  <r>
    <n v="4040"/>
    <s v="Eastern Cascades Slopes and Foothills"/>
    <x v="27"/>
    <s v="Fluvial Valleys, Western Juniper"/>
    <x v="0"/>
    <s v="Fremont-Winema National Forests"/>
    <n v="4"/>
    <n v="672.44037399533295"/>
  </r>
  <r>
    <n v="4041"/>
    <s v="Eastern Cascades Slopes and Foothills"/>
    <x v="27"/>
    <s v="Fluvial Valleys, Western Juniper - Grasslands / Meadows"/>
    <x v="0"/>
    <s v="Fremont-Winema National Forests"/>
    <n v="1"/>
    <n v="7.1709336487330502"/>
  </r>
  <r>
    <n v="4042"/>
    <s v="Eastern Cascades Slopes and Foothills"/>
    <x v="27"/>
    <s v="Fluvial Valleys, Western Juniper - Ponderosa Pine"/>
    <x v="0"/>
    <s v="Fremont-Winema National Forests"/>
    <n v="1"/>
    <n v="213.212140742353"/>
  </r>
  <r>
    <n v="4043"/>
    <s v="Eastern Cascades Slopes and Foothills"/>
    <x v="27"/>
    <s v="Fluvial Valleys, Western Juniper - Ponderosa Pine - mix"/>
    <x v="0"/>
    <s v="Fremont-Winema National Forests"/>
    <n v="1"/>
    <n v="61.8450432327176"/>
  </r>
  <r>
    <n v="4044"/>
    <s v="Eastern Cascades Slopes and Foothills"/>
    <x v="27"/>
    <s v="Fluvial Valleys, Western Juniper - Riparian Shrub / Hardwood Forest"/>
    <x v="0"/>
    <s v="Fremont-Winema National Forests"/>
    <n v="1"/>
    <n v="106.77534231705199"/>
  </r>
  <r>
    <n v="4045"/>
    <s v="Eastern Cascades Slopes and Foothills"/>
    <x v="27"/>
    <s v="Fluvial Valleys, Western Juniper - Shrub-Steppe"/>
    <x v="0"/>
    <s v="Fremont-Winema National Forests"/>
    <n v="2"/>
    <n v="263.38494813913599"/>
  </r>
  <r>
    <n v="4046"/>
    <s v="Eastern Cascades Slopes and Foothills"/>
    <x v="136"/>
    <s v="Fluviolacustrine Deltas, Ponderosa Pine - Grasslands / Meadows"/>
    <x v="0"/>
    <s v="Fremont-Winema National Forests"/>
    <n v="1"/>
    <n v="41.166924944750399"/>
  </r>
  <r>
    <n v="4047"/>
    <s v="Eastern Cascades Slopes and Foothills"/>
    <x v="28"/>
    <s v="Glacial High Mountains, Grand Fir"/>
    <x v="1"/>
    <s v="Okanogan-Wenatchee National Forest"/>
    <n v="1"/>
    <n v="298.02083696331403"/>
  </r>
  <r>
    <n v="4048"/>
    <s v="Eastern Cascades Slopes and Foothills"/>
    <x v="28"/>
    <s v="Glacial High Mountains, Grand Fir - Western Hemlock"/>
    <x v="0"/>
    <s v="Okanogan-Wenatchee National Forest"/>
    <n v="1"/>
    <n v="8.4353224951515795"/>
  </r>
  <r>
    <n v="4049"/>
    <s v="Eastern Cascades Slopes and Foothills"/>
    <x v="28"/>
    <s v="Glacial High Mountains, Grand Fir - Western Hemlock"/>
    <x v="1"/>
    <s v="Okanogan-Wenatchee National Forest"/>
    <n v="4"/>
    <n v="1976.1007459464699"/>
  </r>
  <r>
    <n v="4050"/>
    <s v="Eastern Cascades Slopes and Foothills"/>
    <x v="28"/>
    <s v="Glacial High Mountains, Mountain Hemlock"/>
    <x v="0"/>
    <s v="Okanogan-Wenatchee National Forest"/>
    <n v="1"/>
    <n v="6.3194052742300002E-4"/>
  </r>
  <r>
    <n v="4051"/>
    <s v="Eastern Cascades Slopes and Foothills"/>
    <x v="28"/>
    <s v="Glacial High Mountains, Mountain Hemlock"/>
    <x v="1"/>
    <s v="Okanogan-Wenatchee National Forest"/>
    <n v="10"/>
    <n v="5934.2393051494901"/>
  </r>
  <r>
    <n v="4052"/>
    <s v="Eastern Cascades Slopes and Foothills"/>
    <x v="28"/>
    <s v="Glacial High Mountains, Parkland"/>
    <x v="1"/>
    <s v="Okanogan-Wenatchee National Forest"/>
    <n v="3"/>
    <n v="2633.5902258718402"/>
  </r>
  <r>
    <n v="4053"/>
    <s v="Eastern Cascades Slopes and Foothills"/>
    <x v="28"/>
    <s v="Glacial High Mountains, Western Hemlock - Grand Fir"/>
    <x v="0"/>
    <s v="Okanogan-Wenatchee National Forest"/>
    <n v="3"/>
    <n v="171.503796096678"/>
  </r>
  <r>
    <n v="4054"/>
    <s v="Eastern Cascades Slopes and Foothills"/>
    <x v="28"/>
    <s v="Glacial High Mountains, Western Hemlock - Grand Fir"/>
    <x v="1"/>
    <s v="Okanogan-Wenatchee National Forest"/>
    <n v="4"/>
    <n v="1455.37681501162"/>
  </r>
  <r>
    <n v="4055"/>
    <s v="Eastern Cascades Slopes and Foothills"/>
    <x v="28"/>
    <s v="Glacial High Mountains, Western Hemlock - Pacific Silver Fir"/>
    <x v="1"/>
    <s v="Okanogan-Wenatchee National Forest"/>
    <n v="1"/>
    <n v="974.34465144932301"/>
  </r>
  <r>
    <n v="4056"/>
    <s v="Eastern Cascades Slopes and Foothills"/>
    <x v="29"/>
    <s v="Glacial Mountains, Douglas-Fir"/>
    <x v="0"/>
    <s v="Okanogan-Wenatchee National Forest"/>
    <n v="4"/>
    <n v="903.58045499386105"/>
  </r>
  <r>
    <n v="4057"/>
    <s v="Eastern Cascades Slopes and Foothills"/>
    <x v="29"/>
    <s v="Glacial Mountains, Douglas-Fir"/>
    <x v="1"/>
    <s v="Okanogan-Wenatchee National Forest"/>
    <n v="1"/>
    <n v="17.684777074985899"/>
  </r>
  <r>
    <n v="4058"/>
    <s v="Eastern Cascades Slopes and Foothills"/>
    <x v="29"/>
    <s v="Glacial Mountains, Douglas-Fir - Grand Fir"/>
    <x v="0"/>
    <s v="Okanogan-Wenatchee National Forest"/>
    <n v="1"/>
    <n v="420.96767202802698"/>
  </r>
  <r>
    <n v="4059"/>
    <s v="Eastern Cascades Slopes and Foothills"/>
    <x v="29"/>
    <s v="Glacial Mountains, Grand Fir"/>
    <x v="0"/>
    <s v="Okanogan-Wenatchee National Forest"/>
    <n v="5"/>
    <n v="6583.4727526672696"/>
  </r>
  <r>
    <n v="4060"/>
    <s v="Eastern Cascades Slopes and Foothills"/>
    <x v="29"/>
    <s v="Glacial Mountains, Grand Fir"/>
    <x v="1"/>
    <s v="Okanogan-Wenatchee National Forest"/>
    <n v="3"/>
    <n v="2125.9746242617898"/>
  </r>
  <r>
    <n v="4061"/>
    <s v="Eastern Cascades Slopes and Foothills"/>
    <x v="29"/>
    <s v="Glacial Mountains, Grand Fir-White Fir"/>
    <x v="0"/>
    <s v="Mt. Hood National Forest"/>
    <n v="1"/>
    <n v="129.965811651358"/>
  </r>
  <r>
    <n v="4062"/>
    <s v="Eastern Cascades Slopes and Foothills"/>
    <x v="29"/>
    <s v="Glacial Mountains, Grand Fir-White Fir"/>
    <x v="3"/>
    <s v="Mt. Hood National Forest"/>
    <n v="1"/>
    <n v="63.668549068306604"/>
  </r>
  <r>
    <n v="4063"/>
    <s v="Eastern Cascades Slopes and Foothills"/>
    <x v="29"/>
    <s v="Glacial Mountains, Grand Fir - Douglas-Fir"/>
    <x v="0"/>
    <s v="Okanogan-Wenatchee National Forest"/>
    <n v="1"/>
    <n v="440.31005073548403"/>
  </r>
  <r>
    <n v="4064"/>
    <s v="Eastern Cascades Slopes and Foothills"/>
    <x v="29"/>
    <s v="Glacial Mountains, Mountain Hemlock"/>
    <x v="0"/>
    <s v="Okanogan-Wenatchee National Forest"/>
    <n v="1"/>
    <n v="35.9138333833262"/>
  </r>
  <r>
    <n v="4065"/>
    <s v="Eastern Cascades Slopes and Foothills"/>
    <x v="29"/>
    <s v="Glacial Mountains, Mountain Hemlock"/>
    <x v="1"/>
    <s v="Okanogan-Wenatchee National Forest"/>
    <n v="1"/>
    <n v="4602.5261861372401"/>
  </r>
  <r>
    <n v="4066"/>
    <s v="Eastern Cascades Slopes and Foothills"/>
    <x v="29"/>
    <s v="Glacial Mountains, Pacific Silver Fir"/>
    <x v="0"/>
    <s v="Mt. Hood National Forest"/>
    <n v="1"/>
    <n v="33.124664417166002"/>
  </r>
  <r>
    <n v="4067"/>
    <s v="Eastern Cascades Slopes and Foothills"/>
    <x v="29"/>
    <s v="Glacial Mountains, Pacific Silver Fir"/>
    <x v="3"/>
    <s v="Mt. Hood National Forest"/>
    <n v="1"/>
    <n v="170.499209044823"/>
  </r>
  <r>
    <n v="4068"/>
    <s v="Eastern Cascades Slopes and Foothills"/>
    <x v="29"/>
    <s v="Glacial Mountains, Pacific Silver Fir"/>
    <x v="1"/>
    <s v="Okanogan-Wenatchee National Forest"/>
    <n v="1"/>
    <n v="127.683523826892"/>
  </r>
  <r>
    <n v="4069"/>
    <s v="Eastern Cascades Slopes and Foothills"/>
    <x v="29"/>
    <s v="Glacial Mountains, Pacific Silver Fir - Western Hemlock"/>
    <x v="0"/>
    <s v="Mt. Hood National Forest"/>
    <n v="1"/>
    <n v="3.2582310761617002E-2"/>
  </r>
  <r>
    <n v="4070"/>
    <s v="Eastern Cascades Slopes and Foothills"/>
    <x v="29"/>
    <s v="Glacial Mountains, Pacific Silver Fir - Western Hemlock"/>
    <x v="3"/>
    <s v="Mt. Hood National Forest"/>
    <n v="1"/>
    <n v="141.605694618906"/>
  </r>
  <r>
    <n v="4071"/>
    <s v="Eastern Cascades Slopes and Foothills"/>
    <x v="29"/>
    <s v="Glacial Mountains, Subalpine Fir"/>
    <x v="1"/>
    <s v="Okanogan-Wenatchee National Forest"/>
    <n v="1"/>
    <n v="113.89454969302101"/>
  </r>
  <r>
    <n v="4072"/>
    <s v="Eastern Cascades Slopes and Foothills"/>
    <x v="29"/>
    <s v="Glacial Mountains, Western Hemlock"/>
    <x v="0"/>
    <s v="Mt. Hood National Forest"/>
    <n v="1"/>
    <n v="5.4296910088358503"/>
  </r>
  <r>
    <n v="4073"/>
    <s v="Eastern Cascades Slopes and Foothills"/>
    <x v="29"/>
    <s v="Glacial Mountains, Western Hemlock"/>
    <x v="0"/>
    <s v="Okanogan-Wenatchee National Forest"/>
    <n v="3"/>
    <n v="284.87962173982203"/>
  </r>
  <r>
    <n v="4074"/>
    <s v="Eastern Cascades Slopes and Foothills"/>
    <x v="29"/>
    <s v="Glacial Mountains, Western Hemlock"/>
    <x v="3"/>
    <s v="Mt. Hood National Forest"/>
    <n v="1"/>
    <n v="17.615045772926099"/>
  </r>
  <r>
    <n v="4075"/>
    <s v="Eastern Cascades Slopes and Foothills"/>
    <x v="29"/>
    <s v="Glacial Mountains, Western Hemlock"/>
    <x v="1"/>
    <s v="Okanogan-Wenatchee National Forest"/>
    <n v="3"/>
    <n v="463.68082610086799"/>
  </r>
  <r>
    <n v="4076"/>
    <s v="Eastern Cascades Slopes and Foothills"/>
    <x v="29"/>
    <s v="Glacial Mountains, Western Hemlock - Grand Fir - mix"/>
    <x v="0"/>
    <s v="Okanogan-Wenatchee National Forest"/>
    <n v="1"/>
    <n v="2.1199866202000001E-5"/>
  </r>
  <r>
    <n v="4077"/>
    <s v="Eastern Cascades Slopes and Foothills"/>
    <x v="29"/>
    <s v="Glacial Mountains, Western Hemlock - Grand Fir - mix"/>
    <x v="1"/>
    <s v="Okanogan-Wenatchee National Forest"/>
    <n v="1"/>
    <n v="954.40926432739798"/>
  </r>
  <r>
    <n v="4078"/>
    <s v="Eastern Cascades Slopes and Foothills"/>
    <x v="29"/>
    <s v="Glacial Mountains, Western Hemlock - Pacific Silver Fir"/>
    <x v="1"/>
    <s v="Okanogan-Wenatchee National Forest"/>
    <n v="1"/>
    <n v="215.82284779426399"/>
  </r>
  <r>
    <n v="4079"/>
    <s v="Eastern Cascades Slopes and Foothills"/>
    <x v="83"/>
    <s v="Glacial Stratal Mountains, Grand Fir"/>
    <x v="0"/>
    <s v="Okanogan-Wenatchee National Forest"/>
    <n v="1"/>
    <n v="1.30091458401974"/>
  </r>
  <r>
    <n v="4080"/>
    <s v="Eastern Cascades Slopes and Foothills"/>
    <x v="83"/>
    <s v="Glacial Stratal Mountains, Grand Fir"/>
    <x v="1"/>
    <s v="Okanogan-Wenatchee National Forest"/>
    <n v="1"/>
    <n v="403.36351126343698"/>
  </r>
  <r>
    <n v="4081"/>
    <s v="Eastern Cascades Slopes and Foothills"/>
    <x v="83"/>
    <s v="Glacial Stratal Mountains, Mountain Hemlock"/>
    <x v="1"/>
    <s v="Okanogan-Wenatchee National Forest"/>
    <n v="1"/>
    <n v="45.479952082191197"/>
  </r>
  <r>
    <n v="4082"/>
    <s v="Eastern Cascades Slopes and Foothills"/>
    <x v="83"/>
    <s v="Glacial Stratal Mountains, Pacific Silver Fir - Western Hemlock"/>
    <x v="0"/>
    <s v="Okanogan-Wenatchee National Forest"/>
    <n v="1"/>
    <n v="0.43818930963847702"/>
  </r>
  <r>
    <n v="4083"/>
    <s v="Eastern Cascades Slopes and Foothills"/>
    <x v="83"/>
    <s v="Glacial Stratal Mountains, Pacific Silver Fir - Western Hemlock"/>
    <x v="1"/>
    <s v="Okanogan-Wenatchee National Forest"/>
    <n v="1"/>
    <n v="196.80467816162599"/>
  </r>
  <r>
    <n v="4084"/>
    <s v="Eastern Cascades Slopes and Foothills"/>
    <x v="31"/>
    <s v="Glacial Valleys, Douglas-Fir"/>
    <x v="0"/>
    <s v="Okanogan-Wenatchee National Forest"/>
    <n v="1"/>
    <n v="253.63341944408501"/>
  </r>
  <r>
    <n v="4085"/>
    <s v="Eastern Cascades Slopes and Foothills"/>
    <x v="31"/>
    <s v="Glacial Valleys, Douglas-Fir - Subalpine Fir"/>
    <x v="0"/>
    <s v="Deschutes National Forest"/>
    <n v="1"/>
    <n v="101.81969688641099"/>
  </r>
  <r>
    <n v="4086"/>
    <s v="Eastern Cascades Slopes and Foothills"/>
    <x v="31"/>
    <s v="Glacial Valleys, Douglas-Fir - Subalpine Fir"/>
    <x v="3"/>
    <s v="Deschutes National Forest"/>
    <n v="1"/>
    <n v="252.992453942764"/>
  </r>
  <r>
    <n v="4087"/>
    <s v="Eastern Cascades Slopes and Foothills"/>
    <x v="31"/>
    <s v="Glacial Valleys, Grand Fir"/>
    <x v="0"/>
    <s v="Okanogan-Wenatchee National Forest"/>
    <n v="7"/>
    <n v="9471.1681150019194"/>
  </r>
  <r>
    <n v="4088"/>
    <s v="Eastern Cascades Slopes and Foothills"/>
    <x v="31"/>
    <s v="Glacial Valleys, Grand Fir"/>
    <x v="1"/>
    <s v="Okanogan-Wenatchee National Forest"/>
    <n v="7"/>
    <n v="2976.8866376174501"/>
  </r>
  <r>
    <n v="4089"/>
    <s v="Eastern Cascades Slopes and Foothills"/>
    <x v="31"/>
    <s v="Glacial Valleys, Grand Fir-White Fir"/>
    <x v="0"/>
    <s v="Deschutes National Forest"/>
    <n v="3"/>
    <n v="1138.2691145891399"/>
  </r>
  <r>
    <n v="4090"/>
    <s v="Eastern Cascades Slopes and Foothills"/>
    <x v="31"/>
    <s v="Glacial Valleys, Grand Fir-White Fir"/>
    <x v="0"/>
    <s v="Fremont-Winema National Forests"/>
    <n v="1"/>
    <n v="458.205234135674"/>
  </r>
  <r>
    <n v="4091"/>
    <s v="Eastern Cascades Slopes and Foothills"/>
    <x v="31"/>
    <s v="Glacial Valleys, Grand Fir-White Fir"/>
    <x v="2"/>
    <s v="Deschutes National Forest"/>
    <n v="2"/>
    <n v="433.95522367520402"/>
  </r>
  <r>
    <n v="4092"/>
    <s v="Eastern Cascades Slopes and Foothills"/>
    <x v="31"/>
    <s v="Glacial Valleys, Grand Fir-White Fir"/>
    <x v="1"/>
    <s v="Deschutes National Forest"/>
    <n v="2"/>
    <n v="696.83214024723202"/>
  </r>
  <r>
    <n v="4093"/>
    <s v="Eastern Cascades Slopes and Foothills"/>
    <x v="31"/>
    <s v="Glacial Valleys, Grand Fir-White Fir - Douglas-Fir"/>
    <x v="0"/>
    <s v="Deschutes National Forest"/>
    <n v="1"/>
    <n v="413.89878311968999"/>
  </r>
  <r>
    <n v="4094"/>
    <s v="Eastern Cascades Slopes and Foothills"/>
    <x v="31"/>
    <s v="Glacial Valleys, Grand Fir-White Fir - Douglas-Fir"/>
    <x v="3"/>
    <s v="Deschutes National Forest"/>
    <n v="1"/>
    <n v="43.077576020854799"/>
  </r>
  <r>
    <n v="4095"/>
    <s v="Eastern Cascades Slopes and Foothills"/>
    <x v="31"/>
    <s v="Glacial Valleys, Grand Fir-White Fir - Douglas-Fir"/>
    <x v="1"/>
    <s v="Deschutes National Forest"/>
    <n v="1"/>
    <n v="58.462470625983698"/>
  </r>
  <r>
    <n v="4096"/>
    <s v="Eastern Cascades Slopes and Foothills"/>
    <x v="31"/>
    <s v="Glacial Valleys, Grand Fir-White Fir - Mountain Hemlock"/>
    <x v="0"/>
    <s v="Deschutes National Forest"/>
    <n v="1"/>
    <n v="904.173533063523"/>
  </r>
  <r>
    <n v="4097"/>
    <s v="Eastern Cascades Slopes and Foothills"/>
    <x v="31"/>
    <s v="Glacial Valleys, Grand Fir-White Fir - Mountain Hemlock"/>
    <x v="2"/>
    <s v="Deschutes National Forest"/>
    <n v="1"/>
    <n v="334.93502454984798"/>
  </r>
  <r>
    <n v="4098"/>
    <s v="Eastern Cascades Slopes and Foothills"/>
    <x v="31"/>
    <s v="Glacial Valleys, Grand Fir-White Fir - Mountain Hemlock - mix"/>
    <x v="0"/>
    <s v="Deschutes National Forest"/>
    <n v="1"/>
    <n v="719.98434264949401"/>
  </r>
  <r>
    <n v="4099"/>
    <s v="Eastern Cascades Slopes and Foothills"/>
    <x v="31"/>
    <s v="Glacial Valleys, Grand Fir-White Fir - Mountain Hemlock - mix"/>
    <x v="2"/>
    <s v="Deschutes National Forest"/>
    <n v="1"/>
    <n v="1.3139655152540299"/>
  </r>
  <r>
    <n v="4100"/>
    <s v="Eastern Cascades Slopes and Foothills"/>
    <x v="31"/>
    <s v="Glacial Valleys, Grand Fir-White Fir - Ponderosa Pine"/>
    <x v="0"/>
    <s v="Deschutes National Forest"/>
    <n v="1"/>
    <n v="349.72054595000702"/>
  </r>
  <r>
    <n v="4101"/>
    <s v="Eastern Cascades Slopes and Foothills"/>
    <x v="31"/>
    <s v="Glacial Valleys, Grand Fir-White Fir - Rock"/>
    <x v="1"/>
    <s v="Deschutes National Forest"/>
    <n v="1"/>
    <n v="45.5931724434354"/>
  </r>
  <r>
    <n v="4102"/>
    <s v="Eastern Cascades Slopes and Foothills"/>
    <x v="31"/>
    <s v="Glacial Valleys, Grand Fir-White Fir - Shasta Red Fir"/>
    <x v="0"/>
    <s v="Deschutes National Forest"/>
    <n v="1"/>
    <n v="63.951817451960601"/>
  </r>
  <r>
    <n v="4103"/>
    <s v="Eastern Cascades Slopes and Foothills"/>
    <x v="31"/>
    <s v="Glacial Valleys, Grand Fir-White Fir - Shasta Red Fir"/>
    <x v="1"/>
    <s v="Deschutes National Forest"/>
    <n v="1"/>
    <n v="113.55197401368601"/>
  </r>
  <r>
    <n v="4104"/>
    <s v="Eastern Cascades Slopes and Foothills"/>
    <x v="31"/>
    <s v="Glacial Valleys, Grand Fir-White Fir - Subalpine Fir - mix"/>
    <x v="0"/>
    <s v="Deschutes National Forest"/>
    <n v="1"/>
    <n v="615.68416894023096"/>
  </r>
  <r>
    <n v="4105"/>
    <s v="Eastern Cascades Slopes and Foothills"/>
    <x v="31"/>
    <s v="Glacial Valleys, Grand Fir-White Fir - Subalpine Fir - mix"/>
    <x v="2"/>
    <s v="Deschutes National Forest"/>
    <n v="1"/>
    <n v="467.83766102416701"/>
  </r>
  <r>
    <n v="4106"/>
    <s v="Eastern Cascades Slopes and Foothills"/>
    <x v="31"/>
    <s v="Glacial Valleys, Grand Fir - Douglas-Fir"/>
    <x v="0"/>
    <s v="Okanogan-Wenatchee National Forest"/>
    <n v="1"/>
    <n v="1536.7137068515999"/>
  </r>
  <r>
    <n v="4107"/>
    <s v="Eastern Cascades Slopes and Foothills"/>
    <x v="31"/>
    <s v="Glacial Valleys, Grand Fir - Mountain Hemlock"/>
    <x v="0"/>
    <s v="Okanogan-Wenatchee National Forest"/>
    <n v="2"/>
    <n v="84.694272545136002"/>
  </r>
  <r>
    <n v="4108"/>
    <s v="Eastern Cascades Slopes and Foothills"/>
    <x v="31"/>
    <s v="Glacial Valleys, Grand Fir - Mountain Hemlock"/>
    <x v="1"/>
    <s v="Okanogan-Wenatchee National Forest"/>
    <n v="1"/>
    <n v="621.96506447171498"/>
  </r>
  <r>
    <n v="4109"/>
    <s v="Eastern Cascades Slopes and Foothills"/>
    <x v="31"/>
    <s v="Glacial Valleys, Grand Fir - Western Hemlock"/>
    <x v="0"/>
    <s v="Okanogan-Wenatchee National Forest"/>
    <n v="1"/>
    <n v="258.19326405653499"/>
  </r>
  <r>
    <n v="4110"/>
    <s v="Eastern Cascades Slopes and Foothills"/>
    <x v="31"/>
    <s v="Glacial Valleys, Grand Fir - Western Hemlock"/>
    <x v="1"/>
    <s v="Okanogan-Wenatchee National Forest"/>
    <n v="1"/>
    <n v="682.24515406336604"/>
  </r>
  <r>
    <n v="4111"/>
    <s v="Eastern Cascades Slopes and Foothills"/>
    <x v="31"/>
    <s v="Glacial Valleys, Grasslands / Meadows"/>
    <x v="0"/>
    <s v="Deschutes National Forest"/>
    <n v="1"/>
    <n v="689.62503910562896"/>
  </r>
  <r>
    <n v="4112"/>
    <s v="Eastern Cascades Slopes and Foothills"/>
    <x v="31"/>
    <s v="Glacial Valleys, Grasslands / Meadows"/>
    <x v="2"/>
    <s v="Deschutes National Forest"/>
    <n v="1"/>
    <n v="475.73056258183198"/>
  </r>
  <r>
    <n v="4113"/>
    <s v="Eastern Cascades Slopes and Foothills"/>
    <x v="31"/>
    <s v="Glacial Valleys, Mountain Hemlock"/>
    <x v="0"/>
    <s v="Deschutes National Forest"/>
    <n v="4"/>
    <n v="1878.43340532053"/>
  </r>
  <r>
    <n v="4114"/>
    <s v="Eastern Cascades Slopes and Foothills"/>
    <x v="31"/>
    <s v="Glacial Valleys, Mountain Hemlock"/>
    <x v="0"/>
    <s v="Okanogan-Wenatchee National Forest"/>
    <n v="3"/>
    <n v="111.17337939054801"/>
  </r>
  <r>
    <n v="4115"/>
    <s v="Eastern Cascades Slopes and Foothills"/>
    <x v="31"/>
    <s v="Glacial Valleys, Mountain Hemlock"/>
    <x v="2"/>
    <s v="Deschutes National Forest"/>
    <n v="1"/>
    <n v="1363.19123778582"/>
  </r>
  <r>
    <n v="4116"/>
    <s v="Eastern Cascades Slopes and Foothills"/>
    <x v="31"/>
    <s v="Glacial Valleys, Mountain Hemlock"/>
    <x v="1"/>
    <s v="Deschutes National Forest"/>
    <n v="4"/>
    <n v="2162.90773401468"/>
  </r>
  <r>
    <n v="4117"/>
    <s v="Eastern Cascades Slopes and Foothills"/>
    <x v="31"/>
    <s v="Glacial Valleys, Mountain Hemlock"/>
    <x v="1"/>
    <s v="Okanogan-Wenatchee National Forest"/>
    <n v="8"/>
    <n v="4653.7705596443202"/>
  </r>
  <r>
    <n v="4118"/>
    <s v="Eastern Cascades Slopes and Foothills"/>
    <x v="31"/>
    <s v="Glacial Valleys, Mountain Hemlock - Parkland"/>
    <x v="1"/>
    <s v="Okanogan-Wenatchee National Forest"/>
    <n v="1"/>
    <n v="391.83571197008399"/>
  </r>
  <r>
    <n v="4119"/>
    <s v="Eastern Cascades Slopes and Foothills"/>
    <x v="31"/>
    <s v="Glacial Valleys, Mountain Hemlock - Western Hemlock"/>
    <x v="0"/>
    <s v="Okanogan-Wenatchee National Forest"/>
    <n v="1"/>
    <n v="3.6223648020569699"/>
  </r>
  <r>
    <n v="4120"/>
    <s v="Eastern Cascades Slopes and Foothills"/>
    <x v="31"/>
    <s v="Glacial Valleys, Mountain Hemlock - Western Hemlock"/>
    <x v="1"/>
    <s v="Okanogan-Wenatchee National Forest"/>
    <n v="3"/>
    <n v="1358.41495611452"/>
  </r>
  <r>
    <n v="4121"/>
    <s v="Eastern Cascades Slopes and Foothills"/>
    <x v="31"/>
    <s v="Glacial Valleys, Pacific Silver Fir"/>
    <x v="0"/>
    <s v="Okanogan-Wenatchee National Forest"/>
    <n v="1"/>
    <n v="5.18425119033013"/>
  </r>
  <r>
    <n v="4122"/>
    <s v="Eastern Cascades Slopes and Foothills"/>
    <x v="31"/>
    <s v="Glacial Valleys, Pacific Silver Fir"/>
    <x v="1"/>
    <s v="Okanogan-Wenatchee National Forest"/>
    <n v="3"/>
    <n v="1107.06120315373"/>
  </r>
  <r>
    <n v="4123"/>
    <s v="Eastern Cascades Slopes and Foothills"/>
    <x v="31"/>
    <s v="Glacial Valleys, Pacific Silver Fir - Grand Fir"/>
    <x v="1"/>
    <s v="Okanogan-Wenatchee National Forest"/>
    <n v="1"/>
    <n v="181.17690041038301"/>
  </r>
  <r>
    <n v="4124"/>
    <s v="Eastern Cascades Slopes and Foothills"/>
    <x v="31"/>
    <s v="Glacial Valleys, Pacific Silver Fir - Grand Fir-White Fir"/>
    <x v="1"/>
    <s v="Deschutes National Forest"/>
    <n v="1"/>
    <n v="716.77304648750498"/>
  </r>
  <r>
    <n v="4125"/>
    <s v="Eastern Cascades Slopes and Foothills"/>
    <x v="31"/>
    <s v="Glacial Valleys, Pacific Silver Fir - Western Hemlock"/>
    <x v="0"/>
    <s v="Okanogan-Wenatchee National Forest"/>
    <n v="1"/>
    <n v="69.441053638732399"/>
  </r>
  <r>
    <n v="4126"/>
    <s v="Eastern Cascades Slopes and Foothills"/>
    <x v="31"/>
    <s v="Glacial Valleys, Pacific Silver Fir - Western Hemlock"/>
    <x v="1"/>
    <s v="Okanogan-Wenatchee National Forest"/>
    <n v="1"/>
    <n v="5.5503095948416101"/>
  </r>
  <r>
    <n v="4127"/>
    <s v="Eastern Cascades Slopes and Foothills"/>
    <x v="31"/>
    <s v="Glacial Valleys, Ponderosa Pine - Grand Fir-White Fir"/>
    <x v="0"/>
    <s v="Deschutes National Forest"/>
    <n v="2"/>
    <n v="745.05836961553996"/>
  </r>
  <r>
    <n v="4128"/>
    <s v="Eastern Cascades Slopes and Foothills"/>
    <x v="31"/>
    <s v="Glacial Valleys, Ponderosa Pine - Grand Fir-White Fir"/>
    <x v="2"/>
    <s v="Deschutes National Forest"/>
    <n v="2"/>
    <n v="900.86002447778299"/>
  </r>
  <r>
    <n v="4129"/>
    <s v="Eastern Cascades Slopes and Foothills"/>
    <x v="31"/>
    <s v="Glacial Valleys, Rock"/>
    <x v="0"/>
    <s v="Deschutes National Forest"/>
    <n v="1"/>
    <n v="3.9673944468000001E-5"/>
  </r>
  <r>
    <n v="4130"/>
    <s v="Eastern Cascades Slopes and Foothills"/>
    <x v="31"/>
    <s v="Glacial Valleys, Rock"/>
    <x v="1"/>
    <s v="Deschutes National Forest"/>
    <n v="1"/>
    <n v="931.73248028610101"/>
  </r>
  <r>
    <n v="4131"/>
    <s v="Eastern Cascades Slopes and Foothills"/>
    <x v="31"/>
    <s v="Glacial Valleys, Western Hemlock"/>
    <x v="0"/>
    <s v="Mt. Hood National Forest"/>
    <n v="1"/>
    <n v="149.55903331713"/>
  </r>
  <r>
    <n v="4132"/>
    <s v="Eastern Cascades Slopes and Foothills"/>
    <x v="31"/>
    <s v="Glacial Valleys, Western Hemlock"/>
    <x v="0"/>
    <s v="Okanogan-Wenatchee National Forest"/>
    <n v="6"/>
    <n v="3382.6540466668398"/>
  </r>
  <r>
    <n v="4133"/>
    <s v="Eastern Cascades Slopes and Foothills"/>
    <x v="31"/>
    <s v="Glacial Valleys, Western Hemlock"/>
    <x v="2"/>
    <s v="Mt. Hood National Forest"/>
    <n v="1"/>
    <n v="493.32009261511098"/>
  </r>
  <r>
    <n v="4134"/>
    <s v="Eastern Cascades Slopes and Foothills"/>
    <x v="31"/>
    <s v="Glacial Valleys, Western Hemlock"/>
    <x v="1"/>
    <s v="Okanogan-Wenatchee National Forest"/>
    <n v="8"/>
    <n v="2358.0718351743099"/>
  </r>
  <r>
    <n v="4135"/>
    <s v="Eastern Cascades Slopes and Foothills"/>
    <x v="31"/>
    <s v="Glacial Valleys, Western Hemlock - Grand Fir"/>
    <x v="0"/>
    <s v="Okanogan-Wenatchee National Forest"/>
    <n v="1"/>
    <n v="135.327670675006"/>
  </r>
  <r>
    <n v="4136"/>
    <s v="Eastern Cascades Slopes and Foothills"/>
    <x v="31"/>
    <s v="Glacial Valleys, Western Hemlock - Grand Fir"/>
    <x v="1"/>
    <s v="Okanogan-Wenatchee National Forest"/>
    <n v="3"/>
    <n v="1535.5049476153099"/>
  </r>
  <r>
    <n v="4137"/>
    <s v="Eastern Cascades Slopes and Foothills"/>
    <x v="31"/>
    <s v="Glacial Valleys, Western Hemlock - Pacific Silver Fir"/>
    <x v="0"/>
    <s v="Okanogan-Wenatchee National Forest"/>
    <n v="3"/>
    <n v="520.05783446624196"/>
  </r>
  <r>
    <n v="4138"/>
    <s v="Eastern Cascades Slopes and Foothills"/>
    <x v="31"/>
    <s v="Glacial Valleys, Western Hemlock - Pacific Silver Fir"/>
    <x v="1"/>
    <s v="Okanogan-Wenatchee National Forest"/>
    <n v="3"/>
    <n v="1461.45669028733"/>
  </r>
  <r>
    <n v="4139"/>
    <s v="Eastern Cascades Slopes and Foothills"/>
    <x v="85"/>
    <s v="Glacial Volcanoes, Douglas-Fir"/>
    <x v="0"/>
    <s v="Gifford Pinchot National Forest"/>
    <n v="4"/>
    <n v="556.22374672175795"/>
  </r>
  <r>
    <n v="4140"/>
    <s v="Eastern Cascades Slopes and Foothills"/>
    <x v="85"/>
    <s v="Glacial Volcanoes, Douglas-Fir"/>
    <x v="3"/>
    <s v="Gifford Pinchot National Forest"/>
    <n v="2"/>
    <n v="90.626084003467099"/>
  </r>
  <r>
    <n v="4141"/>
    <s v="Eastern Cascades Slopes and Foothills"/>
    <x v="85"/>
    <s v="Glacial Volcanoes, Douglas-Fir - Western Hemlock"/>
    <x v="0"/>
    <s v="Gifford Pinchot National Forest"/>
    <n v="1"/>
    <n v="390.52738566638197"/>
  </r>
  <r>
    <n v="4142"/>
    <s v="Eastern Cascades Slopes and Foothills"/>
    <x v="85"/>
    <s v="Glacial Volcanoes, Douglas-Fir - Western Hemlock"/>
    <x v="3"/>
    <s v="Gifford Pinchot National Forest"/>
    <n v="1"/>
    <n v="81.913379056039503"/>
  </r>
  <r>
    <n v="4143"/>
    <s v="Eastern Cascades Slopes and Foothills"/>
    <x v="85"/>
    <s v="Glacial Volcanoes, Grand Fir"/>
    <x v="0"/>
    <s v="Gifford Pinchot National Forest"/>
    <n v="4"/>
    <n v="11462.822416008499"/>
  </r>
  <r>
    <n v="4144"/>
    <s v="Eastern Cascades Slopes and Foothills"/>
    <x v="85"/>
    <s v="Glacial Volcanoes, Grand Fir"/>
    <x v="3"/>
    <s v="Gifford Pinchot National Forest"/>
    <n v="3"/>
    <n v="963.53900794923902"/>
  </r>
  <r>
    <n v="4145"/>
    <s v="Eastern Cascades Slopes and Foothills"/>
    <x v="85"/>
    <s v="Glacial Volcanoes, Grand Fir"/>
    <x v="1"/>
    <s v="Gifford Pinchot National Forest"/>
    <n v="1"/>
    <n v="1096.39960605493"/>
  </r>
  <r>
    <n v="4146"/>
    <s v="Eastern Cascades Slopes and Foothills"/>
    <x v="85"/>
    <s v="Glacial Volcanoes, Grand Fir-White Fir"/>
    <x v="0"/>
    <s v="Mt. Hood National Forest"/>
    <n v="1"/>
    <n v="82.003175647633398"/>
  </r>
  <r>
    <n v="4147"/>
    <s v="Eastern Cascades Slopes and Foothills"/>
    <x v="85"/>
    <s v="Glacial Volcanoes, Grand Fir-White Fir"/>
    <x v="3"/>
    <s v="Mt. Hood National Forest"/>
    <n v="1"/>
    <n v="48.530627204696202"/>
  </r>
  <r>
    <n v="4148"/>
    <s v="Eastern Cascades Slopes and Foothills"/>
    <x v="85"/>
    <s v="Glacial Volcanoes, Grand Fir-White Fir - Ponderosa Pine"/>
    <x v="0"/>
    <s v="Fremont-Winema National Forests"/>
    <n v="1"/>
    <n v="159.987118011305"/>
  </r>
  <r>
    <n v="4149"/>
    <s v="Eastern Cascades Slopes and Foothills"/>
    <x v="85"/>
    <s v="Glacial Volcanoes, Mountain Hemlock"/>
    <x v="0"/>
    <s v="Deschutes National Forest"/>
    <n v="1"/>
    <n v="1499.6533167304599"/>
  </r>
  <r>
    <n v="4150"/>
    <s v="Eastern Cascades Slopes and Foothills"/>
    <x v="85"/>
    <s v="Glacial Volcanoes, Mountain Hemlock"/>
    <x v="0"/>
    <s v="Fremont-Winema National Forests"/>
    <n v="1"/>
    <n v="728.46642594290699"/>
  </r>
  <r>
    <n v="4151"/>
    <s v="Eastern Cascades Slopes and Foothills"/>
    <x v="85"/>
    <s v="Glacial Volcanoes, Mountain Hemlock"/>
    <x v="1"/>
    <s v="Deschutes National Forest"/>
    <n v="1"/>
    <n v="1829.8808802255801"/>
  </r>
  <r>
    <n v="4152"/>
    <s v="Eastern Cascades Slopes and Foothills"/>
    <x v="85"/>
    <s v="Glacial Volcanoes, Mountain Hemlock"/>
    <x v="1"/>
    <s v="Fremont-Winema National Forests"/>
    <n v="1"/>
    <n v="898.54960332297105"/>
  </r>
  <r>
    <n v="4153"/>
    <s v="Eastern Cascades Slopes and Foothills"/>
    <x v="85"/>
    <s v="Glacial Volcanoes, Pacific Silver Fir - Grand Fir-White Fir"/>
    <x v="0"/>
    <s v="Mt. Hood National Forest"/>
    <n v="1"/>
    <n v="80.540078425921294"/>
  </r>
  <r>
    <n v="4154"/>
    <s v="Eastern Cascades Slopes and Foothills"/>
    <x v="85"/>
    <s v="Glacial Volcanoes, Pacific Silver Fir - Grand Fir-White Fir"/>
    <x v="3"/>
    <s v="Mt. Hood National Forest"/>
    <n v="1"/>
    <n v="9.8644793218788909"/>
  </r>
  <r>
    <n v="4155"/>
    <s v="Eastern Cascades Slopes and Foothills"/>
    <x v="85"/>
    <s v="Glacial Volcanoes, Pacific Silver Fir - Western Hemlock"/>
    <x v="3"/>
    <s v="Mt. Hood National Forest"/>
    <n v="1"/>
    <n v="70.316941527540394"/>
  </r>
  <r>
    <n v="4156"/>
    <s v="Eastern Cascades Slopes and Foothills"/>
    <x v="85"/>
    <s v="Glacial Volcanoes, Shasta Red Fir"/>
    <x v="0"/>
    <s v="Fremont-Winema National Forests"/>
    <n v="4"/>
    <n v="2522.3515890112299"/>
  </r>
  <r>
    <n v="4157"/>
    <s v="Eastern Cascades Slopes and Foothills"/>
    <x v="85"/>
    <s v="Glacial Volcanoes, Shasta Red Fir"/>
    <x v="1"/>
    <s v="Fremont-Winema National Forests"/>
    <n v="4"/>
    <n v="283.93724473326301"/>
  </r>
  <r>
    <n v="4158"/>
    <s v="Eastern Cascades Slopes and Foothills"/>
    <x v="85"/>
    <s v="Glacial Volcanoes, Western Hemlock"/>
    <x v="0"/>
    <s v="Gifford Pinchot National Forest"/>
    <n v="3"/>
    <n v="318.77683603220697"/>
  </r>
  <r>
    <n v="4159"/>
    <s v="Eastern Cascades Slopes and Foothills"/>
    <x v="85"/>
    <s v="Glacial Volcanoes, Western Hemlock"/>
    <x v="1"/>
    <s v="Gifford Pinchot National Forest"/>
    <n v="1"/>
    <n v="382.68307246226999"/>
  </r>
  <r>
    <n v="4160"/>
    <s v="Eastern Cascades Slopes and Foothills"/>
    <x v="85"/>
    <s v="Glacial Volcanoes, Western Hemlock - Pacific Silver Fir"/>
    <x v="0"/>
    <s v="Gifford Pinchot National Forest"/>
    <n v="2"/>
    <n v="65.832522188180903"/>
  </r>
  <r>
    <n v="4161"/>
    <s v="Eastern Cascades Slopes and Foothills"/>
    <x v="85"/>
    <s v="Glacial Volcanoes, Western Hemlock - Pacific Silver Fir"/>
    <x v="0"/>
    <s v="Mt. Hood National Forest"/>
    <n v="1"/>
    <n v="54.3657352858501"/>
  </r>
  <r>
    <n v="4162"/>
    <s v="Eastern Cascades Slopes and Foothills"/>
    <x v="85"/>
    <s v="Glacial Volcanoes, Western Hemlock - Pacific Silver Fir"/>
    <x v="1"/>
    <s v="Gifford Pinchot National Forest"/>
    <n v="1"/>
    <n v="101.81230270979501"/>
  </r>
  <r>
    <n v="4163"/>
    <s v="Eastern Cascades Slopes and Foothills"/>
    <x v="87"/>
    <s v="Glaciated Escarpments, Grand Fir-White Fir"/>
    <x v="0"/>
    <s v="Fremont-Winema National Forests"/>
    <n v="2"/>
    <n v="12628.864201763299"/>
  </r>
  <r>
    <n v="4164"/>
    <s v="Eastern Cascades Slopes and Foothills"/>
    <x v="87"/>
    <s v="Glaciated Escarpments, Parkland - Rock"/>
    <x v="0"/>
    <s v="Fremont-Winema National Forests"/>
    <n v="1"/>
    <n v="402.329131746683"/>
  </r>
  <r>
    <n v="4165"/>
    <s v="Eastern Cascades Slopes and Foothills"/>
    <x v="87"/>
    <s v="Glaciated Escarpments, Ponderosa Pine"/>
    <x v="0"/>
    <s v="Fremont-Winema National Forests"/>
    <n v="2"/>
    <n v="628.95787829453502"/>
  </r>
  <r>
    <n v="4166"/>
    <s v="Eastern Cascades Slopes and Foothills"/>
    <x v="87"/>
    <s v="Glaciated Escarpments, Ponderosa Pine - Grand Fir-White Fir"/>
    <x v="0"/>
    <s v="Fremont-Winema National Forests"/>
    <n v="1"/>
    <n v="2798.5980999349499"/>
  </r>
  <r>
    <n v="4167"/>
    <s v="Eastern Cascades Slopes and Foothills"/>
    <x v="90"/>
    <s v="Glaciated Mountains, Douglas-Fir"/>
    <x v="0"/>
    <s v="Okanogan-Wenatchee National Forest"/>
    <n v="3"/>
    <n v="1249.7720841456501"/>
  </r>
  <r>
    <n v="4168"/>
    <s v="Eastern Cascades Slopes and Foothills"/>
    <x v="90"/>
    <s v="Glaciated Mountains, Grand Fir"/>
    <x v="0"/>
    <s v="Okanogan-Wenatchee National Forest"/>
    <n v="4"/>
    <n v="9882.1584034017105"/>
  </r>
  <r>
    <n v="4169"/>
    <s v="Eastern Cascades Slopes and Foothills"/>
    <x v="90"/>
    <s v="Glaciated Mountains, Grand Fir"/>
    <x v="1"/>
    <s v="Okanogan-Wenatchee National Forest"/>
    <n v="4"/>
    <n v="4615.9094013063896"/>
  </r>
  <r>
    <n v="4170"/>
    <s v="Eastern Cascades Slopes and Foothills"/>
    <x v="90"/>
    <s v="Glaciated Mountains, Pacific Silver Fir - Grand Fir"/>
    <x v="0"/>
    <s v="Okanogan-Wenatchee National Forest"/>
    <n v="1"/>
    <n v="280.800082979043"/>
  </r>
  <r>
    <n v="4171"/>
    <s v="Eastern Cascades Slopes and Foothills"/>
    <x v="90"/>
    <s v="Glaciated Mountains, Pacific Silver Fir - Grand Fir"/>
    <x v="1"/>
    <s v="Okanogan-Wenatchee National Forest"/>
    <n v="1"/>
    <n v="43.064939661581498"/>
  </r>
  <r>
    <n v="4172"/>
    <s v="Eastern Cascades Slopes and Foothills"/>
    <x v="90"/>
    <s v="Glaciated Mountains, Pacific Silver Fir - Western Hemlock"/>
    <x v="0"/>
    <s v="Okanogan-Wenatchee National Forest"/>
    <n v="1"/>
    <n v="1.94322442157951"/>
  </r>
  <r>
    <n v="4173"/>
    <s v="Eastern Cascades Slopes and Foothills"/>
    <x v="90"/>
    <s v="Glaciated Mountains, Pacific Silver Fir - Western Hemlock"/>
    <x v="1"/>
    <s v="Okanogan-Wenatchee National Forest"/>
    <n v="1"/>
    <n v="203.05370921832201"/>
  </r>
  <r>
    <n v="4174"/>
    <s v="Eastern Cascades Slopes and Foothills"/>
    <x v="90"/>
    <s v="Glaciated Mountains, Ponderosa Pine"/>
    <x v="0"/>
    <s v="Okanogan-Wenatchee National Forest"/>
    <n v="1"/>
    <n v="145.51585386355001"/>
  </r>
  <r>
    <n v="4175"/>
    <s v="Eastern Cascades Slopes and Foothills"/>
    <x v="90"/>
    <s v="Glaciated Mountains, Subalpine Fir"/>
    <x v="0"/>
    <s v="Okanogan-Wenatchee National Forest"/>
    <n v="3"/>
    <n v="1290.41604511027"/>
  </r>
  <r>
    <n v="4176"/>
    <s v="Eastern Cascades Slopes and Foothills"/>
    <x v="90"/>
    <s v="Glaciated Mountains, Subalpine Fir"/>
    <x v="1"/>
    <s v="Okanogan-Wenatchee National Forest"/>
    <n v="3"/>
    <n v="5557.4699136170802"/>
  </r>
  <r>
    <n v="4177"/>
    <s v="Eastern Cascades Slopes and Foothills"/>
    <x v="90"/>
    <s v="Glaciated Mountains, Subalpine Fir - Grand Fir"/>
    <x v="0"/>
    <s v="Okanogan-Wenatchee National Forest"/>
    <n v="1"/>
    <n v="33.099992476714903"/>
  </r>
  <r>
    <n v="4178"/>
    <s v="Eastern Cascades Slopes and Foothills"/>
    <x v="90"/>
    <s v="Glaciated Mountains, Subalpine Fir - Grand Fir"/>
    <x v="1"/>
    <s v="Okanogan-Wenatchee National Forest"/>
    <n v="1"/>
    <n v="170.081490638714"/>
  </r>
  <r>
    <n v="4179"/>
    <s v="Eastern Cascades Slopes and Foothills"/>
    <x v="90"/>
    <s v="Glaciated Mountains, Western Hemlock"/>
    <x v="0"/>
    <s v="Okanogan-Wenatchee National Forest"/>
    <n v="3"/>
    <n v="268.16171994652501"/>
  </r>
  <r>
    <n v="4180"/>
    <s v="Eastern Cascades Slopes and Foothills"/>
    <x v="90"/>
    <s v="Glaciated Mountains, Western Hemlock"/>
    <x v="1"/>
    <s v="Okanogan-Wenatchee National Forest"/>
    <n v="3"/>
    <n v="257.77208837635101"/>
  </r>
  <r>
    <n v="4181"/>
    <s v="Eastern Cascades Slopes and Foothills"/>
    <x v="91"/>
    <s v="Glaciated Plateaus, Grand Fir"/>
    <x v="0"/>
    <s v="Okanogan-Wenatchee National Forest"/>
    <n v="2"/>
    <n v="3256.3207993597498"/>
  </r>
  <r>
    <n v="4182"/>
    <s v="Eastern Cascades Slopes and Foothills"/>
    <x v="91"/>
    <s v="Glaciated Plateaus, Grand Fir"/>
    <x v="1"/>
    <s v="Okanogan-Wenatchee National Forest"/>
    <n v="1"/>
    <n v="114.63110718666999"/>
  </r>
  <r>
    <n v="4183"/>
    <s v="Eastern Cascades Slopes and Foothills"/>
    <x v="91"/>
    <s v="Glaciated Plateaus, Grand Fir-White Fir"/>
    <x v="0"/>
    <s v="Fremont-Winema National Forests"/>
    <n v="1"/>
    <n v="13300.8787751337"/>
  </r>
  <r>
    <n v="4184"/>
    <s v="Eastern Cascades Slopes and Foothills"/>
    <x v="91"/>
    <s v="Glaciated Plateaus, Mountain Hemlock"/>
    <x v="0"/>
    <s v="Okanogan-Wenatchee National Forest"/>
    <n v="1"/>
    <n v="2593.97638571064"/>
  </r>
  <r>
    <n v="4185"/>
    <s v="Eastern Cascades Slopes and Foothills"/>
    <x v="91"/>
    <s v="Glaciated Plateaus, Mountain Hemlock"/>
    <x v="1"/>
    <s v="Okanogan-Wenatchee National Forest"/>
    <n v="1"/>
    <n v="959.80259124256304"/>
  </r>
  <r>
    <n v="4186"/>
    <s v="Eastern Cascades Slopes and Foothills"/>
    <x v="91"/>
    <s v="Glaciated Plateaus, Ponderosa Pine"/>
    <x v="0"/>
    <s v="Fremont-Winema National Forests"/>
    <n v="1"/>
    <n v="298.857876529132"/>
  </r>
  <r>
    <n v="4187"/>
    <s v="Eastern Cascades Slopes and Foothills"/>
    <x v="91"/>
    <s v="Glaciated Plateaus, Ponderosa Pine - Grand Fir-White Fir"/>
    <x v="0"/>
    <s v="Fremont-Winema National Forests"/>
    <n v="1"/>
    <n v="202.350582447059"/>
  </r>
  <r>
    <n v="4188"/>
    <s v="Eastern Cascades Slopes and Foothills"/>
    <x v="91"/>
    <s v="Glaciated Plateaus, Ponderosa Pine - Shrub-Steppe"/>
    <x v="0"/>
    <s v="Fremont-Winema National Forests"/>
    <n v="1"/>
    <n v="396.58654919978602"/>
  </r>
  <r>
    <n v="4189"/>
    <s v="Eastern Cascades Slopes and Foothills"/>
    <x v="91"/>
    <s v="Glaciated Plateaus, Shrub-Steppe"/>
    <x v="0"/>
    <s v="Fremont-Winema National Forests"/>
    <n v="1"/>
    <n v="61.392551931259298"/>
  </r>
  <r>
    <n v="4190"/>
    <s v="Eastern Cascades Slopes and Foothills"/>
    <x v="91"/>
    <s v="Glaciated Plateaus, Western Hemlock"/>
    <x v="0"/>
    <s v="Okanogan-Wenatchee National Forest"/>
    <n v="1"/>
    <n v="698.04631294601302"/>
  </r>
  <r>
    <n v="4191"/>
    <s v="Eastern Cascades Slopes and Foothills"/>
    <x v="91"/>
    <s v="Glaciated Plateaus, Western Hemlock"/>
    <x v="1"/>
    <s v="Okanogan-Wenatchee National Forest"/>
    <n v="1"/>
    <n v="46.890570562419001"/>
  </r>
  <r>
    <n v="4192"/>
    <s v="Eastern Cascades Slopes and Foothills"/>
    <x v="91"/>
    <s v="Glaciated Plateaus, Western Hemlock - Pacific Silver Fir"/>
    <x v="0"/>
    <s v="Okanogan-Wenatchee National Forest"/>
    <n v="1"/>
    <n v="293.01852302946799"/>
  </r>
  <r>
    <n v="4193"/>
    <s v="Eastern Cascades Slopes and Foothills"/>
    <x v="91"/>
    <s v="Glaciated Plateaus, Western Hemlock - Pacific Silver Fir"/>
    <x v="1"/>
    <s v="Okanogan-Wenatchee National Forest"/>
    <n v="1"/>
    <n v="671.86602129678704"/>
  </r>
  <r>
    <n v="4194"/>
    <s v="Eastern Cascades Slopes and Foothills"/>
    <x v="92"/>
    <s v="Glaciated Remnant Volcanoes, Grand Fir-White Fir"/>
    <x v="0"/>
    <s v="Fremont-Winema National Forests"/>
    <n v="1"/>
    <n v="13659.108070271101"/>
  </r>
  <r>
    <n v="4195"/>
    <s v="Eastern Cascades Slopes and Foothills"/>
    <x v="92"/>
    <s v="Glaciated Remnant Volcanoes, Grand Fir-White Fir"/>
    <x v="1"/>
    <s v="Fremont-Winema National Forests"/>
    <n v="1"/>
    <n v="5030.4805001054701"/>
  </r>
  <r>
    <n v="4196"/>
    <s v="Eastern Cascades Slopes and Foothills"/>
    <x v="92"/>
    <s v="Glaciated Remnant Volcanoes, Parkland"/>
    <x v="0"/>
    <s v="Fremont-Winema National Forests"/>
    <n v="1"/>
    <n v="199.035242049316"/>
  </r>
  <r>
    <n v="4197"/>
    <s v="Eastern Cascades Slopes and Foothills"/>
    <x v="92"/>
    <s v="Glaciated Remnant Volcanoes, Parkland"/>
    <x v="1"/>
    <s v="Fremont-Winema National Forests"/>
    <n v="1"/>
    <n v="92.375159042116707"/>
  </r>
  <r>
    <n v="4198"/>
    <s v="Eastern Cascades Slopes and Foothills"/>
    <x v="92"/>
    <s v="Glaciated Remnant Volcanoes, Ponderosa Pine"/>
    <x v="0"/>
    <s v="Fremont-Winema National Forests"/>
    <n v="2"/>
    <n v="465.72820627775201"/>
  </r>
  <r>
    <n v="4199"/>
    <s v="Eastern Cascades Slopes and Foothills"/>
    <x v="92"/>
    <s v="Glaciated Remnant Volcanoes, Shrub-Steppe - Ponderosa Pine - mix"/>
    <x v="0"/>
    <s v="Fremont-Winema National Forests"/>
    <n v="1"/>
    <n v="0.12316700693209801"/>
  </r>
  <r>
    <n v="4200"/>
    <s v="Eastern Cascades Slopes and Foothills"/>
    <x v="92"/>
    <s v="Glaciated Remnant Volcanoes, Shrub-Steppe - Ponderosa Pine - mix"/>
    <x v="1"/>
    <s v="Fremont-Winema National Forests"/>
    <n v="1"/>
    <n v="82.556230130135006"/>
  </r>
  <r>
    <n v="4201"/>
    <s v="Eastern Cascades Slopes and Foothills"/>
    <x v="92"/>
    <s v="Glaciated Remnant Volcanoes, Western Juniper - Ponderosa Pine"/>
    <x v="0"/>
    <s v="Fremont-Winema National Forests"/>
    <n v="1"/>
    <n v="2.1557218610834101"/>
  </r>
  <r>
    <n v="4202"/>
    <s v="Eastern Cascades Slopes and Foothills"/>
    <x v="92"/>
    <s v="Glaciated Remnant Volcanoes, Western Juniper - Ponderosa Pine"/>
    <x v="1"/>
    <s v="Fremont-Winema National Forests"/>
    <n v="1"/>
    <n v="217.73988609137899"/>
  </r>
  <r>
    <n v="4203"/>
    <s v="Eastern Cascades Slopes and Foothills"/>
    <x v="93"/>
    <s v="Glaciated Volcanoes, Douglas-Fir"/>
    <x v="0"/>
    <s v="Mt. Hood National Forest"/>
    <n v="3"/>
    <n v="963.01516922785504"/>
  </r>
  <r>
    <n v="4204"/>
    <s v="Eastern Cascades Slopes and Foothills"/>
    <x v="93"/>
    <s v="Glaciated Volcanoes, Douglas-Fir"/>
    <x v="3"/>
    <s v="Mt. Hood National Forest"/>
    <n v="1"/>
    <n v="0.73907413268974598"/>
  </r>
  <r>
    <n v="4205"/>
    <s v="Eastern Cascades Slopes and Foothills"/>
    <x v="93"/>
    <s v="Glaciated Volcanoes, Douglas-Fir"/>
    <x v="4"/>
    <s v="Mt. Hood National Forest"/>
    <n v="2"/>
    <n v="366.02355127424602"/>
  </r>
  <r>
    <n v="4206"/>
    <s v="Eastern Cascades Slopes and Foothills"/>
    <x v="93"/>
    <s v="Glaciated Volcanoes, Douglas-Fir - Ponderosa Pine"/>
    <x v="0"/>
    <s v="Mt. Hood National Forest"/>
    <n v="1"/>
    <n v="39.4615546827374"/>
  </r>
  <r>
    <n v="4207"/>
    <s v="Eastern Cascades Slopes and Foothills"/>
    <x v="93"/>
    <s v="Glaciated Volcanoes, Douglas-Fir - Western Red-cedar"/>
    <x v="0"/>
    <s v="Mt. Hood National Forest"/>
    <n v="1"/>
    <n v="404.06079687146502"/>
  </r>
  <r>
    <n v="4208"/>
    <s v="Eastern Cascades Slopes and Foothills"/>
    <x v="93"/>
    <s v="Glaciated Volcanoes, Grand Fir-White Fir"/>
    <x v="0"/>
    <s v="Deschutes National Forest"/>
    <n v="17"/>
    <n v="33550.569181001498"/>
  </r>
  <r>
    <n v="4209"/>
    <s v="Eastern Cascades Slopes and Foothills"/>
    <x v="93"/>
    <s v="Glaciated Volcanoes, Grand Fir-White Fir"/>
    <x v="0"/>
    <s v="Fremont-Winema National Forests"/>
    <n v="5"/>
    <n v="24426.661632934301"/>
  </r>
  <r>
    <n v="4210"/>
    <s v="Eastern Cascades Slopes and Foothills"/>
    <x v="93"/>
    <s v="Glaciated Volcanoes, Grand Fir-White Fir"/>
    <x v="0"/>
    <s v="Mt. Hood National Forest"/>
    <n v="4"/>
    <n v="22074.035208075598"/>
  </r>
  <r>
    <n v="4211"/>
    <s v="Eastern Cascades Slopes and Foothills"/>
    <x v="93"/>
    <s v="Glaciated Volcanoes, Grand Fir-White Fir"/>
    <x v="2"/>
    <s v="Deschutes National Forest"/>
    <n v="1"/>
    <n v="673.26564257554503"/>
  </r>
  <r>
    <n v="4212"/>
    <s v="Eastern Cascades Slopes and Foothills"/>
    <x v="93"/>
    <s v="Glaciated Volcanoes, Grand Fir-White Fir"/>
    <x v="3"/>
    <s v="Deschutes National Forest"/>
    <n v="1"/>
    <n v="304.65209664767099"/>
  </r>
  <r>
    <n v="4213"/>
    <s v="Eastern Cascades Slopes and Foothills"/>
    <x v="93"/>
    <s v="Glaciated Volcanoes, Grand Fir-White Fir"/>
    <x v="3"/>
    <s v="Fremont-Winema National Forests"/>
    <n v="2"/>
    <n v="396.792979472502"/>
  </r>
  <r>
    <n v="4214"/>
    <s v="Eastern Cascades Slopes and Foothills"/>
    <x v="93"/>
    <s v="Glaciated Volcanoes, Grand Fir-White Fir"/>
    <x v="3"/>
    <s v="Mt. Hood National Forest"/>
    <n v="1"/>
    <n v="53.735692308505001"/>
  </r>
  <r>
    <n v="4215"/>
    <s v="Eastern Cascades Slopes and Foothills"/>
    <x v="93"/>
    <s v="Glaciated Volcanoes, Grand Fir-White Fir"/>
    <x v="4"/>
    <s v="Mt. Hood National Forest"/>
    <n v="1"/>
    <n v="3391.3606520345602"/>
  </r>
  <r>
    <n v="4216"/>
    <s v="Eastern Cascades Slopes and Foothills"/>
    <x v="93"/>
    <s v="Glaciated Volcanoes, Grand Fir-White Fir"/>
    <x v="1"/>
    <s v="Deschutes National Forest"/>
    <n v="6"/>
    <n v="1191.5483408273799"/>
  </r>
  <r>
    <n v="4217"/>
    <s v="Eastern Cascades Slopes and Foothills"/>
    <x v="93"/>
    <s v="Glaciated Volcanoes, Grand Fir-White Fir"/>
    <x v="1"/>
    <s v="Fremont-Winema National Forests"/>
    <n v="3"/>
    <n v="1297.2733144213601"/>
  </r>
  <r>
    <n v="4218"/>
    <s v="Eastern Cascades Slopes and Foothills"/>
    <x v="93"/>
    <s v="Glaciated Volcanoes, Grand Fir-White Fir"/>
    <x v="1"/>
    <s v="Mt. Hood National Forest"/>
    <n v="1"/>
    <n v="9183.2107552972702"/>
  </r>
  <r>
    <n v="4219"/>
    <s v="Eastern Cascades Slopes and Foothills"/>
    <x v="93"/>
    <s v="Glaciated Volcanoes, Grand Fir-White Fir - Pacific Silver Fir"/>
    <x v="0"/>
    <s v="Mt. Hood National Forest"/>
    <n v="2"/>
    <n v="954.40570701600905"/>
  </r>
  <r>
    <n v="4220"/>
    <s v="Eastern Cascades Slopes and Foothills"/>
    <x v="93"/>
    <s v="Glaciated Volcanoes, Grasslands / Meadows - Douglas-Fir"/>
    <x v="0"/>
    <s v="Mt. Hood National Forest"/>
    <n v="1"/>
    <n v="8.4907666148852007E-2"/>
  </r>
  <r>
    <n v="4221"/>
    <s v="Eastern Cascades Slopes and Foothills"/>
    <x v="93"/>
    <s v="Glaciated Volcanoes, Grasslands / Meadows - Douglas-Fir"/>
    <x v="4"/>
    <s v="Mt. Hood National Forest"/>
    <n v="1"/>
    <n v="323.51561223166198"/>
  </r>
  <r>
    <n v="4222"/>
    <s v="Eastern Cascades Slopes and Foothills"/>
    <x v="93"/>
    <s v="Glaciated Volcanoes, Mountain Hemlock"/>
    <x v="0"/>
    <s v="Deschutes National Forest"/>
    <n v="9"/>
    <n v="14259.8413785102"/>
  </r>
  <r>
    <n v="4223"/>
    <s v="Eastern Cascades Slopes and Foothills"/>
    <x v="93"/>
    <s v="Glaciated Volcanoes, Mountain Hemlock"/>
    <x v="0"/>
    <s v="Fremont-Winema National Forests"/>
    <n v="3"/>
    <n v="1060.62592036708"/>
  </r>
  <r>
    <n v="4224"/>
    <s v="Eastern Cascades Slopes and Foothills"/>
    <x v="93"/>
    <s v="Glaciated Volcanoes, Mountain Hemlock"/>
    <x v="0"/>
    <s v="Mt. Hood National Forest"/>
    <n v="1"/>
    <n v="1107.05415964033"/>
  </r>
  <r>
    <n v="4225"/>
    <s v="Eastern Cascades Slopes and Foothills"/>
    <x v="93"/>
    <s v="Glaciated Volcanoes, Mountain Hemlock"/>
    <x v="3"/>
    <s v="Deschutes National Forest"/>
    <n v="1"/>
    <n v="49.008030189249197"/>
  </r>
  <r>
    <n v="4226"/>
    <s v="Eastern Cascades Slopes and Foothills"/>
    <x v="93"/>
    <s v="Glaciated Volcanoes, Mountain Hemlock"/>
    <x v="3"/>
    <s v="Mt. Hood National Forest"/>
    <n v="1"/>
    <n v="153.99873182020099"/>
  </r>
  <r>
    <n v="4227"/>
    <s v="Eastern Cascades Slopes and Foothills"/>
    <x v="93"/>
    <s v="Glaciated Volcanoes, Mountain Hemlock"/>
    <x v="4"/>
    <s v="Mt. Hood National Forest"/>
    <n v="1"/>
    <n v="166.028643357672"/>
  </r>
  <r>
    <n v="4228"/>
    <s v="Eastern Cascades Slopes and Foothills"/>
    <x v="93"/>
    <s v="Glaciated Volcanoes, Mountain Hemlock"/>
    <x v="1"/>
    <s v="Deschutes National Forest"/>
    <n v="4"/>
    <n v="2370.8427350890402"/>
  </r>
  <r>
    <n v="4229"/>
    <s v="Eastern Cascades Slopes and Foothills"/>
    <x v="93"/>
    <s v="Glaciated Volcanoes, Mountain Hemlock"/>
    <x v="1"/>
    <s v="Fremont-Winema National Forests"/>
    <n v="2"/>
    <n v="3850.3897626652501"/>
  </r>
  <r>
    <n v="4230"/>
    <s v="Eastern Cascades Slopes and Foothills"/>
    <x v="93"/>
    <s v="Glaciated Volcanoes, Mountain Hemlock"/>
    <x v="1"/>
    <s v="Mt. Hood National Forest"/>
    <n v="1"/>
    <n v="1258.2783700928401"/>
  </r>
  <r>
    <n v="4231"/>
    <s v="Eastern Cascades Slopes and Foothills"/>
    <x v="93"/>
    <s v="Glaciated Volcanoes, Mountain Hemlock - Parkland"/>
    <x v="0"/>
    <s v="Fremont-Winema National Forests"/>
    <n v="1"/>
    <n v="1.08504669954955"/>
  </r>
  <r>
    <n v="4232"/>
    <s v="Eastern Cascades Slopes and Foothills"/>
    <x v="93"/>
    <s v="Glaciated Volcanoes, Mountain Hemlock - Parkland"/>
    <x v="1"/>
    <s v="Fremont-Winema National Forests"/>
    <n v="1"/>
    <n v="27.858959292176799"/>
  </r>
  <r>
    <n v="4233"/>
    <s v="Eastern Cascades Slopes and Foothills"/>
    <x v="93"/>
    <s v="Glaciated Volcanoes, Pacific Silver Fir"/>
    <x v="0"/>
    <s v="Mt. Hood National Forest"/>
    <n v="1"/>
    <n v="174.945324140769"/>
  </r>
  <r>
    <n v="4234"/>
    <s v="Eastern Cascades Slopes and Foothills"/>
    <x v="93"/>
    <s v="Glaciated Volcanoes, Pacific Silver Fir"/>
    <x v="1"/>
    <s v="Deschutes National Forest"/>
    <n v="1"/>
    <n v="26.8478582688901"/>
  </r>
  <r>
    <n v="4235"/>
    <s v="Eastern Cascades Slopes and Foothills"/>
    <x v="93"/>
    <s v="Glaciated Volcanoes, Pacific Silver Fir - Grand Fir-White Fir"/>
    <x v="0"/>
    <s v="Mt. Hood National Forest"/>
    <n v="3"/>
    <n v="1330.1455175910401"/>
  </r>
  <r>
    <n v="4236"/>
    <s v="Eastern Cascades Slopes and Foothills"/>
    <x v="93"/>
    <s v="Glaciated Volcanoes, Pacific Silver Fir - Western Hemlock"/>
    <x v="0"/>
    <s v="Mt. Hood National Forest"/>
    <n v="1"/>
    <n v="233.79155468092301"/>
  </r>
  <r>
    <n v="4237"/>
    <s v="Eastern Cascades Slopes and Foothills"/>
    <x v="93"/>
    <s v="Glaciated Volcanoes, Parkland"/>
    <x v="0"/>
    <s v="Fremont-Winema National Forests"/>
    <n v="2"/>
    <n v="169.620340804855"/>
  </r>
  <r>
    <n v="4238"/>
    <s v="Eastern Cascades Slopes and Foothills"/>
    <x v="93"/>
    <s v="Glaciated Volcanoes, Parkland"/>
    <x v="1"/>
    <s v="Fremont-Winema National Forests"/>
    <n v="3"/>
    <n v="2500.0513724520702"/>
  </r>
  <r>
    <n v="4239"/>
    <s v="Eastern Cascades Slopes and Foothills"/>
    <x v="93"/>
    <s v="Glaciated Volcanoes, Ponderosa Pine"/>
    <x v="0"/>
    <s v="Deschutes National Forest"/>
    <n v="2"/>
    <n v="744.65835863891903"/>
  </r>
  <r>
    <n v="4240"/>
    <s v="Eastern Cascades Slopes and Foothills"/>
    <x v="93"/>
    <s v="Glaciated Volcanoes, Ponderosa Pine"/>
    <x v="0"/>
    <s v="Fremont-Winema National Forests"/>
    <n v="3"/>
    <n v="5373.0608615751898"/>
  </r>
  <r>
    <n v="4241"/>
    <s v="Eastern Cascades Slopes and Foothills"/>
    <x v="93"/>
    <s v="Glaciated Volcanoes, Shrub-Steppe"/>
    <x v="0"/>
    <s v="Fremont-Winema National Forests"/>
    <n v="1"/>
    <n v="630.79287367542702"/>
  </r>
  <r>
    <n v="4242"/>
    <s v="Eastern Cascades Slopes and Foothills"/>
    <x v="93"/>
    <s v="Glaciated Volcanoes, Shrub-Steppe"/>
    <x v="3"/>
    <s v="Fremont-Winema National Forests"/>
    <n v="1"/>
    <n v="3.6316977784249298"/>
  </r>
  <r>
    <n v="4243"/>
    <s v="Eastern Cascades Slopes and Foothills"/>
    <x v="93"/>
    <s v="Glaciated Volcanoes, Shrub-Steppe - Ponderosa Pine"/>
    <x v="0"/>
    <s v="Fremont-Winema National Forests"/>
    <n v="1"/>
    <n v="450.752428296684"/>
  </r>
  <r>
    <n v="4244"/>
    <s v="Eastern Cascades Slopes and Foothills"/>
    <x v="93"/>
    <s v="Glaciated Volcanoes, Shrub-Steppe - Ponderosa Pine"/>
    <x v="3"/>
    <s v="Fremont-Winema National Forests"/>
    <n v="1"/>
    <n v="11.464943680048099"/>
  </r>
  <r>
    <n v="4245"/>
    <s v="Eastern Cascades Slopes and Foothills"/>
    <x v="93"/>
    <s v="Glaciated Volcanoes, Subalpine Fir"/>
    <x v="0"/>
    <s v="Deschutes National Forest"/>
    <n v="1"/>
    <n v="269.86055967690498"/>
  </r>
  <r>
    <n v="4246"/>
    <s v="Eastern Cascades Slopes and Foothills"/>
    <x v="93"/>
    <s v="Glaciated Volcanoes, Subalpine Fir - Parkland"/>
    <x v="0"/>
    <s v="Deschutes National Forest"/>
    <n v="1"/>
    <n v="190.500133991658"/>
  </r>
  <r>
    <n v="4247"/>
    <s v="Eastern Cascades Slopes and Foothills"/>
    <x v="93"/>
    <s v="Glaciated Volcanoes, Subalpine Fir - Parkland"/>
    <x v="2"/>
    <s v="Deschutes National Forest"/>
    <n v="1"/>
    <n v="222.12576390743399"/>
  </r>
  <r>
    <n v="4248"/>
    <s v="Eastern Cascades Slopes and Foothills"/>
    <x v="93"/>
    <s v="Glaciated Volcanoes, Subalpine Fir - Ponderosa Pine"/>
    <x v="0"/>
    <s v="Deschutes National Forest"/>
    <n v="1"/>
    <n v="221.760688719038"/>
  </r>
  <r>
    <n v="4249"/>
    <s v="Eastern Cascades Slopes and Foothills"/>
    <x v="93"/>
    <s v="Glaciated Volcanoes, Western Hemlock"/>
    <x v="0"/>
    <s v="Mt. Hood National Forest"/>
    <n v="1"/>
    <n v="3731.5125938193"/>
  </r>
  <r>
    <n v="4250"/>
    <s v="Eastern Cascades Slopes and Foothills"/>
    <x v="93"/>
    <s v="Glaciated Volcanoes, Western Hemlock"/>
    <x v="1"/>
    <s v="Mt. Hood National Forest"/>
    <n v="1"/>
    <n v="526.32987404643302"/>
  </r>
  <r>
    <n v="4251"/>
    <s v="Eastern Cascades Slopes and Foothills"/>
    <x v="93"/>
    <s v="Glaciated Volcanoes, Western Hemlock - Mountain Hemlock"/>
    <x v="0"/>
    <s v="Mt. Hood National Forest"/>
    <n v="1"/>
    <n v="13.799421368336899"/>
  </r>
  <r>
    <n v="4252"/>
    <s v="Eastern Cascades Slopes and Foothills"/>
    <x v="93"/>
    <s v="Glaciated Volcanoes, Western Red-cedar - Douglas-Fir"/>
    <x v="1"/>
    <s v="Mt. Hood National Forest"/>
    <n v="1"/>
    <n v="321.27872275889803"/>
  </r>
  <r>
    <n v="4253"/>
    <s v="Eastern Cascades Slopes and Foothills"/>
    <x v="94"/>
    <s v="Glaciated Volcanoes (Mazama), Grand Fir-White Fir"/>
    <x v="0"/>
    <s v="Fremont-Winema National Forests"/>
    <n v="1"/>
    <n v="610.95274990560802"/>
  </r>
  <r>
    <n v="4254"/>
    <s v="Eastern Cascades Slopes and Foothills"/>
    <x v="32"/>
    <s v="Glaciofluvial Fans, Developed"/>
    <x v="0"/>
    <s v="Deschutes National Forest"/>
    <n v="2"/>
    <n v="29.8111199257885"/>
  </r>
  <r>
    <n v="4255"/>
    <s v="Eastern Cascades Slopes and Foothills"/>
    <x v="32"/>
    <s v="Glaciofluvial Fans, Developed - Grand Fir-White Fir"/>
    <x v="0"/>
    <s v="Fremont-Winema National Forests"/>
    <n v="3"/>
    <n v="550.58053065715603"/>
  </r>
  <r>
    <n v="4256"/>
    <s v="Eastern Cascades Slopes and Foothills"/>
    <x v="32"/>
    <s v="Glaciofluvial Fans, Developed - Grasslands / Meadows"/>
    <x v="0"/>
    <s v="Fremont-Winema National Forests"/>
    <n v="1"/>
    <n v="146.551248533544"/>
  </r>
  <r>
    <n v="4257"/>
    <s v="Eastern Cascades Slopes and Foothills"/>
    <x v="32"/>
    <s v="Glaciofluvial Fans, Douglas-Fir - Ponderosa Pine"/>
    <x v="0"/>
    <s v="Deschutes National Forest"/>
    <n v="1"/>
    <n v="234.44465374882901"/>
  </r>
  <r>
    <n v="4258"/>
    <s v="Eastern Cascades Slopes and Foothills"/>
    <x v="32"/>
    <s v="Glaciofluvial Fans, Douglas-Fir - Ponderosa Pine"/>
    <x v="2"/>
    <s v="Deschutes National Forest"/>
    <n v="1"/>
    <n v="382.89018896112901"/>
  </r>
  <r>
    <n v="4259"/>
    <s v="Eastern Cascades Slopes and Foothills"/>
    <x v="32"/>
    <s v="Glaciofluvial Fans, Grand Fir-White Fir"/>
    <x v="0"/>
    <s v="Deschutes National Forest"/>
    <n v="2"/>
    <n v="14056.034092375799"/>
  </r>
  <r>
    <n v="4260"/>
    <s v="Eastern Cascades Slopes and Foothills"/>
    <x v="32"/>
    <s v="Glaciofluvial Fans, Grand Fir-White Fir"/>
    <x v="0"/>
    <s v="Fremont-Winema National Forests"/>
    <n v="2"/>
    <n v="499.596887202836"/>
  </r>
  <r>
    <n v="4261"/>
    <s v="Eastern Cascades Slopes and Foothills"/>
    <x v="32"/>
    <s v="Glaciofluvial Fans, Grand Fir-White Fir"/>
    <x v="2"/>
    <s v="Deschutes National Forest"/>
    <n v="1"/>
    <n v="1244.3780352102599"/>
  </r>
  <r>
    <n v="4262"/>
    <s v="Eastern Cascades Slopes and Foothills"/>
    <x v="32"/>
    <s v="Glaciofluvial Fans, Grand Fir-White Fir"/>
    <x v="1"/>
    <s v="Fremont-Winema National Forests"/>
    <n v="1"/>
    <n v="2.0194603568732901"/>
  </r>
  <r>
    <n v="4263"/>
    <s v="Eastern Cascades Slopes and Foothills"/>
    <x v="32"/>
    <s v="Glaciofluvial Fans, Grand Fir-White Fir - Douglas-Fir"/>
    <x v="0"/>
    <s v="Deschutes National Forest"/>
    <n v="1"/>
    <n v="1.5874849471544701"/>
  </r>
  <r>
    <n v="4264"/>
    <s v="Eastern Cascades Slopes and Foothills"/>
    <x v="32"/>
    <s v="Glaciofluvial Fans, Grand Fir-White Fir - Douglas-Fir"/>
    <x v="2"/>
    <s v="Deschutes National Forest"/>
    <n v="1"/>
    <n v="159.760572244353"/>
  </r>
  <r>
    <n v="4265"/>
    <s v="Eastern Cascades Slopes and Foothills"/>
    <x v="32"/>
    <s v="Glaciofluvial Fans, Grand Fir-White Fir - Douglas-Fir"/>
    <x v="3"/>
    <s v="Deschutes National Forest"/>
    <n v="1"/>
    <n v="111.801040134178"/>
  </r>
  <r>
    <n v="4266"/>
    <s v="Eastern Cascades Slopes and Foothills"/>
    <x v="32"/>
    <s v="Glaciofluvial Fans, Grand Fir-White Fir - Ponderosa Pine"/>
    <x v="0"/>
    <s v="Deschutes National Forest"/>
    <n v="1"/>
    <n v="440.68508768165498"/>
  </r>
  <r>
    <n v="4267"/>
    <s v="Eastern Cascades Slopes and Foothills"/>
    <x v="32"/>
    <s v="Glaciofluvial Fans, Grand Fir-White Fir - Riparian Shrub / Hardwood Forest"/>
    <x v="0"/>
    <s v="Deschutes National Forest"/>
    <n v="1"/>
    <n v="192.17036178751999"/>
  </r>
  <r>
    <n v="4268"/>
    <s v="Eastern Cascades Slopes and Foothills"/>
    <x v="32"/>
    <s v="Glaciofluvial Fans, Grasslands / Meadows - Developed"/>
    <x v="0"/>
    <s v="Fremont-Winema National Forests"/>
    <n v="1"/>
    <n v="14.543316182818799"/>
  </r>
  <r>
    <n v="4269"/>
    <s v="Eastern Cascades Slopes and Foothills"/>
    <x v="32"/>
    <s v="Glaciofluvial Fans, Ponderosa Pine"/>
    <x v="0"/>
    <s v="Deschutes National Forest"/>
    <n v="5"/>
    <n v="8759.9385493808895"/>
  </r>
  <r>
    <n v="4270"/>
    <s v="Eastern Cascades Slopes and Foothills"/>
    <x v="32"/>
    <s v="Glaciofluvial Fans, Ponderosa Pine"/>
    <x v="0"/>
    <s v="Fremont-Winema National Forests"/>
    <n v="1"/>
    <n v="0.19225202503036501"/>
  </r>
  <r>
    <n v="4271"/>
    <s v="Eastern Cascades Slopes and Foothills"/>
    <x v="32"/>
    <s v="Glaciofluvial Fans, Ponderosa Pine - Douglas-Fir"/>
    <x v="0"/>
    <s v="Deschutes National Forest"/>
    <n v="1"/>
    <n v="160.757154233699"/>
  </r>
  <r>
    <n v="4272"/>
    <s v="Eastern Cascades Slopes and Foothills"/>
    <x v="32"/>
    <s v="Glaciofluvial Fans, Ponderosa Pine - Douglas-Fir"/>
    <x v="2"/>
    <s v="Deschutes National Forest"/>
    <n v="1"/>
    <n v="524.97794563140405"/>
  </r>
  <r>
    <n v="4273"/>
    <s v="Eastern Cascades Slopes and Foothills"/>
    <x v="96"/>
    <s v="Glaciofluvial Valleys, Douglas-Fir"/>
    <x v="0"/>
    <s v="Okanogan-Wenatchee National Forest"/>
    <n v="3"/>
    <n v="1097.8963686066099"/>
  </r>
  <r>
    <n v="4274"/>
    <s v="Eastern Cascades Slopes and Foothills"/>
    <x v="96"/>
    <s v="Glaciofluvial Valleys, Douglas-Fir - Ponderosa Pine"/>
    <x v="0"/>
    <s v="Okanogan-Wenatchee National Forest"/>
    <n v="1"/>
    <n v="9.86760053757083"/>
  </r>
  <r>
    <n v="4275"/>
    <s v="Eastern Cascades Slopes and Foothills"/>
    <x v="96"/>
    <s v="Glaciofluvial Valleys, Grand Fir"/>
    <x v="0"/>
    <s v="Okanogan-Wenatchee National Forest"/>
    <n v="1"/>
    <n v="342.85113344011103"/>
  </r>
  <r>
    <n v="4276"/>
    <s v="Eastern Cascades Slopes and Foothills"/>
    <x v="96"/>
    <s v="Glaciofluvial Valleys, Grand Fir - Douglas-Fir"/>
    <x v="0"/>
    <s v="Okanogan-Wenatchee National Forest"/>
    <n v="1"/>
    <n v="769.91101917932997"/>
  </r>
  <r>
    <n v="4277"/>
    <s v="Eastern Cascades Slopes and Foothills"/>
    <x v="96"/>
    <s v="Glaciofluvial Valleys, Grand Fir - Western Hemlock"/>
    <x v="0"/>
    <s v="Okanogan-Wenatchee National Forest"/>
    <n v="1"/>
    <n v="582.17951153255001"/>
  </r>
  <r>
    <n v="4278"/>
    <s v="Eastern Cascades Slopes and Foothills"/>
    <x v="96"/>
    <s v="Glaciofluvial Valleys, Grand Fir - Western Hemlock"/>
    <x v="1"/>
    <s v="Okanogan-Wenatchee National Forest"/>
    <n v="1"/>
    <n v="162.75258102032899"/>
  </r>
  <r>
    <n v="4279"/>
    <s v="Eastern Cascades Slopes and Foothills"/>
    <x v="96"/>
    <s v="Glaciofluvial Valleys, Pacific Silver Fir"/>
    <x v="0"/>
    <s v="Okanogan-Wenatchee National Forest"/>
    <n v="1"/>
    <n v="117.092817204672"/>
  </r>
  <r>
    <n v="4280"/>
    <s v="Eastern Cascades Slopes and Foothills"/>
    <x v="96"/>
    <s v="Glaciofluvial Valleys, Ponderosa Pine - Douglas-Fir"/>
    <x v="0"/>
    <s v="Okanogan-Wenatchee National Forest"/>
    <n v="1"/>
    <n v="63.961943501713698"/>
  </r>
  <r>
    <n v="4281"/>
    <s v="Eastern Cascades Slopes and Foothills"/>
    <x v="96"/>
    <s v="Glaciofluvial Valleys, Western Hemlock"/>
    <x v="0"/>
    <s v="Okanogan-Wenatchee National Forest"/>
    <n v="3"/>
    <n v="2951.26209010709"/>
  </r>
  <r>
    <n v="4282"/>
    <s v="Eastern Cascades Slopes and Foothills"/>
    <x v="96"/>
    <s v="Glaciofluvial Valleys, Western Hemlock"/>
    <x v="1"/>
    <s v="Okanogan-Wenatchee National Forest"/>
    <n v="2"/>
    <n v="1686.42735375198"/>
  </r>
  <r>
    <n v="4283"/>
    <s v="Eastern Cascades Slopes and Foothills"/>
    <x v="97"/>
    <s v="Glaciovolcanic Plains, Developed"/>
    <x v="0"/>
    <s v="Deschutes National Forest"/>
    <n v="3"/>
    <n v="256.42250664497101"/>
  </r>
  <r>
    <n v="4284"/>
    <s v="Eastern Cascades Slopes and Foothills"/>
    <x v="97"/>
    <s v="Glaciovolcanic Plains, Developed"/>
    <x v="2"/>
    <s v="Deschutes National Forest"/>
    <n v="1"/>
    <n v="177.8268329325"/>
  </r>
  <r>
    <n v="4285"/>
    <s v="Eastern Cascades Slopes and Foothills"/>
    <x v="97"/>
    <s v="Glaciovolcanic Plains, Douglas-Fir"/>
    <x v="0"/>
    <s v="Mt. Hood National Forest"/>
    <n v="2"/>
    <n v="631.73319262410905"/>
  </r>
  <r>
    <n v="4286"/>
    <s v="Eastern Cascades Slopes and Foothills"/>
    <x v="97"/>
    <s v="Glaciovolcanic Plains, Douglas-Fir"/>
    <x v="1"/>
    <s v="Mt. Hood National Forest"/>
    <n v="2"/>
    <n v="29.591913614667799"/>
  </r>
  <r>
    <n v="4287"/>
    <s v="Eastern Cascades Slopes and Foothills"/>
    <x v="97"/>
    <s v="Glaciovolcanic Plains, Douglas-Fir - Grand Fir-White Fir"/>
    <x v="0"/>
    <s v="Mt. Hood National Forest"/>
    <n v="1"/>
    <n v="321.53320749529502"/>
  </r>
  <r>
    <n v="4288"/>
    <s v="Eastern Cascades Slopes and Foothills"/>
    <x v="97"/>
    <s v="Glaciovolcanic Plains, Grand Fir-White Fir"/>
    <x v="0"/>
    <s v="Mt. Hood National Forest"/>
    <n v="3"/>
    <n v="4492.85887224629"/>
  </r>
  <r>
    <n v="4289"/>
    <s v="Eastern Cascades Slopes and Foothills"/>
    <x v="97"/>
    <s v="Glaciovolcanic Plains, Grand Fir-White Fir"/>
    <x v="1"/>
    <s v="Mt. Hood National Forest"/>
    <n v="2"/>
    <n v="1129.5520809638899"/>
  </r>
  <r>
    <n v="4290"/>
    <s v="Eastern Cascades Slopes and Foothills"/>
    <x v="97"/>
    <s v="Glaciovolcanic Plains, Grand Fir-White Fir - Douglas-Fir"/>
    <x v="0"/>
    <s v="Mt. Hood National Forest"/>
    <n v="3"/>
    <n v="1182.85069182191"/>
  </r>
  <r>
    <n v="4291"/>
    <s v="Eastern Cascades Slopes and Foothills"/>
    <x v="97"/>
    <s v="Glaciovolcanic Plains, Grand Fir-White Fir - Douglas-Fir"/>
    <x v="1"/>
    <s v="Mt. Hood National Forest"/>
    <n v="1"/>
    <n v="60.907252422364103"/>
  </r>
  <r>
    <n v="4292"/>
    <s v="Eastern Cascades Slopes and Foothills"/>
    <x v="97"/>
    <s v="Glaciovolcanic Plains, Grand Fir-White Fir - Shrub-Steppe - mix"/>
    <x v="0"/>
    <s v="Mt. Hood National Forest"/>
    <n v="1"/>
    <n v="277.47577994562403"/>
  </r>
  <r>
    <n v="4293"/>
    <s v="Eastern Cascades Slopes and Foothills"/>
    <x v="97"/>
    <s v="Glaciovolcanic Plains, Grasslands / Meadows"/>
    <x v="0"/>
    <s v="Mt. Hood National Forest"/>
    <n v="1"/>
    <n v="40.8107663892578"/>
  </r>
  <r>
    <n v="4294"/>
    <s v="Eastern Cascades Slopes and Foothills"/>
    <x v="97"/>
    <s v="Glaciovolcanic Plains, Oregon White Oak"/>
    <x v="0"/>
    <s v="Mt. Hood National Forest"/>
    <n v="1"/>
    <n v="69.009138038648501"/>
  </r>
  <r>
    <n v="4295"/>
    <s v="Eastern Cascades Slopes and Foothills"/>
    <x v="97"/>
    <s v="Glaciovolcanic Plains, Ponderosa Pine"/>
    <x v="0"/>
    <s v="Deschutes National Forest"/>
    <n v="3"/>
    <n v="21648.071520689002"/>
  </r>
  <r>
    <n v="4296"/>
    <s v="Eastern Cascades Slopes and Foothills"/>
    <x v="97"/>
    <s v="Glaciovolcanic Plains, Ponderosa Pine"/>
    <x v="0"/>
    <s v="Mt. Hood National Forest"/>
    <n v="1"/>
    <n v="5807.2461043405001"/>
  </r>
  <r>
    <n v="4297"/>
    <s v="Eastern Cascades Slopes and Foothills"/>
    <x v="97"/>
    <s v="Glaciovolcanic Plains, Ponderosa Pine"/>
    <x v="2"/>
    <s v="Deschutes National Forest"/>
    <n v="1"/>
    <n v="4202.8579435868396"/>
  </r>
  <r>
    <n v="4298"/>
    <s v="Eastern Cascades Slopes and Foothills"/>
    <x v="97"/>
    <s v="Glaciovolcanic Plains, Ponderosa Pine"/>
    <x v="1"/>
    <s v="Deschutes National Forest"/>
    <n v="1"/>
    <n v="764.36039916964205"/>
  </r>
  <r>
    <n v="4299"/>
    <s v="Eastern Cascades Slopes and Foothills"/>
    <x v="97"/>
    <s v="Glaciovolcanic Plains, Ponderosa Pine"/>
    <x v="1"/>
    <s v="Mt. Hood National Forest"/>
    <n v="1"/>
    <n v="56.149164352318103"/>
  </r>
  <r>
    <n v="4300"/>
    <s v="Eastern Cascades Slopes and Foothills"/>
    <x v="97"/>
    <s v="Glaciovolcanic Plains, Ponderosa Pine - Douglas-Fir"/>
    <x v="0"/>
    <s v="Mt. Hood National Forest"/>
    <n v="2"/>
    <n v="1218.4409064978099"/>
  </r>
  <r>
    <n v="4301"/>
    <s v="Eastern Cascades Slopes and Foothills"/>
    <x v="97"/>
    <s v="Glaciovolcanic Plains, Ponderosa Pine - Grasslands / Meadows - mix"/>
    <x v="0"/>
    <s v="Deschutes National Forest"/>
    <n v="1"/>
    <n v="281.52802948976603"/>
  </r>
  <r>
    <n v="4302"/>
    <s v="Eastern Cascades Slopes and Foothills"/>
    <x v="97"/>
    <s v="Glaciovolcanic Plains, Ponderosa Pine - Shrub-Steppe"/>
    <x v="0"/>
    <s v="Mt. Hood National Forest"/>
    <n v="1"/>
    <n v="658.50623024900403"/>
  </r>
  <r>
    <n v="4303"/>
    <s v="Eastern Cascades Slopes and Foothills"/>
    <x v="98"/>
    <s v="Glaciovolcanic Scours, Grand Fir"/>
    <x v="0"/>
    <s v="Gifford Pinchot National Forest"/>
    <n v="1"/>
    <n v="13.494943907419801"/>
  </r>
  <r>
    <n v="4304"/>
    <s v="Eastern Cascades Slopes and Foothills"/>
    <x v="98"/>
    <s v="Glaciovolcanic Scours, Grand Fir"/>
    <x v="3"/>
    <s v="Gifford Pinchot National Forest"/>
    <n v="1"/>
    <n v="7.74611467524291"/>
  </r>
  <r>
    <n v="4305"/>
    <s v="Eastern Cascades Slopes and Foothills"/>
    <x v="98"/>
    <s v="Glaciovolcanic Scours, Western Hemlock"/>
    <x v="0"/>
    <s v="Gifford Pinchot National Forest"/>
    <n v="1"/>
    <n v="23.783660791850899"/>
  </r>
  <r>
    <n v="4306"/>
    <s v="Eastern Cascades Slopes and Foothills"/>
    <x v="98"/>
    <s v="Glaciovolcanic Scours, Western Hemlock"/>
    <x v="3"/>
    <s v="Gifford Pinchot National Forest"/>
    <n v="1"/>
    <n v="122.796955270384"/>
  </r>
  <r>
    <n v="4307"/>
    <s v="Eastern Cascades Slopes and Foothills"/>
    <x v="98"/>
    <s v="Glaciovolcanic Scours, Western Hemlock - Pacific Silver Fir"/>
    <x v="1"/>
    <s v="Gifford Pinchot National Forest"/>
    <n v="1"/>
    <n v="87.126950242746204"/>
  </r>
  <r>
    <n v="4308"/>
    <s v="Eastern Cascades Slopes and Foothills"/>
    <x v="34"/>
    <s v="Gorges, Douglas-Fir"/>
    <x v="0"/>
    <s v="Columbia River Gorge National Scenic Area"/>
    <n v="1"/>
    <n v="2206.6492568196099"/>
  </r>
  <r>
    <n v="4309"/>
    <s v="Eastern Cascades Slopes and Foothills"/>
    <x v="34"/>
    <s v="Gorges, Douglas-Fir"/>
    <x v="0"/>
    <s v="Deschutes National Forest"/>
    <n v="1"/>
    <n v="100.244084617336"/>
  </r>
  <r>
    <n v="4310"/>
    <s v="Eastern Cascades Slopes and Foothills"/>
    <x v="34"/>
    <s v="Gorges, Douglas-Fir"/>
    <x v="0"/>
    <s v="Gifford Pinchot National Forest"/>
    <n v="1"/>
    <n v="67.0684188501763"/>
  </r>
  <r>
    <n v="4311"/>
    <s v="Eastern Cascades Slopes and Foothills"/>
    <x v="34"/>
    <s v="Gorges, Douglas-Fir"/>
    <x v="2"/>
    <s v="Gifford Pinchot National Forest"/>
    <n v="1"/>
    <n v="8.8937956891316698"/>
  </r>
  <r>
    <n v="4312"/>
    <s v="Eastern Cascades Slopes and Foothills"/>
    <x v="34"/>
    <s v="Gorges, Douglas-Fir"/>
    <x v="3"/>
    <s v="Deschutes National Forest"/>
    <n v="3"/>
    <n v="286.93185491364602"/>
  </r>
  <r>
    <n v="4313"/>
    <s v="Eastern Cascades Slopes and Foothills"/>
    <x v="34"/>
    <s v="Gorges, Douglas-Fir"/>
    <x v="1"/>
    <s v="Deschutes National Forest"/>
    <n v="2"/>
    <n v="1134.82178647769"/>
  </r>
  <r>
    <n v="4314"/>
    <s v="Eastern Cascades Slopes and Foothills"/>
    <x v="34"/>
    <s v="Gorges, Douglas-Fir - Grand Fir-White Fir"/>
    <x v="0"/>
    <s v="Deschutes National Forest"/>
    <n v="1"/>
    <n v="356.03057728540398"/>
  </r>
  <r>
    <n v="4315"/>
    <s v="Eastern Cascades Slopes and Foothills"/>
    <x v="34"/>
    <s v="Gorges, Douglas-Fir - Grand Fir-White Fir"/>
    <x v="3"/>
    <s v="Deschutes National Forest"/>
    <n v="1"/>
    <n v="16.260538240907302"/>
  </r>
  <r>
    <n v="4316"/>
    <s v="Eastern Cascades Slopes and Foothills"/>
    <x v="34"/>
    <s v="Gorges, Douglas-Fir - Ponderosa Pine"/>
    <x v="0"/>
    <s v="Deschutes National Forest"/>
    <n v="1"/>
    <n v="975.32016645773604"/>
  </r>
  <r>
    <n v="4317"/>
    <s v="Eastern Cascades Slopes and Foothills"/>
    <x v="34"/>
    <s v="Gorges, Douglas-Fir - Ponderosa Pine"/>
    <x v="0"/>
    <s v="Gifford Pinchot National Forest"/>
    <n v="1"/>
    <n v="12.3426673366366"/>
  </r>
  <r>
    <n v="4318"/>
    <s v="Eastern Cascades Slopes and Foothills"/>
    <x v="34"/>
    <s v="Gorges, Douglas-Fir - Ponderosa Pine"/>
    <x v="2"/>
    <s v="Gifford Pinchot National Forest"/>
    <n v="1"/>
    <n v="4.37588052466434"/>
  </r>
  <r>
    <n v="4319"/>
    <s v="Eastern Cascades Slopes and Foothills"/>
    <x v="34"/>
    <s v="Gorges, Grand Fir-White Fir"/>
    <x v="0"/>
    <s v="Deschutes National Forest"/>
    <n v="1"/>
    <n v="0.64569603081057203"/>
  </r>
  <r>
    <n v="4320"/>
    <s v="Eastern Cascades Slopes and Foothills"/>
    <x v="34"/>
    <s v="Gorges, Grand Fir-White Fir"/>
    <x v="0"/>
    <s v="Fremont-Winema National Forests"/>
    <n v="2"/>
    <n v="4747.7402637899604"/>
  </r>
  <r>
    <n v="4321"/>
    <s v="Eastern Cascades Slopes and Foothills"/>
    <x v="34"/>
    <s v="Gorges, Grand Fir-White Fir"/>
    <x v="3"/>
    <s v="Deschutes National Forest"/>
    <n v="2"/>
    <n v="462.34679886050702"/>
  </r>
  <r>
    <n v="4322"/>
    <s v="Eastern Cascades Slopes and Foothills"/>
    <x v="34"/>
    <s v="Gorges, Grand Fir-White Fir"/>
    <x v="1"/>
    <s v="Deschutes National Forest"/>
    <n v="1"/>
    <n v="913.57600506630502"/>
  </r>
  <r>
    <n v="4323"/>
    <s v="Eastern Cascades Slopes and Foothills"/>
    <x v="34"/>
    <s v="Gorges, Grand Fir-White Fir"/>
    <x v="1"/>
    <s v="Fremont-Winema National Forests"/>
    <n v="3"/>
    <n v="580.59038280076902"/>
  </r>
  <r>
    <n v="4324"/>
    <s v="Eastern Cascades Slopes and Foothills"/>
    <x v="34"/>
    <s v="Gorges, Grand Fir-White Fir - Douglas-Fir"/>
    <x v="0"/>
    <s v="Mt. Hood National Forest"/>
    <n v="1"/>
    <n v="26.4551466804391"/>
  </r>
  <r>
    <n v="4325"/>
    <s v="Eastern Cascades Slopes and Foothills"/>
    <x v="34"/>
    <s v="Gorges, Grand Fir-White Fir - Douglas-Fir"/>
    <x v="3"/>
    <s v="Mt. Hood National Forest"/>
    <n v="1"/>
    <n v="9.0198430978651398"/>
  </r>
  <r>
    <n v="4326"/>
    <s v="Eastern Cascades Slopes and Foothills"/>
    <x v="34"/>
    <s v="Gorges, Grand Fir-White Fir - Douglas-Fir"/>
    <x v="1"/>
    <s v="Mt. Hood National Forest"/>
    <n v="1"/>
    <n v="873.04708734996905"/>
  </r>
  <r>
    <n v="4327"/>
    <s v="Eastern Cascades Slopes and Foothills"/>
    <x v="34"/>
    <s v="Gorges, Grand Fir-White Fir - Parkland"/>
    <x v="0"/>
    <s v="Fremont-Winema National Forests"/>
    <n v="1"/>
    <n v="1.040711299503E-3"/>
  </r>
  <r>
    <n v="4328"/>
    <s v="Eastern Cascades Slopes and Foothills"/>
    <x v="34"/>
    <s v="Gorges, Grand Fir-White Fir - Parkland"/>
    <x v="1"/>
    <s v="Fremont-Winema National Forests"/>
    <n v="1"/>
    <n v="511.078374649605"/>
  </r>
  <r>
    <n v="4329"/>
    <s v="Eastern Cascades Slopes and Foothills"/>
    <x v="34"/>
    <s v="Gorges, Grand Fir-White Fir - Ponderosa Pine"/>
    <x v="0"/>
    <s v="Fremont-Winema National Forests"/>
    <n v="2"/>
    <n v="1253.42445340267"/>
  </r>
  <r>
    <n v="4330"/>
    <s v="Eastern Cascades Slopes and Foothills"/>
    <x v="34"/>
    <s v="Gorges, Grand Fir - Douglas-Fir"/>
    <x v="0"/>
    <s v="Columbia River Gorge National Scenic Area"/>
    <n v="1"/>
    <n v="388.11989895669097"/>
  </r>
  <r>
    <n v="4331"/>
    <s v="Eastern Cascades Slopes and Foothills"/>
    <x v="34"/>
    <s v="Gorges, Grasslands / Meadows"/>
    <x v="1"/>
    <s v="Fremont-Winema National Forests"/>
    <n v="1"/>
    <n v="383.55668222344798"/>
  </r>
  <r>
    <n v="4332"/>
    <s v="Eastern Cascades Slopes and Foothills"/>
    <x v="34"/>
    <s v="Gorges, Mountain Hemlock"/>
    <x v="0"/>
    <s v="Fremont-Winema National Forests"/>
    <n v="1"/>
    <n v="47.320591411041903"/>
  </r>
  <r>
    <n v="4333"/>
    <s v="Eastern Cascades Slopes and Foothills"/>
    <x v="34"/>
    <s v="Gorges, Mountain Hemlock"/>
    <x v="1"/>
    <s v="Fremont-Winema National Forests"/>
    <n v="1"/>
    <n v="721.622501538802"/>
  </r>
  <r>
    <n v="4334"/>
    <s v="Eastern Cascades Slopes and Foothills"/>
    <x v="34"/>
    <s v="Gorges, Pacific Silver Fir - Western Hemlock"/>
    <x v="0"/>
    <s v="Gifford Pinchot National Forest"/>
    <n v="1"/>
    <n v="136.29292835151401"/>
  </r>
  <r>
    <n v="4335"/>
    <s v="Eastern Cascades Slopes and Foothills"/>
    <x v="34"/>
    <s v="Gorges, Ponderosa Pine"/>
    <x v="0"/>
    <s v="Deschutes National Forest"/>
    <n v="1"/>
    <n v="593.36747964188999"/>
  </r>
  <r>
    <n v="4336"/>
    <s v="Eastern Cascades Slopes and Foothills"/>
    <x v="34"/>
    <s v="Gorges, Ponderosa Pine"/>
    <x v="0"/>
    <s v="Gifford Pinchot National Forest"/>
    <n v="1"/>
    <n v="47.258568493677402"/>
  </r>
  <r>
    <n v="4337"/>
    <s v="Eastern Cascades Slopes and Foothills"/>
    <x v="34"/>
    <s v="Gorges, Ponderosa Pine"/>
    <x v="2"/>
    <s v="Gifford Pinchot National Forest"/>
    <n v="1"/>
    <n v="86.981292638580001"/>
  </r>
  <r>
    <n v="4338"/>
    <s v="Eastern Cascades Slopes and Foothills"/>
    <x v="34"/>
    <s v="Gorges, Ponderosa Pine - Shrub-Steppe"/>
    <x v="0"/>
    <s v="Columbia River Gorge National Scenic Area"/>
    <n v="1"/>
    <n v="0.53424578205977002"/>
  </r>
  <r>
    <n v="4339"/>
    <s v="Eastern Cascades Slopes and Foothills"/>
    <x v="34"/>
    <s v="Gorges, Ponderosa Pine - Shrub-Steppe"/>
    <x v="2"/>
    <s v="Columbia River Gorge National Scenic Area"/>
    <n v="1"/>
    <n v="36.110668508257703"/>
  </r>
  <r>
    <n v="4340"/>
    <s v="Eastern Cascades Slopes and Foothills"/>
    <x v="34"/>
    <s v="Gorges, Ponderosa Pine - Western Juniper"/>
    <x v="0"/>
    <s v="Deschutes National Forest"/>
    <n v="2"/>
    <n v="235.54572528404699"/>
  </r>
  <r>
    <n v="4341"/>
    <s v="Eastern Cascades Slopes and Foothills"/>
    <x v="34"/>
    <s v="Gorges, Ponderosa Pine - Western Juniper"/>
    <x v="3"/>
    <s v="Deschutes National Forest"/>
    <n v="1"/>
    <n v="42.024231519295398"/>
  </r>
  <r>
    <n v="4342"/>
    <s v="Eastern Cascades Slopes and Foothills"/>
    <x v="34"/>
    <s v="Gorges, Ponderosa Pine - Western Juniper"/>
    <x v="1"/>
    <s v="Deschutes National Forest"/>
    <n v="1"/>
    <n v="85.111579224284299"/>
  </r>
  <r>
    <n v="4343"/>
    <s v="Eastern Cascades Slopes and Foothills"/>
    <x v="34"/>
    <s v="Gorges, Water"/>
    <x v="0"/>
    <s v="Deschutes National Forest"/>
    <n v="1"/>
    <n v="57.704895593294701"/>
  </r>
  <r>
    <n v="4344"/>
    <s v="Eastern Cascades Slopes and Foothills"/>
    <x v="34"/>
    <s v="Gorges, Western Hemlock - Grand Fir"/>
    <x v="0"/>
    <s v="Gifford Pinchot National Forest"/>
    <n v="1"/>
    <n v="510.54860525369901"/>
  </r>
  <r>
    <n v="4345"/>
    <s v="Eastern Cascades Slopes and Foothills"/>
    <x v="34"/>
    <s v="Gorges, Western Juniper - Shrub-Steppe"/>
    <x v="0"/>
    <s v="Deschutes National Forest"/>
    <n v="1"/>
    <n v="102.583472381091"/>
  </r>
  <r>
    <n v="4346"/>
    <s v="Eastern Cascades Slopes and Foothills"/>
    <x v="99"/>
    <s v="Icecaplands, Douglas-Fir"/>
    <x v="0"/>
    <s v="Deschutes National Forest"/>
    <n v="2"/>
    <n v="537.46145336540405"/>
  </r>
  <r>
    <n v="4347"/>
    <s v="Eastern Cascades Slopes and Foothills"/>
    <x v="99"/>
    <s v="Icecaplands, Douglas-Fir"/>
    <x v="0"/>
    <s v="Mt. Hood National Forest"/>
    <n v="4"/>
    <n v="2349.3552560824801"/>
  </r>
  <r>
    <n v="4348"/>
    <s v="Eastern Cascades Slopes and Foothills"/>
    <x v="99"/>
    <s v="Icecaplands, Douglas-Fir"/>
    <x v="2"/>
    <s v="Deschutes National Forest"/>
    <n v="1"/>
    <n v="12.4169783287155"/>
  </r>
  <r>
    <n v="4349"/>
    <s v="Eastern Cascades Slopes and Foothills"/>
    <x v="99"/>
    <s v="Icecaplands, Douglas-Fir - Grand Fir-White Fir"/>
    <x v="0"/>
    <s v="Mt. Hood National Forest"/>
    <n v="1"/>
    <n v="554.58004718545703"/>
  </r>
  <r>
    <n v="4350"/>
    <s v="Eastern Cascades Slopes and Foothills"/>
    <x v="99"/>
    <s v="Icecaplands, Douglas-Fir - Ponderosa Pine"/>
    <x v="0"/>
    <s v="Mt. Hood National Forest"/>
    <n v="1"/>
    <n v="10.799248281232799"/>
  </r>
  <r>
    <n v="4351"/>
    <s v="Eastern Cascades Slopes and Foothills"/>
    <x v="99"/>
    <s v="Icecaplands, Grand Fir-White Fir"/>
    <x v="0"/>
    <s v="Deschutes National Forest"/>
    <n v="17"/>
    <n v="56774.539335381603"/>
  </r>
  <r>
    <n v="4352"/>
    <s v="Eastern Cascades Slopes and Foothills"/>
    <x v="99"/>
    <s v="Icecaplands, Grand Fir-White Fir"/>
    <x v="0"/>
    <s v="Fremont-Winema National Forests"/>
    <n v="2"/>
    <n v="4055.6480024871998"/>
  </r>
  <r>
    <n v="4353"/>
    <s v="Eastern Cascades Slopes and Foothills"/>
    <x v="99"/>
    <s v="Icecaplands, Grand Fir-White Fir"/>
    <x v="0"/>
    <s v="Mt. Hood National Forest"/>
    <n v="1"/>
    <n v="30069.5140531086"/>
  </r>
  <r>
    <n v="4354"/>
    <s v="Eastern Cascades Slopes and Foothills"/>
    <x v="99"/>
    <s v="Icecaplands, Grand Fir-White Fir"/>
    <x v="2"/>
    <s v="Deschutes National Forest"/>
    <n v="2"/>
    <n v="187.521075067597"/>
  </r>
  <r>
    <n v="4355"/>
    <s v="Eastern Cascades Slopes and Foothills"/>
    <x v="99"/>
    <s v="Icecaplands, Grand Fir-White Fir"/>
    <x v="2"/>
    <s v="Mt. Hood National Forest"/>
    <n v="1"/>
    <n v="142.514425754435"/>
  </r>
  <r>
    <n v="4356"/>
    <s v="Eastern Cascades Slopes and Foothills"/>
    <x v="99"/>
    <s v="Icecaplands, Grand Fir-White Fir"/>
    <x v="3"/>
    <s v="Deschutes National Forest"/>
    <n v="4"/>
    <n v="1749.59217403824"/>
  </r>
  <r>
    <n v="4357"/>
    <s v="Eastern Cascades Slopes and Foothills"/>
    <x v="99"/>
    <s v="Icecaplands, Grand Fir-White Fir"/>
    <x v="3"/>
    <s v="Mt. Hood National Forest"/>
    <n v="1"/>
    <n v="683.64238061968001"/>
  </r>
  <r>
    <n v="4358"/>
    <s v="Eastern Cascades Slopes and Foothills"/>
    <x v="99"/>
    <s v="Icecaplands, Grand Fir-White Fir"/>
    <x v="1"/>
    <s v="Deschutes National Forest"/>
    <n v="7"/>
    <n v="1307.6590877503299"/>
  </r>
  <r>
    <n v="4359"/>
    <s v="Eastern Cascades Slopes and Foothills"/>
    <x v="99"/>
    <s v="Icecaplands, Grand Fir-White Fir"/>
    <x v="1"/>
    <s v="Fremont-Winema National Forests"/>
    <n v="1"/>
    <n v="59.858691250259199"/>
  </r>
  <r>
    <n v="4360"/>
    <s v="Eastern Cascades Slopes and Foothills"/>
    <x v="99"/>
    <s v="Icecaplands, Grand Fir-White Fir"/>
    <x v="1"/>
    <s v="Mt. Hood National Forest"/>
    <n v="1"/>
    <n v="873.96688145443704"/>
  </r>
  <r>
    <n v="4361"/>
    <s v="Eastern Cascades Slopes and Foothills"/>
    <x v="99"/>
    <s v="Icecaplands, Grand Fir-White Fir - Mountain Hemlock"/>
    <x v="0"/>
    <s v="Deschutes National Forest"/>
    <n v="4"/>
    <n v="1736.1814356484299"/>
  </r>
  <r>
    <n v="4362"/>
    <s v="Eastern Cascades Slopes and Foothills"/>
    <x v="99"/>
    <s v="Icecaplands, Grand Fir-White Fir - Mountain Hemlock"/>
    <x v="2"/>
    <s v="Deschutes National Forest"/>
    <n v="1"/>
    <n v="19.736819856809799"/>
  </r>
  <r>
    <n v="4363"/>
    <s v="Eastern Cascades Slopes and Foothills"/>
    <x v="99"/>
    <s v="Icecaplands, Grand Fir-White Fir - Ponderosa Pine"/>
    <x v="0"/>
    <s v="Deschutes National Forest"/>
    <n v="2"/>
    <n v="2529.5516537898802"/>
  </r>
  <r>
    <n v="4364"/>
    <s v="Eastern Cascades Slopes and Foothills"/>
    <x v="99"/>
    <s v="Icecaplands, Grand Fir-White Fir - Ponderosa Pine"/>
    <x v="0"/>
    <s v="Mt. Hood National Forest"/>
    <n v="1"/>
    <n v="147.252420398342"/>
  </r>
  <r>
    <n v="4365"/>
    <s v="Eastern Cascades Slopes and Foothills"/>
    <x v="99"/>
    <s v="Icecaplands, Grand Fir-White Fir - Ponderosa Pine"/>
    <x v="2"/>
    <s v="Deschutes National Forest"/>
    <n v="2"/>
    <n v="642.33823926596995"/>
  </r>
  <r>
    <n v="4366"/>
    <s v="Eastern Cascades Slopes and Foothills"/>
    <x v="99"/>
    <s v="Icecaplands, Grand Fir-White Fir - Shasta Red Fir"/>
    <x v="0"/>
    <s v="Deschutes National Forest"/>
    <n v="1"/>
    <n v="540.14205264082602"/>
  </r>
  <r>
    <n v="4367"/>
    <s v="Eastern Cascades Slopes and Foothills"/>
    <x v="99"/>
    <s v="Icecaplands, Grand Fir-White Fir - Subalpine Fir"/>
    <x v="0"/>
    <s v="Deschutes National Forest"/>
    <n v="3"/>
    <n v="1147.51353297675"/>
  </r>
  <r>
    <n v="4368"/>
    <s v="Eastern Cascades Slopes and Foothills"/>
    <x v="99"/>
    <s v="Icecaplands, Grand Fir-White Fir - Subalpine Fir"/>
    <x v="1"/>
    <s v="Deschutes National Forest"/>
    <n v="1"/>
    <n v="96.328272526615606"/>
  </r>
  <r>
    <n v="4369"/>
    <s v="Eastern Cascades Slopes and Foothills"/>
    <x v="99"/>
    <s v="Icecaplands, Mountain Hemlock"/>
    <x v="0"/>
    <s v="Deschutes National Forest"/>
    <n v="6"/>
    <n v="2948.8331908006899"/>
  </r>
  <r>
    <n v="4370"/>
    <s v="Eastern Cascades Slopes and Foothills"/>
    <x v="99"/>
    <s v="Icecaplands, Mountain Hemlock"/>
    <x v="0"/>
    <s v="Fremont-Winema National Forests"/>
    <n v="2"/>
    <n v="3000.6968642596198"/>
  </r>
  <r>
    <n v="4371"/>
    <s v="Eastern Cascades Slopes and Foothills"/>
    <x v="99"/>
    <s v="Icecaplands, Mountain Hemlock"/>
    <x v="2"/>
    <s v="Deschutes National Forest"/>
    <n v="2"/>
    <n v="167.32880516174001"/>
  </r>
  <r>
    <n v="4372"/>
    <s v="Eastern Cascades Slopes and Foothills"/>
    <x v="99"/>
    <s v="Icecaplands, Mountain Hemlock"/>
    <x v="1"/>
    <s v="Deschutes National Forest"/>
    <n v="1"/>
    <n v="130.56530231651899"/>
  </r>
  <r>
    <n v="4373"/>
    <s v="Eastern Cascades Slopes and Foothills"/>
    <x v="99"/>
    <s v="Icecaplands, Mountain Hemlock"/>
    <x v="1"/>
    <s v="Fremont-Winema National Forests"/>
    <n v="2"/>
    <n v="1696.54501872383"/>
  </r>
  <r>
    <n v="4374"/>
    <s v="Eastern Cascades Slopes and Foothills"/>
    <x v="99"/>
    <s v="Icecaplands, Mountain Hemlock - Parkland - mix"/>
    <x v="0"/>
    <s v="Deschutes National Forest"/>
    <n v="1"/>
    <n v="252.14144270710699"/>
  </r>
  <r>
    <n v="4375"/>
    <s v="Eastern Cascades Slopes and Foothills"/>
    <x v="99"/>
    <s v="Icecaplands, Mountain Hemlock - Ponderosa Pine"/>
    <x v="0"/>
    <s v="Deschutes National Forest"/>
    <n v="1"/>
    <n v="311.21782969931098"/>
  </r>
  <r>
    <n v="4376"/>
    <s v="Eastern Cascades Slopes and Foothills"/>
    <x v="99"/>
    <s v="Icecaplands, Mountain Hemlock - Subalpine Fir - mix"/>
    <x v="0"/>
    <s v="Deschutes National Forest"/>
    <n v="1"/>
    <n v="389.297275158383"/>
  </r>
  <r>
    <n v="4377"/>
    <s v="Eastern Cascades Slopes and Foothills"/>
    <x v="99"/>
    <s v="Icecaplands, Mountain Hemlock - Subalpine Fir - mix"/>
    <x v="2"/>
    <s v="Deschutes National Forest"/>
    <n v="1"/>
    <n v="6.4032683531220602"/>
  </r>
  <r>
    <n v="4378"/>
    <s v="Eastern Cascades Slopes and Foothills"/>
    <x v="99"/>
    <s v="Icecaplands, Pacific Silver Fir"/>
    <x v="0"/>
    <s v="Mt. Hood National Forest"/>
    <n v="1"/>
    <n v="306.81948756917097"/>
  </r>
  <r>
    <n v="4379"/>
    <s v="Eastern Cascades Slopes and Foothills"/>
    <x v="99"/>
    <s v="Icecaplands, Pacific Silver Fir - Western Hemlock"/>
    <x v="0"/>
    <s v="Mt. Hood National Forest"/>
    <n v="1"/>
    <n v="175.724869159961"/>
  </r>
  <r>
    <n v="4380"/>
    <s v="Eastern Cascades Slopes and Foothills"/>
    <x v="99"/>
    <s v="Icecaplands, Parkland"/>
    <x v="0"/>
    <s v="Fremont-Winema National Forests"/>
    <n v="1"/>
    <n v="820.72119934682098"/>
  </r>
  <r>
    <n v="4381"/>
    <s v="Eastern Cascades Slopes and Foothills"/>
    <x v="99"/>
    <s v="Icecaplands, Parkland - Grand Fir-White Fir - mix"/>
    <x v="0"/>
    <s v="Fremont-Winema National Forests"/>
    <n v="1"/>
    <n v="411.45551027787297"/>
  </r>
  <r>
    <n v="4382"/>
    <s v="Eastern Cascades Slopes and Foothills"/>
    <x v="99"/>
    <s v="Icecaplands, Parkland - Shasta Red Fir"/>
    <x v="0"/>
    <s v="Fremont-Winema National Forests"/>
    <n v="1"/>
    <n v="419.77497482425099"/>
  </r>
  <r>
    <n v="4383"/>
    <s v="Eastern Cascades Slopes and Foothills"/>
    <x v="99"/>
    <s v="Icecaplands, Ponderosa Pine"/>
    <x v="0"/>
    <s v="Deschutes National Forest"/>
    <n v="6"/>
    <n v="16827.569148165399"/>
  </r>
  <r>
    <n v="4384"/>
    <s v="Eastern Cascades Slopes and Foothills"/>
    <x v="99"/>
    <s v="Icecaplands, Ponderosa Pine"/>
    <x v="0"/>
    <s v="Fremont-Winema National Forests"/>
    <n v="4"/>
    <n v="3804.7923845740002"/>
  </r>
  <r>
    <n v="4385"/>
    <s v="Eastern Cascades Slopes and Foothills"/>
    <x v="99"/>
    <s v="Icecaplands, Ponderosa Pine"/>
    <x v="0"/>
    <s v="Mt. Hood National Forest"/>
    <n v="1"/>
    <n v="402.28325449548203"/>
  </r>
  <r>
    <n v="4386"/>
    <s v="Eastern Cascades Slopes and Foothills"/>
    <x v="99"/>
    <s v="Icecaplands, Ponderosa Pine"/>
    <x v="2"/>
    <s v="Deschutes National Forest"/>
    <n v="3"/>
    <n v="902.93693739006096"/>
  </r>
  <r>
    <n v="4387"/>
    <s v="Eastern Cascades Slopes and Foothills"/>
    <x v="99"/>
    <s v="Icecaplands, Ponderosa Pine"/>
    <x v="3"/>
    <s v="Deschutes National Forest"/>
    <n v="2"/>
    <n v="2566.368838075"/>
  </r>
  <r>
    <n v="4388"/>
    <s v="Eastern Cascades Slopes and Foothills"/>
    <x v="99"/>
    <s v="Icecaplands, Ponderosa Pine - Grand Fir-White Fir"/>
    <x v="0"/>
    <s v="Deschutes National Forest"/>
    <n v="1"/>
    <n v="257.35257770913699"/>
  </r>
  <r>
    <n v="4389"/>
    <s v="Eastern Cascades Slopes and Foothills"/>
    <x v="99"/>
    <s v="Icecaplands, Ponderosa Pine - Grand Fir-White Fir"/>
    <x v="0"/>
    <s v="Fremont-Winema National Forests"/>
    <n v="1"/>
    <n v="1304.90678311071"/>
  </r>
  <r>
    <n v="4390"/>
    <s v="Eastern Cascades Slopes and Foothills"/>
    <x v="99"/>
    <s v="Icecaplands, Ponderosa Pine - Mountain Hemlock - mix"/>
    <x v="0"/>
    <s v="Deschutes National Forest"/>
    <n v="1"/>
    <n v="511.315708918349"/>
  </r>
  <r>
    <n v="4391"/>
    <s v="Eastern Cascades Slopes and Foothills"/>
    <x v="99"/>
    <s v="Icecaplands, Ponderosa Pine - Mountain Hemlock - mix"/>
    <x v="2"/>
    <s v="Deschutes National Forest"/>
    <n v="1"/>
    <n v="311.84828690226101"/>
  </r>
  <r>
    <n v="4392"/>
    <s v="Eastern Cascades Slopes and Foothills"/>
    <x v="99"/>
    <s v="Icecaplands, Ponderosa Pine - Parkland - mix"/>
    <x v="0"/>
    <s v="Fremont-Winema National Forests"/>
    <n v="1"/>
    <n v="2292.2298876538298"/>
  </r>
  <r>
    <n v="4393"/>
    <s v="Eastern Cascades Slopes and Foothills"/>
    <x v="99"/>
    <s v="Icecaplands, Ponderosa Pine - Parkland - mix"/>
    <x v="1"/>
    <s v="Fremont-Winema National Forests"/>
    <n v="1"/>
    <n v="0.30770315164613998"/>
  </r>
  <r>
    <n v="4394"/>
    <s v="Eastern Cascades Slopes and Foothills"/>
    <x v="99"/>
    <s v="Icecaplands, Shasta Red Fir"/>
    <x v="0"/>
    <s v="Deschutes National Forest"/>
    <n v="1"/>
    <n v="455.86677301098803"/>
  </r>
  <r>
    <n v="4395"/>
    <s v="Eastern Cascades Slopes and Foothills"/>
    <x v="99"/>
    <s v="Icecaplands, Shasta Red Fir"/>
    <x v="0"/>
    <s v="Fremont-Winema National Forests"/>
    <n v="2"/>
    <n v="7298.3164916650103"/>
  </r>
  <r>
    <n v="4396"/>
    <s v="Eastern Cascades Slopes and Foothills"/>
    <x v="99"/>
    <s v="Icecaplands, Shasta Red Fir"/>
    <x v="1"/>
    <s v="Deschutes National Forest"/>
    <n v="1"/>
    <n v="44.752064214593503"/>
  </r>
  <r>
    <n v="4397"/>
    <s v="Eastern Cascades Slopes and Foothills"/>
    <x v="99"/>
    <s v="Icecaplands, Shasta Red Fir"/>
    <x v="1"/>
    <s v="Fremont-Winema National Forests"/>
    <n v="2"/>
    <n v="860.43149776909797"/>
  </r>
  <r>
    <n v="4398"/>
    <s v="Eastern Cascades Slopes and Foothills"/>
    <x v="99"/>
    <s v="Icecaplands, Shasta Red Fir - Grand Fir-White Fir"/>
    <x v="0"/>
    <s v="Deschutes National Forest"/>
    <n v="1"/>
    <n v="303.53897316478498"/>
  </r>
  <r>
    <n v="4399"/>
    <s v="Eastern Cascades Slopes and Foothills"/>
    <x v="99"/>
    <s v="Icecaplands, Shasta Red Fir - Mountain Hemlock"/>
    <x v="0"/>
    <s v="Fremont-Winema National Forests"/>
    <n v="1"/>
    <n v="26.913599391043899"/>
  </r>
  <r>
    <n v="4400"/>
    <s v="Eastern Cascades Slopes and Foothills"/>
    <x v="99"/>
    <s v="Icecaplands, Shasta Red Fir - Mountain Hemlock"/>
    <x v="1"/>
    <s v="Fremont-Winema National Forests"/>
    <n v="1"/>
    <n v="437.64026981421699"/>
  </r>
  <r>
    <n v="4401"/>
    <s v="Eastern Cascades Slopes and Foothills"/>
    <x v="99"/>
    <s v="Icecaplands, Subalpine Fir"/>
    <x v="0"/>
    <s v="Deschutes National Forest"/>
    <n v="1"/>
    <n v="280.61672336977301"/>
  </r>
  <r>
    <n v="4402"/>
    <s v="Eastern Cascades Slopes and Foothills"/>
    <x v="99"/>
    <s v="Icecaplands, Subalpine Fir - Mountain Hemlock"/>
    <x v="0"/>
    <s v="Deschutes National Forest"/>
    <n v="1"/>
    <n v="318.00282370786402"/>
  </r>
  <r>
    <n v="4403"/>
    <s v="Eastern Cascades Slopes and Foothills"/>
    <x v="99"/>
    <s v="Icecaplands, Subalpine Fir - Parkland"/>
    <x v="0"/>
    <s v="Deschutes National Forest"/>
    <n v="1"/>
    <n v="483.226499352102"/>
  </r>
  <r>
    <n v="4404"/>
    <s v="Eastern Cascades Slopes and Foothills"/>
    <x v="99"/>
    <s v="Icecaplands, Water"/>
    <x v="0"/>
    <s v="Fremont-Winema National Forests"/>
    <n v="1"/>
    <n v="581.06655818899401"/>
  </r>
  <r>
    <n v="4405"/>
    <s v="Eastern Cascades Slopes and Foothills"/>
    <x v="99"/>
    <s v="Icecaplands, Water"/>
    <x v="1"/>
    <s v="Fremont-Winema National Forests"/>
    <n v="1"/>
    <n v="4.3238956129610102"/>
  </r>
  <r>
    <n v="4406"/>
    <s v="Eastern Cascades Slopes and Foothills"/>
    <x v="99"/>
    <s v="Icecaplands, Water - Pacific Silver Fir"/>
    <x v="0"/>
    <s v="Deschutes National Forest"/>
    <n v="1"/>
    <n v="498.30858662135398"/>
  </r>
  <r>
    <n v="4407"/>
    <s v="Eastern Cascades Slopes and Foothills"/>
    <x v="99"/>
    <s v="Icecaplands, Western Hemlock"/>
    <x v="0"/>
    <s v="Mt. Hood National Forest"/>
    <n v="1"/>
    <n v="490.67716584893401"/>
  </r>
  <r>
    <n v="4408"/>
    <s v="Eastern Cascades Slopes and Foothills"/>
    <x v="99"/>
    <s v="Icecaplands, Western Hemlock"/>
    <x v="2"/>
    <s v="Mt. Hood National Forest"/>
    <n v="1"/>
    <n v="122.11830272777"/>
  </r>
  <r>
    <n v="4409"/>
    <s v="Eastern Cascades Slopes and Foothills"/>
    <x v="99"/>
    <s v="Icecaplands, Western Hemlock"/>
    <x v="3"/>
    <s v="Mt. Hood National Forest"/>
    <n v="1"/>
    <n v="141.634102867617"/>
  </r>
  <r>
    <n v="4410"/>
    <s v="Eastern Cascades Slopes and Foothills"/>
    <x v="39"/>
    <s v="Incised Plateaus, Developed"/>
    <x v="0"/>
    <s v="Columbia River Gorge National Scenic Area"/>
    <n v="1"/>
    <n v="9.7476838090201898"/>
  </r>
  <r>
    <n v="4411"/>
    <s v="Eastern Cascades Slopes and Foothills"/>
    <x v="39"/>
    <s v="Incised Plateaus, Douglas-Fir"/>
    <x v="0"/>
    <s v="Columbia River Gorge National Scenic Area"/>
    <n v="2"/>
    <n v="1257.4333635492301"/>
  </r>
  <r>
    <n v="4412"/>
    <s v="Eastern Cascades Slopes and Foothills"/>
    <x v="39"/>
    <s v="Incised Plateaus, Douglas-Fir"/>
    <x v="0"/>
    <s v="Deschutes National Forest"/>
    <n v="4"/>
    <n v="5343.1203151954096"/>
  </r>
  <r>
    <n v="4413"/>
    <s v="Eastern Cascades Slopes and Foothills"/>
    <x v="39"/>
    <s v="Incised Plateaus, Douglas-Fir"/>
    <x v="0"/>
    <s v="Gifford Pinchot National Forest"/>
    <n v="2"/>
    <n v="29.1896191141659"/>
  </r>
  <r>
    <n v="4414"/>
    <s v="Eastern Cascades Slopes and Foothills"/>
    <x v="39"/>
    <s v="Incised Plateaus, Douglas-Fir"/>
    <x v="0"/>
    <s v="Okanogan-Wenatchee National Forest"/>
    <n v="4"/>
    <n v="4498.6546873481402"/>
  </r>
  <r>
    <n v="4415"/>
    <s v="Eastern Cascades Slopes and Foothills"/>
    <x v="39"/>
    <s v="Incised Plateaus, Douglas-Fir"/>
    <x v="1"/>
    <s v="Deschutes National Forest"/>
    <n v="1"/>
    <n v="1871.1650890470601"/>
  </r>
  <r>
    <n v="4416"/>
    <s v="Eastern Cascades Slopes and Foothills"/>
    <x v="39"/>
    <s v="Incised Plateaus, Douglas-Fir - Ponderosa Pine"/>
    <x v="0"/>
    <s v="Deschutes National Forest"/>
    <n v="1"/>
    <n v="191.74392266467601"/>
  </r>
  <r>
    <n v="4417"/>
    <s v="Eastern Cascades Slopes and Foothills"/>
    <x v="39"/>
    <s v="Incised Plateaus, Grand Fir"/>
    <x v="0"/>
    <s v="Okanogan-Wenatchee National Forest"/>
    <n v="5"/>
    <n v="5532.6994616423899"/>
  </r>
  <r>
    <n v="4418"/>
    <s v="Eastern Cascades Slopes and Foothills"/>
    <x v="39"/>
    <s v="Incised Plateaus, Grand Fir"/>
    <x v="1"/>
    <s v="Okanogan-Wenatchee National Forest"/>
    <n v="2"/>
    <n v="23.993754051227899"/>
  </r>
  <r>
    <n v="4419"/>
    <s v="Eastern Cascades Slopes and Foothills"/>
    <x v="39"/>
    <s v="Incised Plateaus, Grand Fir-White Fir"/>
    <x v="0"/>
    <s v="Deschutes National Forest"/>
    <n v="1"/>
    <n v="13699.1319382358"/>
  </r>
  <r>
    <n v="4420"/>
    <s v="Eastern Cascades Slopes and Foothills"/>
    <x v="39"/>
    <s v="Incised Plateaus, Grand Fir-White Fir"/>
    <x v="0"/>
    <s v="Fremont-Winema National Forests"/>
    <n v="3"/>
    <n v="4249.9207031795904"/>
  </r>
  <r>
    <n v="4421"/>
    <s v="Eastern Cascades Slopes and Foothills"/>
    <x v="39"/>
    <s v="Incised Plateaus, Grand Fir-White Fir"/>
    <x v="1"/>
    <s v="Deschutes National Forest"/>
    <n v="1"/>
    <n v="142.316598183536"/>
  </r>
  <r>
    <n v="4422"/>
    <s v="Eastern Cascades Slopes and Foothills"/>
    <x v="39"/>
    <s v="Incised Plateaus, Grasslands / Meadows"/>
    <x v="0"/>
    <s v="Fremont-Winema National Forests"/>
    <n v="1"/>
    <n v="6.4341050040588801"/>
  </r>
  <r>
    <n v="4423"/>
    <s v="Eastern Cascades Slopes and Foothills"/>
    <x v="39"/>
    <s v="Incised Plateaus, Grasslands / Meadows - Ponderosa Pine"/>
    <x v="0"/>
    <s v="Deschutes National Forest"/>
    <n v="1"/>
    <n v="216.789248538897"/>
  </r>
  <r>
    <n v="4424"/>
    <s v="Eastern Cascades Slopes and Foothills"/>
    <x v="39"/>
    <s v="Incised Plateaus, Grasslands / Meadows - Ponderosa Pine"/>
    <x v="1"/>
    <s v="Deschutes National Forest"/>
    <n v="1"/>
    <n v="914.90181773935205"/>
  </r>
  <r>
    <n v="4425"/>
    <s v="Eastern Cascades Slopes and Foothills"/>
    <x v="39"/>
    <s v="Incised Plateaus, Lodgepole Pine"/>
    <x v="0"/>
    <s v="Fremont-Winema National Forests"/>
    <n v="1"/>
    <n v="1074.6517234908099"/>
  </r>
  <r>
    <n v="4426"/>
    <s v="Eastern Cascades Slopes and Foothills"/>
    <x v="39"/>
    <s v="Incised Plateaus, Lodgepole Pine - Grasslands / Meadows"/>
    <x v="0"/>
    <s v="Fremont-Winema National Forests"/>
    <n v="1"/>
    <n v="318.240790727449"/>
  </r>
  <r>
    <n v="4427"/>
    <s v="Eastern Cascades Slopes and Foothills"/>
    <x v="39"/>
    <s v="Incised Plateaus, Parkland"/>
    <x v="0"/>
    <s v="Okanogan-Wenatchee National Forest"/>
    <n v="1"/>
    <n v="62.042463326551598"/>
  </r>
  <r>
    <n v="4428"/>
    <s v="Eastern Cascades Slopes and Foothills"/>
    <x v="39"/>
    <s v="Incised Plateaus, Parkland"/>
    <x v="1"/>
    <s v="Okanogan-Wenatchee National Forest"/>
    <n v="1"/>
    <n v="122.71339244209599"/>
  </r>
  <r>
    <n v="4429"/>
    <s v="Eastern Cascades Slopes and Foothills"/>
    <x v="39"/>
    <s v="Incised Plateaus, Ponderosa Pine"/>
    <x v="0"/>
    <s v="Columbia River Gorge National Scenic Area"/>
    <n v="1"/>
    <n v="29.799897266651499"/>
  </r>
  <r>
    <n v="4430"/>
    <s v="Eastern Cascades Slopes and Foothills"/>
    <x v="39"/>
    <s v="Incised Plateaus, Ponderosa Pine"/>
    <x v="0"/>
    <s v="Deschutes National Forest"/>
    <n v="3"/>
    <n v="3036.0384083581598"/>
  </r>
  <r>
    <n v="4431"/>
    <s v="Eastern Cascades Slopes and Foothills"/>
    <x v="39"/>
    <s v="Incised Plateaus, Ponderosa Pine"/>
    <x v="0"/>
    <s v="Fremont-Winema National Forests"/>
    <n v="4"/>
    <n v="60574.530119051102"/>
  </r>
  <r>
    <n v="4432"/>
    <s v="Eastern Cascades Slopes and Foothills"/>
    <x v="39"/>
    <s v="Incised Plateaus, Ponderosa Pine"/>
    <x v="0"/>
    <s v="Mt. Hood National Forest"/>
    <n v="1"/>
    <n v="0.12923029973255701"/>
  </r>
  <r>
    <n v="4433"/>
    <s v="Eastern Cascades Slopes and Foothills"/>
    <x v="39"/>
    <s v="Incised Plateaus, Ponderosa Pine"/>
    <x v="0"/>
    <s v="Okanogan-Wenatchee National Forest"/>
    <n v="1"/>
    <n v="319.908542912445"/>
  </r>
  <r>
    <n v="4434"/>
    <s v="Eastern Cascades Slopes and Foothills"/>
    <x v="39"/>
    <s v="Incised Plateaus, Ponderosa Pine"/>
    <x v="1"/>
    <s v="Deschutes National Forest"/>
    <n v="1"/>
    <n v="369.708925253583"/>
  </r>
  <r>
    <n v="4435"/>
    <s v="Eastern Cascades Slopes and Foothills"/>
    <x v="39"/>
    <s v="Incised Plateaus, Ponderosa Pine"/>
    <x v="1"/>
    <s v="Fremont-Winema National Forests"/>
    <n v="1"/>
    <n v="786.67469078632405"/>
  </r>
  <r>
    <n v="4436"/>
    <s v="Eastern Cascades Slopes and Foothills"/>
    <x v="39"/>
    <s v="Incised Plateaus, Shrub-Steppe"/>
    <x v="0"/>
    <s v="Columbia River Gorge National Scenic Area"/>
    <n v="1"/>
    <n v="143.09023306957599"/>
  </r>
  <r>
    <n v="4437"/>
    <s v="Eastern Cascades Slopes and Foothills"/>
    <x v="39"/>
    <s v="Incised Plateaus, Shrub-Steppe"/>
    <x v="0"/>
    <s v="Fremont-Winema National Forests"/>
    <n v="2"/>
    <n v="1527.7818930092001"/>
  </r>
  <r>
    <n v="4438"/>
    <s v="Eastern Cascades Slopes and Foothills"/>
    <x v="39"/>
    <s v="Incised Plateaus, Shrub-Steppe"/>
    <x v="2"/>
    <s v="Columbia River Gorge National Scenic Area"/>
    <n v="1"/>
    <n v="17.3049412210752"/>
  </r>
  <r>
    <n v="4439"/>
    <s v="Eastern Cascades Slopes and Foothills"/>
    <x v="39"/>
    <s v="Incised Plateaus, Shrub-Steppe - Grand Fir-White Fir"/>
    <x v="0"/>
    <s v="Deschutes National Forest"/>
    <n v="1"/>
    <n v="448.90343744705399"/>
  </r>
  <r>
    <n v="4440"/>
    <s v="Eastern Cascades Slopes and Foothills"/>
    <x v="39"/>
    <s v="Incised Plateaus, Shrub-Steppe - Grasslands / Meadows"/>
    <x v="0"/>
    <s v="Deschutes National Forest"/>
    <n v="1"/>
    <n v="443.27668142181398"/>
  </r>
  <r>
    <n v="4441"/>
    <s v="Eastern Cascades Slopes and Foothills"/>
    <x v="39"/>
    <s v="Incised Plateaus, Shrub-Steppe - Ponderosa Pine"/>
    <x v="0"/>
    <s v="Columbia River Gorge National Scenic Area"/>
    <n v="1"/>
    <n v="272.99467346248099"/>
  </r>
  <r>
    <n v="4442"/>
    <s v="Eastern Cascades Slopes and Foothills"/>
    <x v="39"/>
    <s v="Incised Plateaus, Subalpine Fir"/>
    <x v="0"/>
    <s v="Okanogan-Wenatchee National Forest"/>
    <n v="2"/>
    <n v="0.50881716796837795"/>
  </r>
  <r>
    <n v="4443"/>
    <s v="Eastern Cascades Slopes and Foothills"/>
    <x v="39"/>
    <s v="Incised Plateaus, Subalpine Fir"/>
    <x v="1"/>
    <s v="Okanogan-Wenatchee National Forest"/>
    <n v="2"/>
    <n v="215.07700075535999"/>
  </r>
  <r>
    <n v="4444"/>
    <s v="Eastern Cascades Slopes and Foothills"/>
    <x v="39"/>
    <s v="Incised Plateaus, Western Juniper - Ponderosa Pine"/>
    <x v="0"/>
    <s v="Deschutes National Forest"/>
    <n v="1"/>
    <n v="432.64033483132602"/>
  </r>
  <r>
    <n v="4445"/>
    <s v="Eastern Cascades Slopes and Foothills"/>
    <x v="41"/>
    <s v="Incised Shield Volcanoes, Grand Fir-White Fir - Ponderosa Pine"/>
    <x v="0"/>
    <s v="Deschutes National Forest"/>
    <n v="1"/>
    <n v="791.28903850143195"/>
  </r>
  <r>
    <n v="4446"/>
    <s v="Eastern Cascades Slopes and Foothills"/>
    <x v="41"/>
    <s v="Incised Shield Volcanoes, Grand Fir-White Fir - Ponderosa Pine"/>
    <x v="1"/>
    <s v="Deschutes National Forest"/>
    <n v="1"/>
    <n v="109.763391163908"/>
  </r>
  <r>
    <n v="4447"/>
    <s v="Eastern Cascades Slopes and Foothills"/>
    <x v="41"/>
    <s v="Incised Shield Volcanoes, Ponderosa Pine"/>
    <x v="0"/>
    <s v="Deschutes National Forest"/>
    <n v="2"/>
    <n v="16776.2559787397"/>
  </r>
  <r>
    <n v="4448"/>
    <s v="Eastern Cascades Slopes and Foothills"/>
    <x v="41"/>
    <s v="Incised Shield Volcanoes, Shrub-Steppe"/>
    <x v="0"/>
    <s v="Deschutes National Forest"/>
    <n v="1"/>
    <n v="801.84236251006996"/>
  </r>
  <r>
    <n v="4449"/>
    <s v="Eastern Cascades Slopes and Foothills"/>
    <x v="41"/>
    <s v="Incised Shield Volcanoes, Shrub-Steppe - Grand Fir-White Fir"/>
    <x v="0"/>
    <s v="Deschutes National Forest"/>
    <n v="1"/>
    <n v="877.11089251333897"/>
  </r>
  <r>
    <n v="4450"/>
    <s v="Eastern Cascades Slopes and Foothills"/>
    <x v="42"/>
    <s v="Incised Volcanoes and Flows, Grand Fir-White Fir"/>
    <x v="0"/>
    <s v="Deschutes National Forest"/>
    <n v="3"/>
    <n v="11314.230483821901"/>
  </r>
  <r>
    <n v="4451"/>
    <s v="Eastern Cascades Slopes and Foothills"/>
    <x v="42"/>
    <s v="Incised Volcanoes and Flows, Grand Fir-White Fir"/>
    <x v="0"/>
    <s v="Fremont-Winema National Forests"/>
    <n v="4"/>
    <n v="5385.13776961842"/>
  </r>
  <r>
    <n v="4452"/>
    <s v="Eastern Cascades Slopes and Foothills"/>
    <x v="42"/>
    <s v="Incised Volcanoes and Flows, Grand Fir-White Fir"/>
    <x v="1"/>
    <s v="Deschutes National Forest"/>
    <n v="1"/>
    <n v="15.4961725592685"/>
  </r>
  <r>
    <n v="4453"/>
    <s v="Eastern Cascades Slopes and Foothills"/>
    <x v="42"/>
    <s v="Incised Volcanoes and Flows, Grand Fir-White Fir"/>
    <x v="1"/>
    <s v="Fremont-Winema National Forests"/>
    <n v="1"/>
    <n v="2.59074727311671"/>
  </r>
  <r>
    <n v="4454"/>
    <s v="Eastern Cascades Slopes and Foothills"/>
    <x v="42"/>
    <s v="Incised Volcanoes and Flows, Grand Fir-White Fir - Ponderosa Pine"/>
    <x v="0"/>
    <s v="Deschutes National Forest"/>
    <n v="1"/>
    <n v="1228.01712068099"/>
  </r>
  <r>
    <n v="4455"/>
    <s v="Eastern Cascades Slopes and Foothills"/>
    <x v="42"/>
    <s v="Incised Volcanoes and Flows, Grand Fir-White Fir - Ponderosa Pine"/>
    <x v="0"/>
    <s v="Fremont-Winema National Forests"/>
    <n v="1"/>
    <n v="558.59999850227905"/>
  </r>
  <r>
    <n v="4456"/>
    <s v="Eastern Cascades Slopes and Foothills"/>
    <x v="42"/>
    <s v="Incised Volcanoes and Flows, Grand Fir-White Fir - Ponderosa Pine"/>
    <x v="1"/>
    <s v="Deschutes National Forest"/>
    <n v="1"/>
    <n v="446.415946880869"/>
  </r>
  <r>
    <n v="4457"/>
    <s v="Eastern Cascades Slopes and Foothills"/>
    <x v="42"/>
    <s v="Incised Volcanoes and Flows, Lodgepole Pine - Ponderosa Pine"/>
    <x v="0"/>
    <s v="Deschutes National Forest"/>
    <n v="1"/>
    <n v="363.05923960867398"/>
  </r>
  <r>
    <n v="4458"/>
    <s v="Eastern Cascades Slopes and Foothills"/>
    <x v="42"/>
    <s v="Incised Volcanoes and Flows, Mountain Hemlock"/>
    <x v="0"/>
    <s v="Deschutes National Forest"/>
    <n v="1"/>
    <n v="271.265549990068"/>
  </r>
  <r>
    <n v="4459"/>
    <s v="Eastern Cascades Slopes and Foothills"/>
    <x v="42"/>
    <s v="Incised Volcanoes and Flows, Mountain Hemlock"/>
    <x v="1"/>
    <s v="Deschutes National Forest"/>
    <n v="1"/>
    <n v="515.08066859347002"/>
  </r>
  <r>
    <n v="4460"/>
    <s v="Eastern Cascades Slopes and Foothills"/>
    <x v="42"/>
    <s v="Incised Volcanoes and Flows, Ponderosa Pine"/>
    <x v="0"/>
    <s v="Deschutes National Forest"/>
    <n v="9"/>
    <n v="20150.467305770599"/>
  </r>
  <r>
    <n v="4461"/>
    <s v="Eastern Cascades Slopes and Foothills"/>
    <x v="42"/>
    <s v="Incised Volcanoes and Flows, Ponderosa Pine"/>
    <x v="0"/>
    <s v="Fremont-Winema National Forests"/>
    <n v="4"/>
    <n v="13311.44452958"/>
  </r>
  <r>
    <n v="4462"/>
    <s v="Eastern Cascades Slopes and Foothills"/>
    <x v="42"/>
    <s v="Incised Volcanoes and Flows, Ponderosa Pine"/>
    <x v="0"/>
    <s v="Ochoco National Forest"/>
    <n v="1"/>
    <n v="1.2700245350013299"/>
  </r>
  <r>
    <n v="4463"/>
    <s v="Eastern Cascades Slopes and Foothills"/>
    <x v="42"/>
    <s v="Incised Volcanoes and Flows, Ponderosa Pine"/>
    <x v="1"/>
    <s v="Deschutes National Forest"/>
    <n v="1"/>
    <n v="126.762342782685"/>
  </r>
  <r>
    <n v="4464"/>
    <s v="Eastern Cascades Slopes and Foothills"/>
    <x v="42"/>
    <s v="Incised Volcanoes and Flows, Ponderosa Pine - Shrub-Steppe"/>
    <x v="0"/>
    <s v="Fremont-Winema National Forests"/>
    <n v="2"/>
    <n v="3093.5924131253"/>
  </r>
  <r>
    <n v="4465"/>
    <s v="Eastern Cascades Slopes and Foothills"/>
    <x v="42"/>
    <s v="Incised Volcanoes and Flows, Rock"/>
    <x v="0"/>
    <s v="Deschutes National Forest"/>
    <n v="1"/>
    <n v="98.840879901877599"/>
  </r>
  <r>
    <n v="4466"/>
    <s v="Eastern Cascades Slopes and Foothills"/>
    <x v="42"/>
    <s v="Incised Volcanoes and Flows, Shrub-Steppe"/>
    <x v="0"/>
    <s v="Deschutes National Forest"/>
    <n v="2"/>
    <n v="4044.7896439934598"/>
  </r>
  <r>
    <n v="4467"/>
    <s v="Eastern Cascades Slopes and Foothills"/>
    <x v="42"/>
    <s v="Incised Volcanoes and Flows, Shrub-Steppe"/>
    <x v="0"/>
    <s v="Fremont-Winema National Forests"/>
    <n v="5"/>
    <n v="5460.5033293104198"/>
  </r>
  <r>
    <n v="4468"/>
    <s v="Eastern Cascades Slopes and Foothills"/>
    <x v="100"/>
    <s v="Lacustrine Plains, Developed"/>
    <x v="0"/>
    <s v="Fremont-Winema National Forests"/>
    <n v="2"/>
    <n v="169.48991772780499"/>
  </r>
  <r>
    <n v="4469"/>
    <s v="Eastern Cascades Slopes and Foothills"/>
    <x v="100"/>
    <s v="Lacustrine Plains, Developed"/>
    <x v="2"/>
    <s v="Deschutes National Forest"/>
    <n v="3"/>
    <n v="25.535809923476599"/>
  </r>
  <r>
    <n v="4470"/>
    <s v="Eastern Cascades Slopes and Foothills"/>
    <x v="100"/>
    <s v="Lacustrine Plains, Developed - Grand Fir-White Fir"/>
    <x v="0"/>
    <s v="Fremont-Winema National Forests"/>
    <n v="1"/>
    <n v="95.537769523246993"/>
  </r>
  <r>
    <n v="4471"/>
    <s v="Eastern Cascades Slopes and Foothills"/>
    <x v="100"/>
    <s v="Lacustrine Plains, Developed - Grasslands / Meadows"/>
    <x v="0"/>
    <s v="Fremont-Winema National Forests"/>
    <n v="1"/>
    <n v="43.113472408709796"/>
  </r>
  <r>
    <n v="4472"/>
    <s v="Eastern Cascades Slopes and Foothills"/>
    <x v="100"/>
    <s v="Lacustrine Plains, Developed - Grasslands / Meadows"/>
    <x v="2"/>
    <s v="Deschutes National Forest"/>
    <n v="1"/>
    <n v="6.5341913593362699"/>
  </r>
  <r>
    <n v="4473"/>
    <s v="Eastern Cascades Slopes and Foothills"/>
    <x v="100"/>
    <s v="Lacustrine Plains, Developed - Lodgepole Pine"/>
    <x v="2"/>
    <s v="Deschutes National Forest"/>
    <n v="1"/>
    <n v="64.969278818786606"/>
  </r>
  <r>
    <n v="4474"/>
    <s v="Eastern Cascades Slopes and Foothills"/>
    <x v="100"/>
    <s v="Lacustrine Plains, Developed - Shrub-Steppe"/>
    <x v="0"/>
    <s v="Fremont-Winema National Forests"/>
    <n v="1"/>
    <n v="0.224315546307846"/>
  </r>
  <r>
    <n v="4475"/>
    <s v="Eastern Cascades Slopes and Foothills"/>
    <x v="100"/>
    <s v="Lacustrine Plains, Grand Fir-White Fir - Grasslands / Meadows"/>
    <x v="0"/>
    <s v="Fremont-Winema National Forests"/>
    <n v="1"/>
    <n v="42.981988468832697"/>
  </r>
  <r>
    <n v="4476"/>
    <s v="Eastern Cascades Slopes and Foothills"/>
    <x v="100"/>
    <s v="Lacustrine Plains, Grasslands / Meadows"/>
    <x v="0"/>
    <s v="Fremont-Winema National Forests"/>
    <n v="1"/>
    <n v="5.2394335248734096"/>
  </r>
  <r>
    <n v="4477"/>
    <s v="Eastern Cascades Slopes and Foothills"/>
    <x v="100"/>
    <s v="Lacustrine Plains, Lodgepole Pine - Grand Fir-White Fir"/>
    <x v="0"/>
    <s v="Fremont-Winema National Forests"/>
    <n v="1"/>
    <n v="374.259176432375"/>
  </r>
  <r>
    <n v="4478"/>
    <s v="Eastern Cascades Slopes and Foothills"/>
    <x v="100"/>
    <s v="Lacustrine Plains, Ponderosa Pine"/>
    <x v="0"/>
    <s v="Deschutes National Forest"/>
    <n v="2"/>
    <n v="165.29580596817701"/>
  </r>
  <r>
    <n v="4479"/>
    <s v="Eastern Cascades Slopes and Foothills"/>
    <x v="100"/>
    <s v="Lacustrine Plains, Ponderosa Pine"/>
    <x v="0"/>
    <s v="Fremont-Winema National Forests"/>
    <n v="2"/>
    <n v="967.72006470478595"/>
  </r>
  <r>
    <n v="4480"/>
    <s v="Eastern Cascades Slopes and Foothills"/>
    <x v="100"/>
    <s v="Lacustrine Plains, Ponderosa Pine"/>
    <x v="2"/>
    <s v="Deschutes National Forest"/>
    <n v="1"/>
    <n v="370.95033048624703"/>
  </r>
  <r>
    <n v="4481"/>
    <s v="Eastern Cascades Slopes and Foothills"/>
    <x v="100"/>
    <s v="Lacustrine Plains, Ponderosa Pine"/>
    <x v="3"/>
    <s v="Deschutes National Forest"/>
    <n v="1"/>
    <n v="602.71960532897003"/>
  </r>
  <r>
    <n v="4482"/>
    <s v="Eastern Cascades Slopes and Foothills"/>
    <x v="100"/>
    <s v="Lacustrine Plains, Ponderosa Pine - Developed"/>
    <x v="0"/>
    <s v="Deschutes National Forest"/>
    <n v="2"/>
    <n v="46.287090081067802"/>
  </r>
  <r>
    <n v="4483"/>
    <s v="Eastern Cascades Slopes and Foothills"/>
    <x v="100"/>
    <s v="Lacustrine Plains, Ponderosa Pine - Developed"/>
    <x v="2"/>
    <s v="Deschutes National Forest"/>
    <n v="2"/>
    <n v="572.73847833274203"/>
  </r>
  <r>
    <n v="4484"/>
    <s v="Eastern Cascades Slopes and Foothills"/>
    <x v="100"/>
    <s v="Lacustrine Plains, Ponderosa Pine - Grasslands / Meadows - mix"/>
    <x v="0"/>
    <s v="Deschutes National Forest"/>
    <n v="1"/>
    <n v="17.705486422557001"/>
  </r>
  <r>
    <n v="4485"/>
    <s v="Eastern Cascades Slopes and Foothills"/>
    <x v="100"/>
    <s v="Lacustrine Plains, Ponderosa Pine - Lodgepole Pine"/>
    <x v="0"/>
    <s v="Fremont-Winema National Forests"/>
    <n v="1"/>
    <n v="1133.18899720119"/>
  </r>
  <r>
    <n v="4486"/>
    <s v="Eastern Cascades Slopes and Foothills"/>
    <x v="100"/>
    <s v="Lacustrine Plains, Salt Desert"/>
    <x v="0"/>
    <s v="Fremont-Winema National Forests"/>
    <n v="1"/>
    <n v="4.80948867721116"/>
  </r>
  <r>
    <n v="4487"/>
    <s v="Eastern Cascades Slopes and Foothills"/>
    <x v="100"/>
    <s v="Lacustrine Plains, Shrub-Steppe - Lodgepole Pine"/>
    <x v="0"/>
    <s v="Fremont-Winema National Forests"/>
    <n v="1"/>
    <n v="1092.2475462766399"/>
  </r>
  <r>
    <n v="4488"/>
    <s v="Eastern Cascades Slopes and Foothills"/>
    <x v="100"/>
    <s v="Lacustrine Plains, Shrub-Steppe - Western Juniper"/>
    <x v="0"/>
    <s v="Fremont-Winema National Forests"/>
    <n v="1"/>
    <n v="58.3216064729111"/>
  </r>
  <r>
    <n v="4489"/>
    <s v="Eastern Cascades Slopes and Foothills"/>
    <x v="100"/>
    <s v="Lacustrine Plains, Water - Grasslands / Meadows - mix"/>
    <x v="2"/>
    <s v="Deschutes National Forest"/>
    <n v="1"/>
    <n v="96.6852083299257"/>
  </r>
  <r>
    <n v="4490"/>
    <s v="Eastern Cascades Slopes and Foothills"/>
    <x v="137"/>
    <s v="Lacustrine Terraced Uplands, Developed"/>
    <x v="0"/>
    <s v="Fremont-Winema National Forests"/>
    <n v="1"/>
    <n v="190.814962658079"/>
  </r>
  <r>
    <n v="4491"/>
    <s v="Eastern Cascades Slopes and Foothills"/>
    <x v="137"/>
    <s v="Lacustrine Terraced Uplands, Ponderosa Pine"/>
    <x v="0"/>
    <s v="Fremont-Winema National Forests"/>
    <n v="2"/>
    <n v="27.5957625570678"/>
  </r>
  <r>
    <n v="4492"/>
    <s v="Eastern Cascades Slopes and Foothills"/>
    <x v="137"/>
    <s v="Lacustrine Terraced Uplands, Salt Desert - Grasslands / Meadows"/>
    <x v="0"/>
    <s v="Fremont-Winema National Forests"/>
    <n v="1"/>
    <n v="25.371403214963699"/>
  </r>
  <r>
    <n v="4493"/>
    <s v="Eastern Cascades Slopes and Foothills"/>
    <x v="137"/>
    <s v="Lacustrine Terraced Uplands, Salt Desert - Ponderosa Pine - mix"/>
    <x v="0"/>
    <s v="Fremont-Winema National Forests"/>
    <n v="1"/>
    <n v="184.07734797788299"/>
  </r>
  <r>
    <n v="4494"/>
    <s v="Eastern Cascades Slopes and Foothills"/>
    <x v="137"/>
    <s v="Lacustrine Terraced Uplands, Salt Desert - Western Juniper"/>
    <x v="0"/>
    <s v="Fremont-Winema National Forests"/>
    <n v="1"/>
    <n v="37.087750436106298"/>
  </r>
  <r>
    <n v="4495"/>
    <s v="Eastern Cascades Slopes and Foothills"/>
    <x v="43"/>
    <s v="Lava Flows, Grand Fir-White Fir"/>
    <x v="0"/>
    <s v="Deschutes National Forest"/>
    <n v="7"/>
    <n v="26167.415762071301"/>
  </r>
  <r>
    <n v="4496"/>
    <s v="Eastern Cascades Slopes and Foothills"/>
    <x v="43"/>
    <s v="Lava Flows, Grand Fir-White Fir"/>
    <x v="2"/>
    <s v="Deschutes National Forest"/>
    <n v="1"/>
    <n v="1.89287375390584"/>
  </r>
  <r>
    <n v="4497"/>
    <s v="Eastern Cascades Slopes and Foothills"/>
    <x v="43"/>
    <s v="Lava Flows, Grand Fir-White Fir"/>
    <x v="1"/>
    <s v="Deschutes National Forest"/>
    <n v="2"/>
    <n v="125.775054855145"/>
  </r>
  <r>
    <n v="4498"/>
    <s v="Eastern Cascades Slopes and Foothills"/>
    <x v="43"/>
    <s v="Lava Flows, Grand Fir-White Fir - Ponderosa Pine"/>
    <x v="0"/>
    <s v="Deschutes National Forest"/>
    <n v="1"/>
    <n v="1233.62898884315"/>
  </r>
  <r>
    <n v="4499"/>
    <s v="Eastern Cascades Slopes and Foothills"/>
    <x v="43"/>
    <s v="Lava Flows, Grand Fir-White Fir - Ponderosa Pine"/>
    <x v="1"/>
    <s v="Deschutes National Forest"/>
    <n v="1"/>
    <n v="1.2720646981147401"/>
  </r>
  <r>
    <n v="4500"/>
    <s v="Eastern Cascades Slopes and Foothills"/>
    <x v="43"/>
    <s v="Lava Flows, Grand Fir-White Fir - Shasta Red Fir"/>
    <x v="0"/>
    <s v="Deschutes National Forest"/>
    <n v="1"/>
    <n v="525.77471110309205"/>
  </r>
  <r>
    <n v="4501"/>
    <s v="Eastern Cascades Slopes and Foothills"/>
    <x v="43"/>
    <s v="Lava Flows, Grand Fir-White Fir - Shasta Red Fir"/>
    <x v="1"/>
    <s v="Deschutes National Forest"/>
    <n v="1"/>
    <n v="405.363315652268"/>
  </r>
  <r>
    <n v="4502"/>
    <s v="Eastern Cascades Slopes and Foothills"/>
    <x v="43"/>
    <s v="Lava Flows, Lodgepole Pine"/>
    <x v="0"/>
    <s v="Deschutes National Forest"/>
    <n v="2"/>
    <n v="1008.60299088254"/>
  </r>
  <r>
    <n v="4503"/>
    <s v="Eastern Cascades Slopes and Foothills"/>
    <x v="43"/>
    <s v="Lava Flows, Lodgepole Pine - Grand Fir-White Fir"/>
    <x v="0"/>
    <s v="Deschutes National Forest"/>
    <n v="1"/>
    <n v="1058.3936939085199"/>
  </r>
  <r>
    <n v="4504"/>
    <s v="Eastern Cascades Slopes and Foothills"/>
    <x v="43"/>
    <s v="Lava Flows, Mountain Hemlock"/>
    <x v="0"/>
    <s v="Deschutes National Forest"/>
    <n v="2"/>
    <n v="1639.8816231501501"/>
  </r>
  <r>
    <n v="4505"/>
    <s v="Eastern Cascades Slopes and Foothills"/>
    <x v="43"/>
    <s v="Lava Flows, Mountain Hemlock"/>
    <x v="1"/>
    <s v="Deschutes National Forest"/>
    <n v="1"/>
    <n v="2008.9028332975199"/>
  </r>
  <r>
    <n v="4506"/>
    <s v="Eastern Cascades Slopes and Foothills"/>
    <x v="43"/>
    <s v="Lava Flows, Mountain Hemlock - Grand Fir-White Fir"/>
    <x v="0"/>
    <s v="Deschutes National Forest"/>
    <n v="1"/>
    <n v="226.673963419741"/>
  </r>
  <r>
    <n v="4507"/>
    <s v="Eastern Cascades Slopes and Foothills"/>
    <x v="43"/>
    <s v="Lava Flows, Ponderosa Pine"/>
    <x v="0"/>
    <s v="Deschutes National Forest"/>
    <n v="8"/>
    <n v="124815.910854763"/>
  </r>
  <r>
    <n v="4508"/>
    <s v="Eastern Cascades Slopes and Foothills"/>
    <x v="43"/>
    <s v="Lava Flows, Ponderosa Pine"/>
    <x v="2"/>
    <s v="Deschutes National Forest"/>
    <n v="1"/>
    <n v="505.23984170025199"/>
  </r>
  <r>
    <n v="4509"/>
    <s v="Eastern Cascades Slopes and Foothills"/>
    <x v="43"/>
    <s v="Lava Flows, Ponderosa Pine - Grand Fir-White Fir"/>
    <x v="0"/>
    <s v="Deschutes National Forest"/>
    <n v="1"/>
    <n v="986.98353196871403"/>
  </r>
  <r>
    <n v="4510"/>
    <s v="Eastern Cascades Slopes and Foothills"/>
    <x v="43"/>
    <s v="Lava Flows, Ponderosa Pine - Lodgepole Pine"/>
    <x v="0"/>
    <s v="Deschutes National Forest"/>
    <n v="1"/>
    <n v="342.70932934337401"/>
  </r>
  <r>
    <n v="4511"/>
    <s v="Eastern Cascades Slopes and Foothills"/>
    <x v="43"/>
    <s v="Lava Flows, Shrub-Steppe"/>
    <x v="0"/>
    <s v="Deschutes National Forest"/>
    <n v="3"/>
    <n v="411.99321189378901"/>
  </r>
  <r>
    <n v="4512"/>
    <s v="Eastern Cascades Slopes and Foothills"/>
    <x v="43"/>
    <s v="Lava Flows, Subalpine Fir"/>
    <x v="0"/>
    <s v="Deschutes National Forest"/>
    <n v="1"/>
    <n v="984.92271729056199"/>
  </r>
  <r>
    <n v="4513"/>
    <s v="Eastern Cascades Slopes and Foothills"/>
    <x v="44"/>
    <s v="Low Mountains, Douglas-Fir"/>
    <x v="0"/>
    <s v="Deschutes National Forest"/>
    <n v="3"/>
    <n v="1159.10926281351"/>
  </r>
  <r>
    <n v="4514"/>
    <s v="Eastern Cascades Slopes and Foothills"/>
    <x v="44"/>
    <s v="Low Mountains, Douglas-Fir"/>
    <x v="2"/>
    <s v="Deschutes National Forest"/>
    <n v="1"/>
    <n v="622.29163028910205"/>
  </r>
  <r>
    <n v="4515"/>
    <s v="Eastern Cascades Slopes and Foothills"/>
    <x v="44"/>
    <s v="Low Mountains, Douglas-Fir"/>
    <x v="1"/>
    <s v="Deschutes National Forest"/>
    <n v="1"/>
    <n v="44.201330614343"/>
  </r>
  <r>
    <n v="4516"/>
    <s v="Eastern Cascades Slopes and Foothills"/>
    <x v="44"/>
    <s v="Low Mountains, Douglas-Fir - Grand Fir-White Fir"/>
    <x v="0"/>
    <s v="Deschutes National Forest"/>
    <n v="1"/>
    <n v="1453.84679447843"/>
  </r>
  <r>
    <n v="4517"/>
    <s v="Eastern Cascades Slopes and Foothills"/>
    <x v="44"/>
    <s v="Low Mountains, Douglas-Fir - Grand Fir-White Fir"/>
    <x v="2"/>
    <s v="Deschutes National Forest"/>
    <n v="1"/>
    <n v="83.670817512718898"/>
  </r>
  <r>
    <n v="4518"/>
    <s v="Eastern Cascades Slopes and Foothills"/>
    <x v="44"/>
    <s v="Low Mountains, Douglas-Fir - Ponderosa Pine"/>
    <x v="0"/>
    <s v="Deschutes National Forest"/>
    <n v="1"/>
    <n v="81.960756881080002"/>
  </r>
  <r>
    <n v="4519"/>
    <s v="Eastern Cascades Slopes and Foothills"/>
    <x v="44"/>
    <s v="Low Mountains, Grand Fir-White Fir"/>
    <x v="0"/>
    <s v="Deschutes National Forest"/>
    <n v="2"/>
    <n v="9049.4434563484992"/>
  </r>
  <r>
    <n v="4520"/>
    <s v="Eastern Cascades Slopes and Foothills"/>
    <x v="44"/>
    <s v="Low Mountains, Grand Fir-White Fir"/>
    <x v="1"/>
    <s v="Deschutes National Forest"/>
    <n v="1"/>
    <n v="45.180612677470798"/>
  </r>
  <r>
    <n v="4521"/>
    <s v="Eastern Cascades Slopes and Foothills"/>
    <x v="44"/>
    <s v="Low Mountains, Grand Fir-White Fir - Douglas-Fir"/>
    <x v="0"/>
    <s v="Deschutes National Forest"/>
    <n v="1"/>
    <n v="1092.22673557301"/>
  </r>
  <r>
    <n v="4522"/>
    <s v="Eastern Cascades Slopes and Foothills"/>
    <x v="44"/>
    <s v="Low Mountains, Grand Fir-White Fir - Douglas-Fir"/>
    <x v="2"/>
    <s v="Deschutes National Forest"/>
    <n v="1"/>
    <n v="1303.3074646632499"/>
  </r>
  <r>
    <n v="4523"/>
    <s v="Eastern Cascades Slopes and Foothills"/>
    <x v="44"/>
    <s v="Low Mountains, Grand Fir-White Fir - Douglas-Fir"/>
    <x v="3"/>
    <s v="Deschutes National Forest"/>
    <n v="1"/>
    <n v="110.10451044544899"/>
  </r>
  <r>
    <n v="4524"/>
    <s v="Eastern Cascades Slopes and Foothills"/>
    <x v="44"/>
    <s v="Low Mountains, Grand Fir-White Fir - Douglas-Fir"/>
    <x v="1"/>
    <s v="Deschutes National Forest"/>
    <n v="1"/>
    <n v="1.4737973881303501"/>
  </r>
  <r>
    <n v="4525"/>
    <s v="Eastern Cascades Slopes and Foothills"/>
    <x v="44"/>
    <s v="Low Mountains, Grasslands / Meadows - Shrub-Steppe"/>
    <x v="0"/>
    <s v="Deschutes National Forest"/>
    <n v="1"/>
    <n v="151.85181943916501"/>
  </r>
  <r>
    <n v="4526"/>
    <s v="Eastern Cascades Slopes and Foothills"/>
    <x v="44"/>
    <s v="Low Mountains, Ponderosa Pine"/>
    <x v="0"/>
    <s v="Deschutes National Forest"/>
    <n v="3"/>
    <n v="3880.07311061981"/>
  </r>
  <r>
    <n v="4527"/>
    <s v="Eastern Cascades Slopes and Foothills"/>
    <x v="44"/>
    <s v="Low Mountains, Ponderosa Pine - Grand Fir-White Fir"/>
    <x v="0"/>
    <s v="Deschutes National Forest"/>
    <n v="1"/>
    <n v="590.097769257658"/>
  </r>
  <r>
    <n v="4528"/>
    <s v="Eastern Cascades Slopes and Foothills"/>
    <x v="44"/>
    <s v="Low Mountains, Ponderosa Pine - Grand Fir-White Fir"/>
    <x v="2"/>
    <s v="Deschutes National Forest"/>
    <n v="1"/>
    <n v="189.48527816040999"/>
  </r>
  <r>
    <n v="4529"/>
    <s v="Eastern Cascades Slopes and Foothills"/>
    <x v="44"/>
    <s v="Low Mountains, Ponderosa Pine - Grand Fir-White Fir"/>
    <x v="1"/>
    <s v="Deschutes National Forest"/>
    <n v="1"/>
    <n v="183.344167883496"/>
  </r>
  <r>
    <n v="4530"/>
    <s v="Eastern Cascades Slopes and Foothills"/>
    <x v="44"/>
    <s v="Low Mountains, Shrub-Steppe"/>
    <x v="0"/>
    <s v="Deschutes National Forest"/>
    <n v="1"/>
    <n v="1148.27890731866"/>
  </r>
  <r>
    <n v="4531"/>
    <s v="Eastern Cascades Slopes and Foothills"/>
    <x v="44"/>
    <s v="Low Mountains, Shrub-Steppe - Grasslands / Meadows"/>
    <x v="0"/>
    <s v="Deschutes National Forest"/>
    <n v="2"/>
    <n v="511.59284147358397"/>
  </r>
  <r>
    <n v="4532"/>
    <s v="Eastern Cascades Slopes and Foothills"/>
    <x v="138"/>
    <s v="Maars, Grand Fir-White Fir - Ponderosa Pine"/>
    <x v="0"/>
    <s v="Fremont-Winema National Forests"/>
    <n v="2"/>
    <n v="2526.2870643156198"/>
  </r>
  <r>
    <n v="4533"/>
    <s v="Eastern Cascades Slopes and Foothills"/>
    <x v="138"/>
    <s v="Maars, Ponderosa Pine"/>
    <x v="0"/>
    <s v="Deschutes National Forest"/>
    <n v="2"/>
    <n v="3634.23661103005"/>
  </r>
  <r>
    <n v="4534"/>
    <s v="Eastern Cascades Slopes and Foothills"/>
    <x v="138"/>
    <s v="Maars, Ponderosa Pine"/>
    <x v="0"/>
    <s v="Fremont-Winema National Forests"/>
    <n v="2"/>
    <n v="1628.7168096734299"/>
  </r>
  <r>
    <n v="4535"/>
    <s v="Eastern Cascades Slopes and Foothills"/>
    <x v="138"/>
    <s v="Maars, Ponderosa Pine - Grand Fir-White Fir"/>
    <x v="0"/>
    <s v="Fremont-Winema National Forests"/>
    <n v="1"/>
    <n v="1244.83605971728"/>
  </r>
  <r>
    <n v="4536"/>
    <s v="Eastern Cascades Slopes and Foothills"/>
    <x v="104"/>
    <s v="Outwash Plains, Grand Fir-White Fir"/>
    <x v="0"/>
    <s v="Deschutes National Forest"/>
    <n v="3"/>
    <n v="7501.0842546691601"/>
  </r>
  <r>
    <n v="4537"/>
    <s v="Eastern Cascades Slopes and Foothills"/>
    <x v="104"/>
    <s v="Outwash Plains, Grand Fir-White Fir"/>
    <x v="1"/>
    <s v="Deschutes National Forest"/>
    <n v="1"/>
    <n v="16.515162995907499"/>
  </r>
  <r>
    <n v="4538"/>
    <s v="Eastern Cascades Slopes and Foothills"/>
    <x v="104"/>
    <s v="Outwash Plains, Grand Fir-White Fir - Developed"/>
    <x v="0"/>
    <s v="Deschutes National Forest"/>
    <n v="1"/>
    <n v="105.90655415752801"/>
  </r>
  <r>
    <n v="4539"/>
    <s v="Eastern Cascades Slopes and Foothills"/>
    <x v="104"/>
    <s v="Outwash Plains, Grand Fir-White Fir - Developed"/>
    <x v="2"/>
    <s v="Deschutes National Forest"/>
    <n v="1"/>
    <n v="2.9748967458481501"/>
  </r>
  <r>
    <n v="4540"/>
    <s v="Eastern Cascades Slopes and Foothills"/>
    <x v="104"/>
    <s v="Outwash Plains, Grand Fir-White Fir - Grasslands / Meadows"/>
    <x v="0"/>
    <s v="Deschutes National Forest"/>
    <n v="1"/>
    <n v="380.36921881751101"/>
  </r>
  <r>
    <n v="4541"/>
    <s v="Eastern Cascades Slopes and Foothills"/>
    <x v="104"/>
    <s v="Outwash Plains, Grand Fir-White Fir - Grasslands / Meadows - mix"/>
    <x v="0"/>
    <s v="Deschutes National Forest"/>
    <n v="1"/>
    <n v="574.09400883958301"/>
  </r>
  <r>
    <n v="4542"/>
    <s v="Eastern Cascades Slopes and Foothills"/>
    <x v="104"/>
    <s v="Outwash Plains, Grand Fir-White Fir - Ponderosa Pine"/>
    <x v="0"/>
    <s v="Deschutes National Forest"/>
    <n v="4"/>
    <n v="5507.311606747"/>
  </r>
  <r>
    <n v="4543"/>
    <s v="Eastern Cascades Slopes and Foothills"/>
    <x v="104"/>
    <s v="Outwash Plains, Grand Fir-White Fir - Ponderosa Pine"/>
    <x v="2"/>
    <s v="Deschutes National Forest"/>
    <n v="2"/>
    <n v="115.57026658902601"/>
  </r>
  <r>
    <n v="4544"/>
    <s v="Eastern Cascades Slopes and Foothills"/>
    <x v="104"/>
    <s v="Outwash Plains, Grasslands / Meadows"/>
    <x v="0"/>
    <s v="Deschutes National Forest"/>
    <n v="1"/>
    <n v="315.32776539613599"/>
  </r>
  <r>
    <n v="4545"/>
    <s v="Eastern Cascades Slopes and Foothills"/>
    <x v="104"/>
    <s v="Outwash Plains, Grasslands / Meadows - Grand Fir-White Fir"/>
    <x v="0"/>
    <s v="Deschutes National Forest"/>
    <n v="1"/>
    <n v="291.93303005750403"/>
  </r>
  <r>
    <n v="4546"/>
    <s v="Eastern Cascades Slopes and Foothills"/>
    <x v="104"/>
    <s v="Outwash Plains, Grasslands / Meadows - Ponderosa Pine"/>
    <x v="0"/>
    <s v="Deschutes National Forest"/>
    <n v="1"/>
    <n v="470.794500268354"/>
  </r>
  <r>
    <n v="4547"/>
    <s v="Eastern Cascades Slopes and Foothills"/>
    <x v="104"/>
    <s v="Outwash Plains, Mountain Hemlock - Ponderosa Pine"/>
    <x v="0"/>
    <s v="Deschutes National Forest"/>
    <n v="1"/>
    <n v="273.994826559751"/>
  </r>
  <r>
    <n v="4548"/>
    <s v="Eastern Cascades Slopes and Foothills"/>
    <x v="104"/>
    <s v="Outwash Plains, Ponderosa Pine"/>
    <x v="0"/>
    <s v="Deschutes National Forest"/>
    <n v="4"/>
    <n v="2091.70647146071"/>
  </r>
  <r>
    <n v="4549"/>
    <s v="Eastern Cascades Slopes and Foothills"/>
    <x v="104"/>
    <s v="Outwash Plains, Ponderosa Pine"/>
    <x v="2"/>
    <s v="Deschutes National Forest"/>
    <n v="1"/>
    <n v="356.57467700319302"/>
  </r>
  <r>
    <n v="4550"/>
    <s v="Eastern Cascades Slopes and Foothills"/>
    <x v="104"/>
    <s v="Outwash Plains, Ponderosa Pine - Grand Fir-White Fir"/>
    <x v="0"/>
    <s v="Deschutes National Forest"/>
    <n v="2"/>
    <n v="1497.6257304911301"/>
  </r>
  <r>
    <n v="4551"/>
    <s v="Eastern Cascades Slopes and Foothills"/>
    <x v="104"/>
    <s v="Outwash Plains, Ponderosa Pine - Grasslands / Meadows"/>
    <x v="0"/>
    <s v="Deschutes National Forest"/>
    <n v="1"/>
    <n v="288.468357859771"/>
  </r>
  <r>
    <n v="4552"/>
    <s v="Eastern Cascades Slopes and Foothills"/>
    <x v="104"/>
    <s v="Outwash Plains, Subalpine Fir"/>
    <x v="0"/>
    <s v="Deschutes National Forest"/>
    <n v="1"/>
    <n v="817.83823847156998"/>
  </r>
  <r>
    <n v="4553"/>
    <s v="Eastern Cascades Slopes and Foothills"/>
    <x v="104"/>
    <s v="Outwash Plains, Subalpine Fir"/>
    <x v="1"/>
    <s v="Deschutes National Forest"/>
    <n v="1"/>
    <n v="279.116100709318"/>
  </r>
  <r>
    <n v="4554"/>
    <s v="Eastern Cascades Slopes and Foothills"/>
    <x v="104"/>
    <s v="Outwash Plains, Subalpine Fir - Grand Fir-White Fir"/>
    <x v="0"/>
    <s v="Deschutes National Forest"/>
    <n v="1"/>
    <n v="503.57974488992301"/>
  </r>
  <r>
    <n v="4555"/>
    <s v="Eastern Cascades Slopes and Foothills"/>
    <x v="104"/>
    <s v="Outwash Plains, Water - Grasslands / Meadows"/>
    <x v="0"/>
    <s v="Deschutes National Forest"/>
    <n v="1"/>
    <n v="333.03244223019101"/>
  </r>
  <r>
    <n v="4556"/>
    <s v="Eastern Cascades Slopes and Foothills"/>
    <x v="47"/>
    <s v="Paraglacial Margins, Grand Fir"/>
    <x v="0"/>
    <s v="Gifford Pinchot National Forest"/>
    <n v="2"/>
    <n v="2087.65289336259"/>
  </r>
  <r>
    <n v="4557"/>
    <s v="Eastern Cascades Slopes and Foothills"/>
    <x v="47"/>
    <s v="Paraglacial Margins, Grand Fir"/>
    <x v="0"/>
    <s v="Okanogan-Wenatchee National Forest"/>
    <n v="1"/>
    <n v="51.117124430023701"/>
  </r>
  <r>
    <n v="4558"/>
    <s v="Eastern Cascades Slopes and Foothills"/>
    <x v="47"/>
    <s v="Paraglacial Margins, Grand Fir"/>
    <x v="3"/>
    <s v="Gifford Pinchot National Forest"/>
    <n v="1"/>
    <n v="627.81910204798703"/>
  </r>
  <r>
    <n v="4559"/>
    <s v="Eastern Cascades Slopes and Foothills"/>
    <x v="47"/>
    <s v="Paraglacial Margins, Grand Fir"/>
    <x v="1"/>
    <s v="Gifford Pinchot National Forest"/>
    <n v="1"/>
    <n v="593.19084703766305"/>
  </r>
  <r>
    <n v="4560"/>
    <s v="Eastern Cascades Slopes and Foothills"/>
    <x v="47"/>
    <s v="Paraglacial Margins, Grand Fir"/>
    <x v="1"/>
    <s v="Okanogan-Wenatchee National Forest"/>
    <n v="1"/>
    <n v="46.7198550684612"/>
  </r>
  <r>
    <n v="4561"/>
    <s v="Eastern Cascades Slopes and Foothills"/>
    <x v="47"/>
    <s v="Paraglacial Margins, Grand Fir-White Fir"/>
    <x v="0"/>
    <s v="Deschutes National Forest"/>
    <n v="1"/>
    <n v="4.9220217271999999E-5"/>
  </r>
  <r>
    <n v="4562"/>
    <s v="Eastern Cascades Slopes and Foothills"/>
    <x v="47"/>
    <s v="Paraglacial Margins, Grand Fir-White Fir"/>
    <x v="1"/>
    <s v="Deschutes National Forest"/>
    <n v="1"/>
    <n v="193.085310184268"/>
  </r>
  <r>
    <n v="4563"/>
    <s v="Eastern Cascades Slopes and Foothills"/>
    <x v="47"/>
    <s v="Paraglacial Margins, Mountain Hemlock"/>
    <x v="1"/>
    <s v="Deschutes National Forest"/>
    <n v="1"/>
    <n v="51.022266683106999"/>
  </r>
  <r>
    <n v="4564"/>
    <s v="Eastern Cascades Slopes and Foothills"/>
    <x v="49"/>
    <s v="Paraglacial Mountains, Grand Fir-White Fir"/>
    <x v="0"/>
    <s v="Fremont-Winema National Forests"/>
    <n v="2"/>
    <n v="27030.283454542401"/>
  </r>
  <r>
    <n v="4565"/>
    <s v="Eastern Cascades Slopes and Foothills"/>
    <x v="49"/>
    <s v="Paraglacial Mountains, Grand Fir-White Fir"/>
    <x v="1"/>
    <s v="Fremont-Winema National Forests"/>
    <n v="1"/>
    <n v="6510.9272337847397"/>
  </r>
  <r>
    <n v="4566"/>
    <s v="Eastern Cascades Slopes and Foothills"/>
    <x v="49"/>
    <s v="Paraglacial Mountains, Grand Fir-White Fir - Parkland"/>
    <x v="1"/>
    <s v="Fremont-Winema National Forests"/>
    <n v="1"/>
    <n v="87.940278060456706"/>
  </r>
  <r>
    <n v="4567"/>
    <s v="Eastern Cascades Slopes and Foothills"/>
    <x v="49"/>
    <s v="Paraglacial Mountains, Grasslands / Meadows"/>
    <x v="1"/>
    <s v="Fremont-Winema National Forests"/>
    <n v="1"/>
    <n v="139.250824585825"/>
  </r>
  <r>
    <n v="4568"/>
    <s v="Eastern Cascades Slopes and Foothills"/>
    <x v="49"/>
    <s v="Paraglacial Mountains, Grasslands / Meadows - Parkland - mix"/>
    <x v="0"/>
    <s v="Fremont-Winema National Forests"/>
    <n v="1"/>
    <n v="0.101178642652137"/>
  </r>
  <r>
    <n v="4569"/>
    <s v="Eastern Cascades Slopes and Foothills"/>
    <x v="49"/>
    <s v="Paraglacial Mountains, Grasslands / Meadows - Parkland - mix"/>
    <x v="1"/>
    <s v="Fremont-Winema National Forests"/>
    <n v="1"/>
    <n v="154.91398312987201"/>
  </r>
  <r>
    <n v="4570"/>
    <s v="Eastern Cascades Slopes and Foothills"/>
    <x v="49"/>
    <s v="Paraglacial Mountains, Grasslands / Meadows - Ponderosa Pine"/>
    <x v="0"/>
    <s v="Fremont-Winema National Forests"/>
    <n v="1"/>
    <n v="308.51504524213499"/>
  </r>
  <r>
    <n v="4571"/>
    <s v="Eastern Cascades Slopes and Foothills"/>
    <x v="49"/>
    <s v="Paraglacial Mountains, Grasslands / Meadows - Ponderosa Pine"/>
    <x v="1"/>
    <s v="Fremont-Winema National Forests"/>
    <n v="1"/>
    <n v="106.320506867284"/>
  </r>
  <r>
    <n v="4572"/>
    <s v="Eastern Cascades Slopes and Foothills"/>
    <x v="49"/>
    <s v="Paraglacial Mountains, Parkland"/>
    <x v="0"/>
    <s v="Fremont-Winema National Forests"/>
    <n v="1"/>
    <n v="1.8180273081918099"/>
  </r>
  <r>
    <n v="4573"/>
    <s v="Eastern Cascades Slopes and Foothills"/>
    <x v="49"/>
    <s v="Paraglacial Mountains, Parkland"/>
    <x v="1"/>
    <s v="Fremont-Winema National Forests"/>
    <n v="1"/>
    <n v="150.67873870796299"/>
  </r>
  <r>
    <n v="4574"/>
    <s v="Eastern Cascades Slopes and Foothills"/>
    <x v="49"/>
    <s v="Paraglacial Mountains, Parkland - Grand Fir-White Fir"/>
    <x v="1"/>
    <s v="Fremont-Winema National Forests"/>
    <n v="1"/>
    <n v="585.04526382665301"/>
  </r>
  <r>
    <n v="4575"/>
    <s v="Eastern Cascades Slopes and Foothills"/>
    <x v="49"/>
    <s v="Paraglacial Mountains, Parkland - Grasslands / Meadows"/>
    <x v="0"/>
    <s v="Fremont-Winema National Forests"/>
    <n v="1"/>
    <n v="2.4630964634478999E-2"/>
  </r>
  <r>
    <n v="4576"/>
    <s v="Eastern Cascades Slopes and Foothills"/>
    <x v="49"/>
    <s v="Paraglacial Mountains, Parkland - Grasslands / Meadows"/>
    <x v="1"/>
    <s v="Fremont-Winema National Forests"/>
    <n v="1"/>
    <n v="462.78208445559301"/>
  </r>
  <r>
    <n v="4577"/>
    <s v="Eastern Cascades Slopes and Foothills"/>
    <x v="49"/>
    <s v="Paraglacial Mountains, Ponderosa Pine"/>
    <x v="0"/>
    <s v="Fremont-Winema National Forests"/>
    <n v="4"/>
    <n v="2352.8130577494899"/>
  </r>
  <r>
    <n v="4578"/>
    <s v="Eastern Cascades Slopes and Foothills"/>
    <x v="49"/>
    <s v="Paraglacial Mountains, Ponderosa Pine - Western Juniper"/>
    <x v="0"/>
    <s v="Fremont-Winema National Forests"/>
    <n v="1"/>
    <n v="211.815307093667"/>
  </r>
  <r>
    <n v="4579"/>
    <s v="Eastern Cascades Slopes and Foothills"/>
    <x v="106"/>
    <s v="Peat Lowlands, Grasslands / Meadows"/>
    <x v="0"/>
    <s v="Fremont-Winema National Forests"/>
    <n v="2"/>
    <n v="259.016846598087"/>
  </r>
  <r>
    <n v="4580"/>
    <s v="Eastern Cascades Slopes and Foothills"/>
    <x v="106"/>
    <s v="Peat Lowlands, Ponderosa Pine"/>
    <x v="0"/>
    <s v="Fremont-Winema National Forests"/>
    <n v="1"/>
    <n v="6.0822741967370897"/>
  </r>
  <r>
    <n v="4581"/>
    <s v="Eastern Cascades Slopes and Foothills"/>
    <x v="51"/>
    <s v="Piedmonts, Grand Fir-White Fir"/>
    <x v="0"/>
    <s v="Fremont-Winema National Forests"/>
    <n v="1"/>
    <n v="22.0246819579902"/>
  </r>
  <r>
    <n v="4582"/>
    <s v="Eastern Cascades Slopes and Foothills"/>
    <x v="51"/>
    <s v="Piedmonts, Ponderosa Pine - Shrub-Steppe - mix"/>
    <x v="0"/>
    <s v="Fremont-Winema National Forests"/>
    <n v="1"/>
    <n v="30.168711930665701"/>
  </r>
  <r>
    <n v="4583"/>
    <s v="Eastern Cascades Slopes and Foothills"/>
    <x v="52"/>
    <s v="Plateaus, Grand Fir"/>
    <x v="0"/>
    <s v="Okanogan-Wenatchee National Forest"/>
    <n v="4"/>
    <n v="593.37937833963099"/>
  </r>
  <r>
    <n v="4584"/>
    <s v="Eastern Cascades Slopes and Foothills"/>
    <x v="52"/>
    <s v="Plateaus, Grand Fir"/>
    <x v="1"/>
    <s v="Okanogan-Wenatchee National Forest"/>
    <n v="1"/>
    <n v="35.641196221033297"/>
  </r>
  <r>
    <n v="4585"/>
    <s v="Eastern Cascades Slopes and Foothills"/>
    <x v="52"/>
    <s v="Plateaus, Parkland"/>
    <x v="0"/>
    <s v="Okanogan-Wenatchee National Forest"/>
    <n v="1"/>
    <n v="23.4884034150768"/>
  </r>
  <r>
    <n v="4586"/>
    <s v="Eastern Cascades Slopes and Foothills"/>
    <x v="52"/>
    <s v="Plateaus, Subalpine Fir"/>
    <x v="0"/>
    <s v="Okanogan-Wenatchee National Forest"/>
    <n v="1"/>
    <n v="6541.4628504244802"/>
  </r>
  <r>
    <n v="4587"/>
    <s v="Eastern Cascades Slopes and Foothills"/>
    <x v="52"/>
    <s v="Plateaus, Subalpine Fir"/>
    <x v="1"/>
    <s v="Okanogan-Wenatchee National Forest"/>
    <n v="2"/>
    <n v="1612.59890122198"/>
  </r>
  <r>
    <n v="4588"/>
    <s v="Eastern Cascades Slopes and Foothills"/>
    <x v="107"/>
    <s v="Pumiced Plains, Developed"/>
    <x v="0"/>
    <s v="Fremont-Winema National Forests"/>
    <n v="2"/>
    <n v="296.36566155014702"/>
  </r>
  <r>
    <n v="4589"/>
    <s v="Eastern Cascades Slopes and Foothills"/>
    <x v="107"/>
    <s v="Pumiced Plains, Developed - Grand Fir-White Fir"/>
    <x v="0"/>
    <s v="Fremont-Winema National Forests"/>
    <n v="1"/>
    <n v="107.211933650476"/>
  </r>
  <r>
    <n v="4590"/>
    <s v="Eastern Cascades Slopes and Foothills"/>
    <x v="107"/>
    <s v="Pumiced Plains, Grand Fir-White Fir"/>
    <x v="0"/>
    <s v="Fremont-Winema National Forests"/>
    <n v="4"/>
    <n v="7470.0829604727196"/>
  </r>
  <r>
    <n v="4591"/>
    <s v="Eastern Cascades Slopes and Foothills"/>
    <x v="107"/>
    <s v="Pumiced Plains, Grand Fir-White Fir"/>
    <x v="1"/>
    <s v="Fremont-Winema National Forests"/>
    <n v="1"/>
    <n v="35.751148580628197"/>
  </r>
  <r>
    <n v="4592"/>
    <s v="Eastern Cascades Slopes and Foothills"/>
    <x v="107"/>
    <s v="Pumiced Plains, Grand Fir-White Fir - Grasslands / Meadows"/>
    <x v="0"/>
    <s v="Fremont-Winema National Forests"/>
    <n v="1"/>
    <n v="77.498297001634498"/>
  </r>
  <r>
    <n v="4593"/>
    <s v="Eastern Cascades Slopes and Foothills"/>
    <x v="107"/>
    <s v="Pumiced Plains, Grasslands / Meadows"/>
    <x v="0"/>
    <s v="Fremont-Winema National Forests"/>
    <n v="3"/>
    <n v="774.20094360816097"/>
  </r>
  <r>
    <n v="4594"/>
    <s v="Eastern Cascades Slopes and Foothills"/>
    <x v="107"/>
    <s v="Pumiced Plains, Grasslands / Meadows"/>
    <x v="1"/>
    <s v="Fremont-Winema National Forests"/>
    <n v="1"/>
    <n v="1.10451919694845"/>
  </r>
  <r>
    <n v="4595"/>
    <s v="Eastern Cascades Slopes and Foothills"/>
    <x v="107"/>
    <s v="Pumiced Plains, Grasslands / Meadows - Water"/>
    <x v="0"/>
    <s v="Fremont-Winema National Forests"/>
    <n v="1"/>
    <n v="34.139478308223801"/>
  </r>
  <r>
    <n v="4596"/>
    <s v="Eastern Cascades Slopes and Foothills"/>
    <x v="107"/>
    <s v="Pumiced Plains, Mountain Hemlock"/>
    <x v="0"/>
    <s v="Fremont-Winema National Forests"/>
    <n v="1"/>
    <n v="4.9395854924668798"/>
  </r>
  <r>
    <n v="4597"/>
    <s v="Eastern Cascades Slopes and Foothills"/>
    <x v="107"/>
    <s v="Pumiced Plains, Parkland"/>
    <x v="0"/>
    <s v="Fremont-Winema National Forests"/>
    <n v="1"/>
    <n v="9.7940807479026706"/>
  </r>
  <r>
    <n v="4598"/>
    <s v="Eastern Cascades Slopes and Foothills"/>
    <x v="107"/>
    <s v="Pumiced Plains, Parkland - Developed"/>
    <x v="0"/>
    <s v="Fremont-Winema National Forests"/>
    <n v="1"/>
    <n v="2.0318840542061798"/>
  </r>
  <r>
    <n v="4599"/>
    <s v="Eastern Cascades Slopes and Foothills"/>
    <x v="107"/>
    <s v="Pumiced Plains, Ponderosa Pine"/>
    <x v="0"/>
    <s v="Fremont-Winema National Forests"/>
    <n v="8"/>
    <n v="35079.728388938798"/>
  </r>
  <r>
    <n v="4600"/>
    <s v="Eastern Cascades Slopes and Foothills"/>
    <x v="107"/>
    <s v="Pumiced Plains, Ponderosa Pine - Grand Fir-White Fir"/>
    <x v="0"/>
    <s v="Fremont-Winema National Forests"/>
    <n v="1"/>
    <n v="240.11622084776801"/>
  </r>
  <r>
    <n v="4601"/>
    <s v="Eastern Cascades Slopes and Foothills"/>
    <x v="107"/>
    <s v="Pumiced Plains, Ponderosa Pine - Shasta Red Fir"/>
    <x v="0"/>
    <s v="Fremont-Winema National Forests"/>
    <n v="1"/>
    <n v="152.67842881493499"/>
  </r>
  <r>
    <n v="4602"/>
    <s v="Eastern Cascades Slopes and Foothills"/>
    <x v="107"/>
    <s v="Pumiced Plains, Shasta Red Fir"/>
    <x v="0"/>
    <s v="Fremont-Winema National Forests"/>
    <n v="1"/>
    <n v="333.569258937862"/>
  </r>
  <r>
    <n v="4603"/>
    <s v="Eastern Cascades Slopes and Foothills"/>
    <x v="107"/>
    <s v="Pumiced Plains, Shasta Red Fir - Grand Fir-White Fir"/>
    <x v="0"/>
    <s v="Fremont-Winema National Forests"/>
    <n v="2"/>
    <n v="2618.9639042142398"/>
  </r>
  <r>
    <n v="4604"/>
    <s v="Eastern Cascades Slopes and Foothills"/>
    <x v="53"/>
    <s v="Remnant Volcanoes, Grand Fir-White Fir"/>
    <x v="0"/>
    <s v="Fremont-Winema National Forests"/>
    <n v="8"/>
    <n v="34267.5057947854"/>
  </r>
  <r>
    <n v="4605"/>
    <s v="Eastern Cascades Slopes and Foothills"/>
    <x v="53"/>
    <s v="Remnant Volcanoes, Grand Fir-White Fir"/>
    <x v="3"/>
    <s v="Fremont-Winema National Forests"/>
    <n v="2"/>
    <n v="616.040426863417"/>
  </r>
  <r>
    <n v="4606"/>
    <s v="Eastern Cascades Slopes and Foothills"/>
    <x v="53"/>
    <s v="Remnant Volcanoes, Grand Fir-White Fir"/>
    <x v="1"/>
    <s v="Fremont-Winema National Forests"/>
    <n v="2"/>
    <n v="3729.2822266850199"/>
  </r>
  <r>
    <n v="4607"/>
    <s v="Eastern Cascades Slopes and Foothills"/>
    <x v="53"/>
    <s v="Remnant Volcanoes, Grand Fir-White Fir - Ponderosa Pine"/>
    <x v="0"/>
    <s v="Fremont-Winema National Forests"/>
    <n v="2"/>
    <n v="1003.96155109517"/>
  </r>
  <r>
    <n v="4608"/>
    <s v="Eastern Cascades Slopes and Foothills"/>
    <x v="53"/>
    <s v="Remnant Volcanoes, Ponderosa Pine"/>
    <x v="0"/>
    <s v="Fremont-Winema National Forests"/>
    <n v="14"/>
    <n v="12320.960559790799"/>
  </r>
  <r>
    <n v="4609"/>
    <s v="Eastern Cascades Slopes and Foothills"/>
    <x v="53"/>
    <s v="Remnant Volcanoes, Ponderosa Pine"/>
    <x v="3"/>
    <s v="Fremont-Winema National Forests"/>
    <n v="2"/>
    <n v="46.392766369828998"/>
  </r>
  <r>
    <n v="4610"/>
    <s v="Eastern Cascades Slopes and Foothills"/>
    <x v="53"/>
    <s v="Remnant Volcanoes, Ponderosa Pine"/>
    <x v="1"/>
    <s v="Fremont-Winema National Forests"/>
    <n v="1"/>
    <n v="108.114860796491"/>
  </r>
  <r>
    <n v="4611"/>
    <s v="Eastern Cascades Slopes and Foothills"/>
    <x v="53"/>
    <s v="Remnant Volcanoes, Ponderosa Pine - Grand Fir-White Fir"/>
    <x v="0"/>
    <s v="Fremont-Winema National Forests"/>
    <n v="3"/>
    <n v="1324.3977010393901"/>
  </r>
  <r>
    <n v="4612"/>
    <s v="Eastern Cascades Slopes and Foothills"/>
    <x v="53"/>
    <s v="Remnant Volcanoes, Ponderosa Pine - Grand Fir-White Fir"/>
    <x v="3"/>
    <s v="Fremont-Winema National Forests"/>
    <n v="1"/>
    <n v="69.529165389640696"/>
  </r>
  <r>
    <n v="4613"/>
    <s v="Eastern Cascades Slopes and Foothills"/>
    <x v="53"/>
    <s v="Remnant Volcanoes, Ponderosa Pine - Shrub-Steppe"/>
    <x v="0"/>
    <s v="Fremont-Winema National Forests"/>
    <n v="2"/>
    <n v="359.48679376853403"/>
  </r>
  <r>
    <n v="4614"/>
    <s v="Eastern Cascades Slopes and Foothills"/>
    <x v="53"/>
    <s v="Remnant Volcanoes, Shrub-Steppe - Ponderosa Pine"/>
    <x v="0"/>
    <s v="Fremont-Winema National Forests"/>
    <n v="3"/>
    <n v="845.42971109597795"/>
  </r>
  <r>
    <n v="4615"/>
    <s v="Eastern Cascades Slopes and Foothills"/>
    <x v="53"/>
    <s v="Remnant Volcanoes, Shrub-Steppe - Ponderosa Pine"/>
    <x v="3"/>
    <s v="Fremont-Winema National Forests"/>
    <n v="1"/>
    <n v="46.502213077361702"/>
  </r>
  <r>
    <n v="4616"/>
    <s v="Eastern Cascades Slopes and Foothills"/>
    <x v="53"/>
    <s v="Remnant Volcanoes, Shrub-Steppe - Ponderosa Pine"/>
    <x v="1"/>
    <s v="Fremont-Winema National Forests"/>
    <n v="1"/>
    <n v="302.89697630340999"/>
  </r>
  <r>
    <n v="4617"/>
    <s v="Eastern Cascades Slopes and Foothills"/>
    <x v="53"/>
    <s v="Remnant Volcanoes, Shrub-Steppe - Western Juniper"/>
    <x v="0"/>
    <s v="Fremont-Winema National Forests"/>
    <n v="2"/>
    <n v="182.039137958292"/>
  </r>
  <r>
    <n v="4618"/>
    <s v="Eastern Cascades Slopes and Foothills"/>
    <x v="53"/>
    <s v="Remnant Volcanoes, Shrub-Steppe - Western Juniper"/>
    <x v="1"/>
    <s v="Fremont-Winema National Forests"/>
    <n v="1"/>
    <n v="376.59992035814099"/>
  </r>
  <r>
    <n v="4619"/>
    <s v="Eastern Cascades Slopes and Foothills"/>
    <x v="53"/>
    <s v="Remnant Volcanoes, Western Juniper"/>
    <x v="0"/>
    <s v="Fremont-Winema National Forests"/>
    <n v="2"/>
    <n v="404.142036253882"/>
  </r>
  <r>
    <n v="4620"/>
    <s v="Eastern Cascades Slopes and Foothills"/>
    <x v="108"/>
    <s v="Shield Volcanoes, Douglas-Fir"/>
    <x v="0"/>
    <s v="Gifford Pinchot National Forest"/>
    <n v="1"/>
    <n v="10.008714296077599"/>
  </r>
  <r>
    <n v="4621"/>
    <s v="Eastern Cascades Slopes and Foothills"/>
    <x v="108"/>
    <s v="Shield Volcanoes, Douglas-Fir"/>
    <x v="3"/>
    <s v="Gifford Pinchot National Forest"/>
    <n v="1"/>
    <n v="33.876404634253902"/>
  </r>
  <r>
    <n v="4622"/>
    <s v="Eastern Cascades Slopes and Foothills"/>
    <x v="108"/>
    <s v="Shield Volcanoes, Grand Fir"/>
    <x v="0"/>
    <s v="Gifford Pinchot National Forest"/>
    <n v="1"/>
    <n v="7322.4359318851202"/>
  </r>
  <r>
    <n v="4623"/>
    <s v="Eastern Cascades Slopes and Foothills"/>
    <x v="108"/>
    <s v="Shield Volcanoes, Grand Fir"/>
    <x v="1"/>
    <s v="Gifford Pinchot National Forest"/>
    <n v="1"/>
    <n v="4.0848635977914496"/>
  </r>
  <r>
    <n v="4624"/>
    <s v="Eastern Cascades Slopes and Foothills"/>
    <x v="108"/>
    <s v="Shield Volcanoes, Grand Fir-White Fir"/>
    <x v="0"/>
    <s v="Fremont-Winema National Forests"/>
    <n v="7"/>
    <n v="18996.943144192199"/>
  </r>
  <r>
    <n v="4625"/>
    <s v="Eastern Cascades Slopes and Foothills"/>
    <x v="108"/>
    <s v="Shield Volcanoes, Grand Fir-White Fir"/>
    <x v="0"/>
    <s v="Rogue River-Siskiyou National Forests"/>
    <n v="2"/>
    <n v="3711.26116993911"/>
  </r>
  <r>
    <n v="4626"/>
    <s v="Eastern Cascades Slopes and Foothills"/>
    <x v="108"/>
    <s v="Shield Volcanoes, Grasslands / Meadows"/>
    <x v="0"/>
    <s v="Fremont-Winema National Forests"/>
    <n v="1"/>
    <n v="96.543052117853506"/>
  </r>
  <r>
    <n v="4627"/>
    <s v="Eastern Cascades Slopes and Foothills"/>
    <x v="108"/>
    <s v="Shield Volcanoes, Lodgepole Pine"/>
    <x v="0"/>
    <s v="Fremont-Winema National Forests"/>
    <n v="1"/>
    <n v="652.58841289442205"/>
  </r>
  <r>
    <n v="4628"/>
    <s v="Eastern Cascades Slopes and Foothills"/>
    <x v="108"/>
    <s v="Shield Volcanoes, Mountain Hemlock"/>
    <x v="0"/>
    <s v="Fremont-Winema National Forests"/>
    <n v="1"/>
    <n v="140.44591518876101"/>
  </r>
  <r>
    <n v="4629"/>
    <s v="Eastern Cascades Slopes and Foothills"/>
    <x v="108"/>
    <s v="Shield Volcanoes, Mountain Hemlock"/>
    <x v="0"/>
    <s v="Gifford Pinchot National Forest"/>
    <n v="1"/>
    <n v="91.871757186881595"/>
  </r>
  <r>
    <n v="4630"/>
    <s v="Eastern Cascades Slopes and Foothills"/>
    <x v="108"/>
    <s v="Shield Volcanoes, Mountain Hemlock"/>
    <x v="0"/>
    <s v="Rogue River-Siskiyou National Forests"/>
    <n v="1"/>
    <n v="226.02527431213301"/>
  </r>
  <r>
    <n v="4631"/>
    <s v="Eastern Cascades Slopes and Foothills"/>
    <x v="108"/>
    <s v="Shield Volcanoes, Pacific Silver Fir"/>
    <x v="0"/>
    <s v="Gifford Pinchot National Forest"/>
    <n v="1"/>
    <n v="637.93134778130502"/>
  </r>
  <r>
    <n v="4632"/>
    <s v="Eastern Cascades Slopes and Foothills"/>
    <x v="108"/>
    <s v="Shield Volcanoes, Ponderosa Pine"/>
    <x v="0"/>
    <s v="Fremont-Winema National Forests"/>
    <n v="10"/>
    <n v="31614.001446910399"/>
  </r>
  <r>
    <n v="4633"/>
    <s v="Eastern Cascades Slopes and Foothills"/>
    <x v="108"/>
    <s v="Shield Volcanoes, Ponderosa Pine - Developed"/>
    <x v="0"/>
    <s v="Fremont-Winema National Forests"/>
    <n v="1"/>
    <n v="347.25641276754999"/>
  </r>
  <r>
    <n v="4634"/>
    <s v="Eastern Cascades Slopes and Foothills"/>
    <x v="108"/>
    <s v="Shield Volcanoes, Ponderosa Pine - Grasslands / Meadows"/>
    <x v="0"/>
    <s v="Fremont-Winema National Forests"/>
    <n v="1"/>
    <n v="192.993541780177"/>
  </r>
  <r>
    <n v="4635"/>
    <s v="Eastern Cascades Slopes and Foothills"/>
    <x v="108"/>
    <s v="Shield Volcanoes, Ponderosa Pine - Lodgepole Pine"/>
    <x v="0"/>
    <s v="Fremont-Winema National Forests"/>
    <n v="1"/>
    <n v="298.57259273508703"/>
  </r>
  <r>
    <n v="4636"/>
    <s v="Eastern Cascades Slopes and Foothills"/>
    <x v="108"/>
    <s v="Shield Volcanoes, Ponderosa Pine - Shrub-Steppe"/>
    <x v="0"/>
    <s v="Fremont-Winema National Forests"/>
    <n v="1"/>
    <n v="1156.4274280664999"/>
  </r>
  <r>
    <n v="4637"/>
    <s v="Eastern Cascades Slopes and Foothills"/>
    <x v="108"/>
    <s v="Shield Volcanoes, Ponderosa Pine - Shrub-Steppe"/>
    <x v="3"/>
    <s v="Fremont-Winema National Forests"/>
    <n v="1"/>
    <n v="164.26360391115099"/>
  </r>
  <r>
    <n v="4638"/>
    <s v="Eastern Cascades Slopes and Foothills"/>
    <x v="108"/>
    <s v="Shield Volcanoes, Shrub-Steppe"/>
    <x v="0"/>
    <s v="Fremont-Winema National Forests"/>
    <n v="2"/>
    <n v="783.28441230461306"/>
  </r>
  <r>
    <n v="4639"/>
    <s v="Eastern Cascades Slopes and Foothills"/>
    <x v="108"/>
    <s v="Shield Volcanoes, Shrub-Steppe - Grand Fir-White Fir"/>
    <x v="0"/>
    <s v="Fremont-Winema National Forests"/>
    <n v="2"/>
    <n v="521.96137216212298"/>
  </r>
  <r>
    <n v="4640"/>
    <s v="Eastern Cascades Slopes and Foothills"/>
    <x v="108"/>
    <s v="Shield Volcanoes, Shrub-Steppe - Jeffrey Pine"/>
    <x v="0"/>
    <s v="Fremont-Winema National Forests"/>
    <n v="1"/>
    <n v="257.331804637662"/>
  </r>
  <r>
    <n v="4641"/>
    <s v="Eastern Cascades Slopes and Foothills"/>
    <x v="108"/>
    <s v="Shield Volcanoes, Shrub-Steppe - Ponderosa Pine"/>
    <x v="0"/>
    <s v="Fremont-Winema National Forests"/>
    <n v="2"/>
    <n v="614.21463833945802"/>
  </r>
  <r>
    <n v="4642"/>
    <s v="Eastern Cascades Slopes and Foothills"/>
    <x v="108"/>
    <s v="Shield Volcanoes, Western Hemlock"/>
    <x v="0"/>
    <s v="Gifford Pinchot National Forest"/>
    <n v="2"/>
    <n v="539.57325655581405"/>
  </r>
  <r>
    <n v="4643"/>
    <s v="Eastern Cascades Slopes and Foothills"/>
    <x v="108"/>
    <s v="Shield Volcanoes, Western Juniper - Shrub-Steppe"/>
    <x v="0"/>
    <s v="Fremont-Winema National Forests"/>
    <n v="1"/>
    <n v="348.05146953890801"/>
  </r>
  <r>
    <n v="4644"/>
    <s v="Eastern Cascades Slopes and Foothills"/>
    <x v="55"/>
    <s v="Stratal Low Mountains, Developed"/>
    <x v="0"/>
    <s v="Columbia River Gorge National Scenic Area"/>
    <n v="1"/>
    <n v="56.464159434810298"/>
  </r>
  <r>
    <n v="4645"/>
    <s v="Eastern Cascades Slopes and Foothills"/>
    <x v="55"/>
    <s v="Stratal Low Mountains, Douglas-Fir - Grasslands / Meadows"/>
    <x v="0"/>
    <s v="Mt. Hood National Forest"/>
    <n v="1"/>
    <n v="21.353918759069298"/>
  </r>
  <r>
    <n v="4646"/>
    <s v="Eastern Cascades Slopes and Foothills"/>
    <x v="55"/>
    <s v="Stratal Low Mountains, Douglas-Fir - Grasslands / Meadows"/>
    <x v="1"/>
    <s v="Mt. Hood National Forest"/>
    <n v="1"/>
    <n v="140.83353020822699"/>
  </r>
  <r>
    <n v="4647"/>
    <s v="Eastern Cascades Slopes and Foothills"/>
    <x v="55"/>
    <s v="Stratal Low Mountains, Grand Fir-White Fir"/>
    <x v="0"/>
    <s v="Fremont-Winema National Forests"/>
    <n v="2"/>
    <n v="420.33483347385999"/>
  </r>
  <r>
    <n v="4648"/>
    <s v="Eastern Cascades Slopes and Foothills"/>
    <x v="55"/>
    <s v="Stratal Low Mountains, Grand Fir-White Fir"/>
    <x v="0"/>
    <s v="Mt. Hood National Forest"/>
    <n v="1"/>
    <n v="2918.7270462137999"/>
  </r>
  <r>
    <n v="4649"/>
    <s v="Eastern Cascades Slopes and Foothills"/>
    <x v="55"/>
    <s v="Stratal Low Mountains, Grand Fir-White Fir"/>
    <x v="1"/>
    <s v="Mt. Hood National Forest"/>
    <n v="1"/>
    <n v="686.30522324496803"/>
  </r>
  <r>
    <n v="4650"/>
    <s v="Eastern Cascades Slopes and Foothills"/>
    <x v="55"/>
    <s v="Stratal Low Mountains, Grand Fir-White Fir - Grasslands / Meadows"/>
    <x v="0"/>
    <s v="Columbia River Gorge National Scenic Area"/>
    <n v="1"/>
    <n v="427.68346340474"/>
  </r>
  <r>
    <n v="4651"/>
    <s v="Eastern Cascades Slopes and Foothills"/>
    <x v="55"/>
    <s v="Stratal Low Mountains, Grasslands / Meadows"/>
    <x v="0"/>
    <s v="Columbia River Gorge National Scenic Area"/>
    <n v="1"/>
    <n v="797.28776304646999"/>
  </r>
  <r>
    <n v="4652"/>
    <s v="Eastern Cascades Slopes and Foothills"/>
    <x v="55"/>
    <s v="Stratal Low Mountains, Ponderosa Pine"/>
    <x v="0"/>
    <s v="Fremont-Winema National Forests"/>
    <n v="1"/>
    <n v="7.59831006502632"/>
  </r>
  <r>
    <n v="4653"/>
    <s v="Eastern Cascades Slopes and Foothills"/>
    <x v="55"/>
    <s v="Stratal Low Mountains, Ponderosa Pine - Oregon White Oak"/>
    <x v="0"/>
    <s v="Columbia River Gorge National Scenic Area"/>
    <n v="1"/>
    <n v="382.21082824863601"/>
  </r>
  <r>
    <n v="4654"/>
    <s v="Eastern Cascades Slopes and Foothills"/>
    <x v="55"/>
    <s v="Stratal Low Mountains, Shrub-Steppe"/>
    <x v="0"/>
    <s v="Columbia River Gorge National Scenic Area"/>
    <n v="1"/>
    <n v="10.111698708271099"/>
  </r>
  <r>
    <n v="4655"/>
    <s v="Eastern Cascades Slopes and Foothills"/>
    <x v="56"/>
    <s v="Stratal Mountains, Douglas-Fir"/>
    <x v="0"/>
    <s v="Columbia River Gorge National Scenic Area"/>
    <n v="1"/>
    <n v="152.23032071984099"/>
  </r>
  <r>
    <n v="4656"/>
    <s v="Eastern Cascades Slopes and Foothills"/>
    <x v="56"/>
    <s v="Stratal Mountains, Grand Fir"/>
    <x v="0"/>
    <s v="Columbia River Gorge National Scenic Area"/>
    <n v="1"/>
    <n v="30.137797827491301"/>
  </r>
  <r>
    <n v="4657"/>
    <s v="Eastern Cascades Slopes and Foothills"/>
    <x v="56"/>
    <s v="Stratal Mountains, Grand Fir-White Fir"/>
    <x v="0"/>
    <s v="Fremont-Winema National Forests"/>
    <n v="1"/>
    <n v="12759.792791747101"/>
  </r>
  <r>
    <n v="4658"/>
    <s v="Eastern Cascades Slopes and Foothills"/>
    <x v="56"/>
    <s v="Stratal Mountains, Grand Fir-White Fir"/>
    <x v="1"/>
    <s v="Fremont-Winema National Forests"/>
    <n v="1"/>
    <n v="287.920928927727"/>
  </r>
  <r>
    <n v="4659"/>
    <s v="Eastern Cascades Slopes and Foothills"/>
    <x v="56"/>
    <s v="Stratal Mountains, Ponderosa Pine"/>
    <x v="0"/>
    <s v="Fremont-Winema National Forests"/>
    <n v="4"/>
    <n v="501.89411971537498"/>
  </r>
  <r>
    <n v="4660"/>
    <s v="Eastern Cascades Slopes and Foothills"/>
    <x v="56"/>
    <s v="Stratal Mountains, Western Juniper - Shrub-Steppe"/>
    <x v="0"/>
    <s v="Fremont-Winema National Forests"/>
    <n v="1"/>
    <n v="49.726476343416799"/>
  </r>
  <r>
    <n v="4661"/>
    <s v="Eastern Cascades Slopes and Foothills"/>
    <x v="57"/>
    <s v="Sulcate Piedmonts, Douglas-Fir"/>
    <x v="0"/>
    <s v="Mt. Hood National Forest"/>
    <n v="6"/>
    <n v="3399.4158404626701"/>
  </r>
  <r>
    <n v="4662"/>
    <s v="Eastern Cascades Slopes and Foothills"/>
    <x v="57"/>
    <s v="Sulcate Piedmonts, Douglas-Fir"/>
    <x v="3"/>
    <s v="Mt. Hood National Forest"/>
    <n v="1"/>
    <n v="38.8940554186565"/>
  </r>
  <r>
    <n v="4663"/>
    <s v="Eastern Cascades Slopes and Foothills"/>
    <x v="57"/>
    <s v="Sulcate Piedmonts, Douglas-Fir"/>
    <x v="4"/>
    <s v="Mt. Hood National Forest"/>
    <n v="1"/>
    <n v="178.364291232862"/>
  </r>
  <r>
    <n v="4664"/>
    <s v="Eastern Cascades Slopes and Foothills"/>
    <x v="57"/>
    <s v="Sulcate Piedmonts, Douglas-Fir - Grand Fir-White Fir"/>
    <x v="0"/>
    <s v="Mt. Hood National Forest"/>
    <n v="1"/>
    <n v="61.889074930683996"/>
  </r>
  <r>
    <n v="4665"/>
    <s v="Eastern Cascades Slopes and Foothills"/>
    <x v="57"/>
    <s v="Sulcate Piedmonts, Douglas-Fir - Grand Fir-White Fir - mix"/>
    <x v="0"/>
    <s v="Mt. Hood National Forest"/>
    <n v="1"/>
    <n v="41.1352547171739"/>
  </r>
  <r>
    <n v="4666"/>
    <s v="Eastern Cascades Slopes and Foothills"/>
    <x v="57"/>
    <s v="Sulcate Piedmonts, Douglas-Fir - Grasslands / Meadows"/>
    <x v="0"/>
    <s v="Mt. Hood National Forest"/>
    <n v="1"/>
    <n v="38.572167917206997"/>
  </r>
  <r>
    <n v="4667"/>
    <s v="Eastern Cascades Slopes and Foothills"/>
    <x v="57"/>
    <s v="Sulcate Piedmonts, Douglas-Fir - Ponderosa Pine"/>
    <x v="0"/>
    <s v="Mt. Hood National Forest"/>
    <n v="1"/>
    <n v="0.21285879326500401"/>
  </r>
  <r>
    <n v="4668"/>
    <s v="Eastern Cascades Slopes and Foothills"/>
    <x v="57"/>
    <s v="Sulcate Piedmonts, Douglas-Fir - Shrub-Steppe"/>
    <x v="0"/>
    <s v="Mt. Hood National Forest"/>
    <n v="1"/>
    <n v="98.184874697328198"/>
  </r>
  <r>
    <n v="4669"/>
    <s v="Eastern Cascades Slopes and Foothills"/>
    <x v="57"/>
    <s v="Sulcate Piedmonts, Grand Fir-White Fir"/>
    <x v="0"/>
    <s v="Mt. Hood National Forest"/>
    <n v="6"/>
    <n v="8220.1624358313202"/>
  </r>
  <r>
    <n v="4670"/>
    <s v="Eastern Cascades Slopes and Foothills"/>
    <x v="57"/>
    <s v="Sulcate Piedmonts, Ponderosa Pine"/>
    <x v="0"/>
    <s v="Mt. Hood National Forest"/>
    <n v="1"/>
    <n v="244.82292326481601"/>
  </r>
  <r>
    <n v="4671"/>
    <s v="Eastern Cascades Slopes and Foothills"/>
    <x v="57"/>
    <s v="Sulcate Piedmonts, Ponderosa Pine - Grasslands / Meadows - mix"/>
    <x v="0"/>
    <s v="Mt. Hood National Forest"/>
    <n v="1"/>
    <n v="913.16303251780801"/>
  </r>
  <r>
    <n v="4672"/>
    <s v="Eastern Cascades Slopes and Foothills"/>
    <x v="57"/>
    <s v="Sulcate Piedmonts, Ponderosa Pine - Shrub-Steppe"/>
    <x v="0"/>
    <s v="Mt. Hood National Forest"/>
    <n v="1"/>
    <n v="51.392868608199102"/>
  </r>
  <r>
    <n v="4673"/>
    <s v="Eastern Cascades Slopes and Foothills"/>
    <x v="57"/>
    <s v="Sulcate Piedmonts, Shrub-Steppe - Grasslands / Meadows"/>
    <x v="0"/>
    <s v="Mt. Hood National Forest"/>
    <n v="1"/>
    <n v="15.791973510164301"/>
  </r>
  <r>
    <n v="4674"/>
    <s v="Eastern Cascades Slopes and Foothills"/>
    <x v="57"/>
    <s v="Sulcate Piedmonts, Shrub-Steppe - Ponderosa Pine"/>
    <x v="0"/>
    <s v="Mt. Hood National Forest"/>
    <n v="1"/>
    <n v="38.410098429900899"/>
  </r>
  <r>
    <n v="4675"/>
    <s v="Eastern Cascades Slopes and Foothills"/>
    <x v="57"/>
    <s v="Sulcate Piedmonts, Western Hemlock - Grasslands / Meadows"/>
    <x v="0"/>
    <s v="Mt. Hood National Forest"/>
    <n v="1"/>
    <n v="9.8585600748315994"/>
  </r>
  <r>
    <n v="4676"/>
    <s v="Eastern Cascades Slopes and Foothills"/>
    <x v="57"/>
    <s v="Sulcate Piedmonts, Western Red-cedar - Grand Fir-White Fir"/>
    <x v="0"/>
    <s v="Mt. Hood National Forest"/>
    <n v="1"/>
    <n v="1.5080701420595299"/>
  </r>
  <r>
    <n v="4677"/>
    <s v="Eastern Cascades Slopes and Foothills"/>
    <x v="64"/>
    <s v="Volcanic Plains, Developed"/>
    <x v="0"/>
    <s v="Deschutes National Forest"/>
    <n v="1"/>
    <n v="62.210893217269401"/>
  </r>
  <r>
    <n v="4678"/>
    <s v="Eastern Cascades Slopes and Foothills"/>
    <x v="64"/>
    <s v="Volcanic Plains, Developed"/>
    <x v="0"/>
    <s v="Fremont-Winema National Forests"/>
    <n v="1"/>
    <n v="48.5824742300656"/>
  </r>
  <r>
    <n v="4679"/>
    <s v="Eastern Cascades Slopes and Foothills"/>
    <x v="64"/>
    <s v="Volcanic Plains, Developed"/>
    <x v="2"/>
    <s v="Deschutes National Forest"/>
    <n v="1"/>
    <n v="10.014035730768301"/>
  </r>
  <r>
    <n v="4680"/>
    <s v="Eastern Cascades Slopes and Foothills"/>
    <x v="64"/>
    <s v="Volcanic Plains, Grand Fir-White Fir"/>
    <x v="0"/>
    <s v="Deschutes National Forest"/>
    <n v="4"/>
    <n v="4462.3397059225899"/>
  </r>
  <r>
    <n v="4681"/>
    <s v="Eastern Cascades Slopes and Foothills"/>
    <x v="64"/>
    <s v="Volcanic Plains, Grand Fir-White Fir"/>
    <x v="0"/>
    <s v="Fremont-Winema National Forests"/>
    <n v="6"/>
    <n v="42297.653906368803"/>
  </r>
  <r>
    <n v="4682"/>
    <s v="Eastern Cascades Slopes and Foothills"/>
    <x v="64"/>
    <s v="Volcanic Plains, Grand Fir-White Fir"/>
    <x v="0"/>
    <s v="Rogue River-Siskiyou National Forests"/>
    <n v="1"/>
    <n v="935.72547831271402"/>
  </r>
  <r>
    <n v="4683"/>
    <s v="Eastern Cascades Slopes and Foothills"/>
    <x v="64"/>
    <s v="Volcanic Plains, Grand Fir-White Fir"/>
    <x v="3"/>
    <s v="Fremont-Winema National Forests"/>
    <n v="1"/>
    <n v="1295.6829591000601"/>
  </r>
  <r>
    <n v="4684"/>
    <s v="Eastern Cascades Slopes and Foothills"/>
    <x v="64"/>
    <s v="Volcanic Plains, Grand Fir-White Fir"/>
    <x v="1"/>
    <s v="Deschutes National Forest"/>
    <n v="1"/>
    <n v="211.423023248585"/>
  </r>
  <r>
    <n v="4685"/>
    <s v="Eastern Cascades Slopes and Foothills"/>
    <x v="64"/>
    <s v="Volcanic Plains, Grand Fir-White Fir"/>
    <x v="1"/>
    <s v="Fremont-Winema National Forests"/>
    <n v="2"/>
    <n v="583.12641315181202"/>
  </r>
  <r>
    <n v="4686"/>
    <s v="Eastern Cascades Slopes and Foothills"/>
    <x v="64"/>
    <s v="Volcanic Plains, Grand Fir-White Fir - Ponderosa Pine"/>
    <x v="0"/>
    <s v="Fremont-Winema National Forests"/>
    <n v="7"/>
    <n v="2832.8513552765298"/>
  </r>
  <r>
    <n v="4687"/>
    <s v="Eastern Cascades Slopes and Foothills"/>
    <x v="64"/>
    <s v="Volcanic Plains, Grand Fir-White Fir - Ponderosa Pine"/>
    <x v="3"/>
    <s v="Fremont-Winema National Forests"/>
    <n v="1"/>
    <n v="228.61725912038099"/>
  </r>
  <r>
    <n v="4688"/>
    <s v="Eastern Cascades Slopes and Foothills"/>
    <x v="64"/>
    <s v="Volcanic Plains, Grand Fir-White Fir - Ponderosa Pine"/>
    <x v="1"/>
    <s v="Fremont-Winema National Forests"/>
    <n v="1"/>
    <n v="6.8834121207830501"/>
  </r>
  <r>
    <n v="4689"/>
    <s v="Eastern Cascades Slopes and Foothills"/>
    <x v="64"/>
    <s v="Volcanic Plains, Grasslands / Meadows - Ponderosa Pine"/>
    <x v="0"/>
    <s v="Fremont-Winema National Forests"/>
    <n v="1"/>
    <n v="252.05153434108999"/>
  </r>
  <r>
    <n v="4690"/>
    <s v="Eastern Cascades Slopes and Foothills"/>
    <x v="64"/>
    <s v="Volcanic Plains, Mountain Hemlock - Grand Fir-White Fir"/>
    <x v="0"/>
    <s v="Fremont-Winema National Forests"/>
    <n v="1"/>
    <n v="638.46832455294896"/>
  </r>
  <r>
    <n v="4691"/>
    <s v="Eastern Cascades Slopes and Foothills"/>
    <x v="64"/>
    <s v="Volcanic Plains, Parkland"/>
    <x v="0"/>
    <s v="Fremont-Winema National Forests"/>
    <n v="1"/>
    <n v="471.19770677149597"/>
  </r>
  <r>
    <n v="4692"/>
    <s v="Eastern Cascades Slopes and Foothills"/>
    <x v="64"/>
    <s v="Volcanic Plains, Parkland - Grand Fir-White Fir"/>
    <x v="0"/>
    <s v="Fremont-Winema National Forests"/>
    <n v="1"/>
    <n v="720.07551287711703"/>
  </r>
  <r>
    <n v="4693"/>
    <s v="Eastern Cascades Slopes and Foothills"/>
    <x v="64"/>
    <s v="Volcanic Plains, Ponderosa Pine"/>
    <x v="0"/>
    <s v="Deschutes National Forest"/>
    <n v="4"/>
    <n v="26253.999359606401"/>
  </r>
  <r>
    <n v="4694"/>
    <s v="Eastern Cascades Slopes and Foothills"/>
    <x v="64"/>
    <s v="Volcanic Plains, Ponderosa Pine"/>
    <x v="0"/>
    <s v="Fremont-Winema National Forests"/>
    <n v="16"/>
    <n v="21062.832728494301"/>
  </r>
  <r>
    <n v="4695"/>
    <s v="Eastern Cascades Slopes and Foothills"/>
    <x v="64"/>
    <s v="Volcanic Plains, Ponderosa Pine"/>
    <x v="2"/>
    <s v="Deschutes National Forest"/>
    <n v="1"/>
    <n v="221.17755218887001"/>
  </r>
  <r>
    <n v="4696"/>
    <s v="Eastern Cascades Slopes and Foothills"/>
    <x v="64"/>
    <s v="Volcanic Plains, Ponderosa Pine"/>
    <x v="3"/>
    <s v="Deschutes National Forest"/>
    <n v="2"/>
    <n v="542.62636463642104"/>
  </r>
  <r>
    <n v="4697"/>
    <s v="Eastern Cascades Slopes and Foothills"/>
    <x v="64"/>
    <s v="Volcanic Plains, Ponderosa Pine"/>
    <x v="3"/>
    <s v="Fremont-Winema National Forests"/>
    <n v="5"/>
    <n v="591.11385248665601"/>
  </r>
  <r>
    <n v="4698"/>
    <s v="Eastern Cascades Slopes and Foothills"/>
    <x v="64"/>
    <s v="Volcanic Plains, Ponderosa Pine"/>
    <x v="1"/>
    <s v="Fremont-Winema National Forests"/>
    <n v="2"/>
    <n v="61.867805564067297"/>
  </r>
  <r>
    <n v="4699"/>
    <s v="Eastern Cascades Slopes and Foothills"/>
    <x v="64"/>
    <s v="Volcanic Plains, Ponderosa Pine - Grand Fir-White Fir"/>
    <x v="0"/>
    <s v="Fremont-Winema National Forests"/>
    <n v="3"/>
    <n v="4647.2063528845702"/>
  </r>
  <r>
    <n v="4700"/>
    <s v="Eastern Cascades Slopes and Foothills"/>
    <x v="64"/>
    <s v="Volcanic Plains, Ponderosa Pine - Grand Fir-White Fir"/>
    <x v="3"/>
    <s v="Fremont-Winema National Forests"/>
    <n v="1"/>
    <n v="244.81036577560999"/>
  </r>
  <r>
    <n v="4701"/>
    <s v="Eastern Cascades Slopes and Foothills"/>
    <x v="64"/>
    <s v="Volcanic Plains, Ponderosa Pine - Grasslands / Meadows"/>
    <x v="0"/>
    <s v="Fremont-Winema National Forests"/>
    <n v="1"/>
    <n v="149.65718337317"/>
  </r>
  <r>
    <n v="4702"/>
    <s v="Eastern Cascades Slopes and Foothills"/>
    <x v="64"/>
    <s v="Volcanic Plains, Ponderosa Pine - Grasslands / Meadows"/>
    <x v="2"/>
    <s v="Fremont-Winema National Forests"/>
    <n v="1"/>
    <n v="1.7576321211811002E-2"/>
  </r>
  <r>
    <n v="4703"/>
    <s v="Eastern Cascades Slopes and Foothills"/>
    <x v="64"/>
    <s v="Volcanic Plains, Ponderosa Pine - Grasslands / Meadows"/>
    <x v="3"/>
    <s v="Fremont-Winema National Forests"/>
    <n v="1"/>
    <n v="50.591572381687897"/>
  </r>
  <r>
    <n v="4704"/>
    <s v="Eastern Cascades Slopes and Foothills"/>
    <x v="64"/>
    <s v="Volcanic Plains, Ponderosa Pine - Shrub-Steppe"/>
    <x v="0"/>
    <s v="Fremont-Winema National Forests"/>
    <n v="5"/>
    <n v="13749.8462488322"/>
  </r>
  <r>
    <n v="4705"/>
    <s v="Eastern Cascades Slopes and Foothills"/>
    <x v="64"/>
    <s v="Volcanic Plains, Ponderosa Pine - Shrub-Steppe"/>
    <x v="3"/>
    <s v="Fremont-Winema National Forests"/>
    <n v="1"/>
    <n v="4.1546122672366099"/>
  </r>
  <r>
    <n v="4706"/>
    <s v="Eastern Cascades Slopes and Foothills"/>
    <x v="64"/>
    <s v="Volcanic Plains, Shrub-Steppe"/>
    <x v="0"/>
    <s v="Fremont-Winema National Forests"/>
    <n v="10"/>
    <n v="25182.4651169756"/>
  </r>
  <r>
    <n v="4707"/>
    <s v="Eastern Cascades Slopes and Foothills"/>
    <x v="64"/>
    <s v="Volcanic Plains, Shrub-Steppe"/>
    <x v="2"/>
    <s v="Fremont-Winema National Forests"/>
    <n v="1"/>
    <n v="0.11429521574299301"/>
  </r>
  <r>
    <n v="4708"/>
    <s v="Eastern Cascades Slopes and Foothills"/>
    <x v="64"/>
    <s v="Volcanic Plains, Shrub-Steppe"/>
    <x v="3"/>
    <s v="Fremont-Winema National Forests"/>
    <n v="2"/>
    <n v="169.94262349362"/>
  </r>
  <r>
    <n v="4709"/>
    <s v="Eastern Cascades Slopes and Foothills"/>
    <x v="64"/>
    <s v="Volcanic Plains, Shrub-Steppe - Grand Fir-White Fir"/>
    <x v="0"/>
    <s v="Fremont-Winema National Forests"/>
    <n v="1"/>
    <n v="313.98162592538102"/>
  </r>
  <r>
    <n v="4710"/>
    <s v="Eastern Cascades Slopes and Foothills"/>
    <x v="64"/>
    <s v="Volcanic Plains, Shrub-Steppe - Ponderosa Pine"/>
    <x v="0"/>
    <s v="Fremont-Winema National Forests"/>
    <n v="2"/>
    <n v="1530.69242569464"/>
  </r>
  <r>
    <n v="4711"/>
    <s v="Eastern Cascades Slopes and Foothills"/>
    <x v="64"/>
    <s v="Volcanic Plains, Shrub-Steppe - Ponderosa Pine"/>
    <x v="3"/>
    <s v="Fremont-Winema National Forests"/>
    <n v="1"/>
    <n v="83.419506786063096"/>
  </r>
  <r>
    <n v="4712"/>
    <s v="Eastern Cascades Slopes and Foothills"/>
    <x v="64"/>
    <s v="Volcanic Plains, Western Juniper"/>
    <x v="0"/>
    <s v="Deschutes National Forest"/>
    <n v="1"/>
    <n v="0.655601582662936"/>
  </r>
  <r>
    <n v="4713"/>
    <s v="Eastern Cascades Slopes and Foothills"/>
    <x v="139"/>
    <s v="Volcanic Terrain, Grand Fir-White Fir"/>
    <x v="0"/>
    <s v="Fremont-Winema National Forests"/>
    <n v="4"/>
    <n v="15899.1912067332"/>
  </r>
  <r>
    <n v="4714"/>
    <s v="Eastern Cascades Slopes and Foothills"/>
    <x v="139"/>
    <s v="Volcanic Terrain, Grand Fir-White Fir - Ponderosa Pine"/>
    <x v="0"/>
    <s v="Fremont-Winema National Forests"/>
    <n v="1"/>
    <n v="742.14355829112401"/>
  </r>
  <r>
    <n v="4715"/>
    <s v="Eastern Cascades Slopes and Foothills"/>
    <x v="139"/>
    <s v="Volcanic Terrain, Mountain Hemlock"/>
    <x v="0"/>
    <s v="Fremont-Winema National Forests"/>
    <n v="1"/>
    <n v="202.550619789884"/>
  </r>
  <r>
    <n v="4716"/>
    <s v="Eastern Cascades Slopes and Foothills"/>
    <x v="139"/>
    <s v="Volcanic Terrain, Ponderosa Pine"/>
    <x v="0"/>
    <s v="Fremont-Winema National Forests"/>
    <n v="7"/>
    <n v="12304.064049447399"/>
  </r>
  <r>
    <n v="4717"/>
    <s v="Eastern Cascades Slopes and Foothills"/>
    <x v="139"/>
    <s v="Volcanic Terrain, Ponderosa Pine - Grasslands / Meadows"/>
    <x v="0"/>
    <s v="Fremont-Winema National Forests"/>
    <n v="1"/>
    <n v="235.404914898171"/>
  </r>
  <r>
    <n v="4718"/>
    <s v="Eastern Cascades Slopes and Foothills"/>
    <x v="111"/>
    <s v="Volcano Mountains, Grand Fir-White Fir"/>
    <x v="0"/>
    <s v="Deschutes National Forest"/>
    <n v="4"/>
    <n v="9286.9718476522794"/>
  </r>
  <r>
    <n v="4719"/>
    <s v="Eastern Cascades Slopes and Foothills"/>
    <x v="111"/>
    <s v="Volcano Mountains, Grand Fir-White Fir"/>
    <x v="1"/>
    <s v="Deschutes National Forest"/>
    <n v="2"/>
    <n v="1128.44237890661"/>
  </r>
  <r>
    <n v="4720"/>
    <s v="Eastern Cascades Slopes and Foothills"/>
    <x v="111"/>
    <s v="Volcano Mountains, Grand Fir-White Fir - Mountain Hemlock"/>
    <x v="0"/>
    <s v="Deschutes National Forest"/>
    <n v="1"/>
    <n v="94.661961033014407"/>
  </r>
  <r>
    <n v="4721"/>
    <s v="Eastern Cascades Slopes and Foothills"/>
    <x v="111"/>
    <s v="Volcano Mountains, Grand Fir-White Fir - Mountain Hemlock"/>
    <x v="1"/>
    <s v="Deschutes National Forest"/>
    <n v="1"/>
    <n v="9.4107598263461103"/>
  </r>
  <r>
    <n v="4722"/>
    <s v="Eastern Cascades Slopes and Foothills"/>
    <x v="111"/>
    <s v="Volcano Mountains, Mountain Hemlock"/>
    <x v="0"/>
    <s v="Deschutes National Forest"/>
    <n v="4"/>
    <n v="2819.4974998016901"/>
  </r>
  <r>
    <n v="4723"/>
    <s v="Eastern Cascades Slopes and Foothills"/>
    <x v="111"/>
    <s v="Volcano Mountains, Mountain Hemlock"/>
    <x v="1"/>
    <s v="Deschutes National Forest"/>
    <n v="3"/>
    <n v="2449.44624185868"/>
  </r>
  <r>
    <n v="4724"/>
    <s v="Eastern Cascades Slopes and Foothills"/>
    <x v="112"/>
    <s v="Volcanoes, Douglas-Fir"/>
    <x v="0"/>
    <s v="Deschutes National Forest"/>
    <n v="1"/>
    <n v="516.31305474249496"/>
  </r>
  <r>
    <n v="4725"/>
    <s v="Eastern Cascades Slopes and Foothills"/>
    <x v="112"/>
    <s v="Volcanoes, Douglas-Fir - Ponderosa Pine"/>
    <x v="0"/>
    <s v="Deschutes National Forest"/>
    <n v="1"/>
    <n v="213.24890822251501"/>
  </r>
  <r>
    <n v="4726"/>
    <s v="Eastern Cascades Slopes and Foothills"/>
    <x v="112"/>
    <s v="Volcanoes, Grand Fir-White Fir"/>
    <x v="0"/>
    <s v="Deschutes National Forest"/>
    <n v="11"/>
    <n v="48522.750581337801"/>
  </r>
  <r>
    <n v="4727"/>
    <s v="Eastern Cascades Slopes and Foothills"/>
    <x v="112"/>
    <s v="Volcanoes, Grand Fir-White Fir"/>
    <x v="2"/>
    <s v="Deschutes National Forest"/>
    <n v="1"/>
    <n v="8.1280374718373203"/>
  </r>
  <r>
    <n v="4728"/>
    <s v="Eastern Cascades Slopes and Foothills"/>
    <x v="112"/>
    <s v="Volcanoes, Grand Fir-White Fir"/>
    <x v="1"/>
    <s v="Deschutes National Forest"/>
    <n v="1"/>
    <n v="72.007722469629897"/>
  </r>
  <r>
    <n v="4729"/>
    <s v="Eastern Cascades Slopes and Foothills"/>
    <x v="112"/>
    <s v="Volcanoes, Grand Fir-White Fir - Ponderosa Pine"/>
    <x v="0"/>
    <s v="Deschutes National Forest"/>
    <n v="2"/>
    <n v="1739.91288084402"/>
  </r>
  <r>
    <n v="4730"/>
    <s v="Eastern Cascades Slopes and Foothills"/>
    <x v="112"/>
    <s v="Volcanoes, Grand Fir-White Fir - Water"/>
    <x v="0"/>
    <s v="Deschutes National Forest"/>
    <n v="1"/>
    <n v="609.26926562964604"/>
  </r>
  <r>
    <n v="4731"/>
    <s v="Eastern Cascades Slopes and Foothills"/>
    <x v="112"/>
    <s v="Volcanoes, Mountain Hemlock"/>
    <x v="0"/>
    <s v="Deschutes National Forest"/>
    <n v="5"/>
    <n v="4922.7450214377504"/>
  </r>
  <r>
    <n v="4732"/>
    <s v="Eastern Cascades Slopes and Foothills"/>
    <x v="112"/>
    <s v="Volcanoes, Mountain Hemlock"/>
    <x v="1"/>
    <s v="Deschutes National Forest"/>
    <n v="1"/>
    <n v="1248.85052504294"/>
  </r>
  <r>
    <n v="4733"/>
    <s v="Eastern Cascades Slopes and Foothills"/>
    <x v="112"/>
    <s v="Volcanoes, Parkland"/>
    <x v="0"/>
    <s v="Deschutes National Forest"/>
    <n v="1"/>
    <n v="520.44607946680605"/>
  </r>
  <r>
    <n v="4734"/>
    <s v="Eastern Cascades Slopes and Foothills"/>
    <x v="112"/>
    <s v="Volcanoes, Ponderosa Pine"/>
    <x v="0"/>
    <s v="Deschutes National Forest"/>
    <n v="10"/>
    <n v="20602.540440063702"/>
  </r>
  <r>
    <n v="4735"/>
    <s v="Eastern Cascades Slopes and Foothills"/>
    <x v="112"/>
    <s v="Volcanoes, Ponderosa Pine"/>
    <x v="0"/>
    <s v="Fremont-Winema National Forests"/>
    <n v="1"/>
    <n v="326.86195039048101"/>
  </r>
  <r>
    <n v="4736"/>
    <s v="Eastern Cascades Slopes and Foothills"/>
    <x v="112"/>
    <s v="Volcanoes, Ponderosa Pine - Grand Fir-White Fir"/>
    <x v="0"/>
    <s v="Deschutes National Forest"/>
    <n v="1"/>
    <n v="483.915305381851"/>
  </r>
  <r>
    <n v="4737"/>
    <s v="Eastern Cascades Slopes and Foothills"/>
    <x v="112"/>
    <s v="Volcanoes, Western Juniper - Grand Fir-White Fir"/>
    <x v="0"/>
    <s v="Fremont-Winema National Forests"/>
    <n v="1"/>
    <n v="325.16377372454002"/>
  </r>
  <r>
    <n v="4738"/>
    <s v="Eastern Cascades Slopes and Foothills"/>
    <x v="65"/>
    <s v="Volcanoes and Flows, Developed"/>
    <x v="0"/>
    <s v="Deschutes National Forest"/>
    <n v="1"/>
    <n v="6.0619302171580598"/>
  </r>
  <r>
    <n v="4739"/>
    <s v="Eastern Cascades Slopes and Foothills"/>
    <x v="65"/>
    <s v="Volcanoes and Flows, Developed"/>
    <x v="0"/>
    <s v="Fremont-Winema National Forests"/>
    <n v="1"/>
    <n v="1.65609624402476"/>
  </r>
  <r>
    <n v="4740"/>
    <s v="Eastern Cascades Slopes and Foothills"/>
    <x v="65"/>
    <s v="Volcanoes and Flows, Developed - Ponderosa Pine"/>
    <x v="0"/>
    <s v="Deschutes National Forest"/>
    <n v="1"/>
    <n v="36.284650017816404"/>
  </r>
  <r>
    <n v="4741"/>
    <s v="Eastern Cascades Slopes and Foothills"/>
    <x v="65"/>
    <s v="Volcanoes and Flows, Grand Fir"/>
    <x v="0"/>
    <s v="Gifford Pinchot National Forest"/>
    <n v="1"/>
    <n v="182.436165386878"/>
  </r>
  <r>
    <n v="4742"/>
    <s v="Eastern Cascades Slopes and Foothills"/>
    <x v="65"/>
    <s v="Volcanoes and Flows, Grand Fir-White Fir"/>
    <x v="0"/>
    <s v="Deschutes National Forest"/>
    <n v="22"/>
    <n v="47176.703882629001"/>
  </r>
  <r>
    <n v="4743"/>
    <s v="Eastern Cascades Slopes and Foothills"/>
    <x v="65"/>
    <s v="Volcanoes and Flows, Grand Fir-White Fir"/>
    <x v="0"/>
    <s v="Fremont-Winema National Forests"/>
    <n v="5"/>
    <n v="13074.2525960111"/>
  </r>
  <r>
    <n v="4744"/>
    <s v="Eastern Cascades Slopes and Foothills"/>
    <x v="65"/>
    <s v="Volcanoes and Flows, Grand Fir-White Fir"/>
    <x v="1"/>
    <s v="Deschutes National Forest"/>
    <n v="6"/>
    <n v="1713.0137181964501"/>
  </r>
  <r>
    <n v="4745"/>
    <s v="Eastern Cascades Slopes and Foothills"/>
    <x v="65"/>
    <s v="Volcanoes and Flows, Grand Fir-White Fir - Mountain Hemlock"/>
    <x v="0"/>
    <s v="Deschutes National Forest"/>
    <n v="1"/>
    <n v="278.160913639726"/>
  </r>
  <r>
    <n v="4746"/>
    <s v="Eastern Cascades Slopes and Foothills"/>
    <x v="65"/>
    <s v="Volcanoes and Flows, Grand Fir-White Fir - Mountain Hemlock"/>
    <x v="1"/>
    <s v="Deschutes National Forest"/>
    <n v="1"/>
    <n v="251.869780134547"/>
  </r>
  <r>
    <n v="4747"/>
    <s v="Eastern Cascades Slopes and Foothills"/>
    <x v="65"/>
    <s v="Volcanoes and Flows, Grand Fir-White Fir - Ponderosa Pine"/>
    <x v="0"/>
    <s v="Deschutes National Forest"/>
    <n v="6"/>
    <n v="11116.500538673699"/>
  </r>
  <r>
    <n v="4748"/>
    <s v="Eastern Cascades Slopes and Foothills"/>
    <x v="65"/>
    <s v="Volcanoes and Flows, Grand Fir-White Fir - Ponderosa Pine"/>
    <x v="0"/>
    <s v="Fremont-Winema National Forests"/>
    <n v="1"/>
    <n v="2374.5767114257301"/>
  </r>
  <r>
    <n v="4749"/>
    <s v="Eastern Cascades Slopes and Foothills"/>
    <x v="65"/>
    <s v="Volcanoes and Flows, Grand Fir-White Fir - Ponderosa Pine - mix"/>
    <x v="0"/>
    <s v="Deschutes National Forest"/>
    <n v="1"/>
    <n v="1009.72128944444"/>
  </r>
  <r>
    <n v="4750"/>
    <s v="Eastern Cascades Slopes and Foothills"/>
    <x v="65"/>
    <s v="Volcanoes and Flows, Grand Fir-White Fir - Shrub-Steppe"/>
    <x v="0"/>
    <s v="Deschutes National Forest"/>
    <n v="1"/>
    <n v="433.80909123347197"/>
  </r>
  <r>
    <n v="4751"/>
    <s v="Eastern Cascades Slopes and Foothills"/>
    <x v="65"/>
    <s v="Volcanoes and Flows, Grand Fir-White Fir - Shrub-Steppe"/>
    <x v="1"/>
    <s v="Deschutes National Forest"/>
    <n v="1"/>
    <n v="216.17480852750501"/>
  </r>
  <r>
    <n v="4752"/>
    <s v="Eastern Cascades Slopes and Foothills"/>
    <x v="65"/>
    <s v="Volcanoes and Flows, Grand Fir-White Fir - Subalpine Fir"/>
    <x v="0"/>
    <s v="Deschutes National Forest"/>
    <n v="1"/>
    <n v="356.09367533166699"/>
  </r>
  <r>
    <n v="4753"/>
    <s v="Eastern Cascades Slopes and Foothills"/>
    <x v="65"/>
    <s v="Volcanoes and Flows, Grasslands / Meadows"/>
    <x v="0"/>
    <s v="Deschutes National Forest"/>
    <n v="1"/>
    <n v="282.49955438345302"/>
  </r>
  <r>
    <n v="4754"/>
    <s v="Eastern Cascades Slopes and Foothills"/>
    <x v="65"/>
    <s v="Volcanoes and Flows, Grasslands / Meadows - Ponderosa Pine"/>
    <x v="0"/>
    <s v="Deschutes National Forest"/>
    <n v="1"/>
    <n v="310.09698652854399"/>
  </r>
  <r>
    <n v="4755"/>
    <s v="Eastern Cascades Slopes and Foothills"/>
    <x v="65"/>
    <s v="Volcanoes and Flows, Grasslands / Meadows - Ponderosa Pine"/>
    <x v="0"/>
    <s v="Fremont-Winema National Forests"/>
    <n v="1"/>
    <n v="51.145150721755499"/>
  </r>
  <r>
    <n v="4756"/>
    <s v="Eastern Cascades Slopes and Foothills"/>
    <x v="65"/>
    <s v="Volcanoes and Flows, Grasslands / Meadows - Riparian Shrub / Hardwood Forest"/>
    <x v="0"/>
    <s v="Fremont-Winema National Forests"/>
    <n v="1"/>
    <n v="3.95891544756735"/>
  </r>
  <r>
    <n v="4757"/>
    <s v="Eastern Cascades Slopes and Foothills"/>
    <x v="65"/>
    <s v="Volcanoes and Flows, Grasslands / Meadows - Riparian Shrub / Hardwood Forest"/>
    <x v="3"/>
    <s v="Fremont-Winema National Forests"/>
    <n v="1"/>
    <n v="135.00338359096199"/>
  </r>
  <r>
    <n v="4758"/>
    <s v="Eastern Cascades Slopes and Foothills"/>
    <x v="65"/>
    <s v="Volcanoes and Flows, Lodgepole Pine - Grand Fir-White Fir"/>
    <x v="0"/>
    <s v="Deschutes National Forest"/>
    <n v="1"/>
    <n v="248.36049409450101"/>
  </r>
  <r>
    <n v="4759"/>
    <s v="Eastern Cascades Slopes and Foothills"/>
    <x v="65"/>
    <s v="Volcanoes and Flows, Lodgepole Pine - Grand Fir-White Fir"/>
    <x v="0"/>
    <s v="Fremont-Winema National Forests"/>
    <n v="1"/>
    <n v="339.67840343284399"/>
  </r>
  <r>
    <n v="4760"/>
    <s v="Eastern Cascades Slopes and Foothills"/>
    <x v="65"/>
    <s v="Volcanoes and Flows, Lodgepole Pine - Ponderosa Pine"/>
    <x v="0"/>
    <s v="Deschutes National Forest"/>
    <n v="4"/>
    <n v="1374.6008340093099"/>
  </r>
  <r>
    <n v="4761"/>
    <s v="Eastern Cascades Slopes and Foothills"/>
    <x v="65"/>
    <s v="Volcanoes and Flows, Lodgepole Pine - Ponderosa Pine"/>
    <x v="1"/>
    <s v="Deschutes National Forest"/>
    <n v="1"/>
    <n v="35.304676467481798"/>
  </r>
  <r>
    <n v="4762"/>
    <s v="Eastern Cascades Slopes and Foothills"/>
    <x v="65"/>
    <s v="Volcanoes and Flows, Mountain Hemlock"/>
    <x v="0"/>
    <s v="Deschutes National Forest"/>
    <n v="6"/>
    <n v="1576.9600419446101"/>
  </r>
  <r>
    <n v="4763"/>
    <s v="Eastern Cascades Slopes and Foothills"/>
    <x v="65"/>
    <s v="Volcanoes and Flows, Mountain Hemlock"/>
    <x v="1"/>
    <s v="Deschutes National Forest"/>
    <n v="6"/>
    <n v="3038.31608362927"/>
  </r>
  <r>
    <n v="4764"/>
    <s v="Eastern Cascades Slopes and Foothills"/>
    <x v="65"/>
    <s v="Volcanoes and Flows, Mountain Hemlock - Ponderosa Pine"/>
    <x v="0"/>
    <s v="Deschutes National Forest"/>
    <n v="2"/>
    <n v="293.395427812854"/>
  </r>
  <r>
    <n v="4765"/>
    <s v="Eastern Cascades Slopes and Foothills"/>
    <x v="65"/>
    <s v="Volcanoes and Flows, Mountain Hemlock - Ponderosa Pine"/>
    <x v="1"/>
    <s v="Deschutes National Forest"/>
    <n v="1"/>
    <n v="219.940577487583"/>
  </r>
  <r>
    <n v="4766"/>
    <s v="Eastern Cascades Slopes and Foothills"/>
    <x v="65"/>
    <s v="Volcanoes and Flows, Ponderosa Pine"/>
    <x v="0"/>
    <s v="Deschutes National Forest"/>
    <n v="28"/>
    <n v="244151.306994513"/>
  </r>
  <r>
    <n v="4767"/>
    <s v="Eastern Cascades Slopes and Foothills"/>
    <x v="65"/>
    <s v="Volcanoes and Flows, Ponderosa Pine"/>
    <x v="0"/>
    <s v="Fremont-Winema National Forests"/>
    <n v="7"/>
    <n v="35459.549073181202"/>
  </r>
  <r>
    <n v="4768"/>
    <s v="Eastern Cascades Slopes and Foothills"/>
    <x v="65"/>
    <s v="Volcanoes and Flows, Ponderosa Pine"/>
    <x v="2"/>
    <s v="Deschutes National Forest"/>
    <n v="2"/>
    <n v="131.64406201529499"/>
  </r>
  <r>
    <n v="4769"/>
    <s v="Eastern Cascades Slopes and Foothills"/>
    <x v="65"/>
    <s v="Volcanoes and Flows, Ponderosa Pine"/>
    <x v="3"/>
    <s v="Deschutes National Forest"/>
    <n v="2"/>
    <n v="255.63050075642801"/>
  </r>
  <r>
    <n v="4770"/>
    <s v="Eastern Cascades Slopes and Foothills"/>
    <x v="65"/>
    <s v="Volcanoes and Flows, Ponderosa Pine"/>
    <x v="3"/>
    <s v="Fremont-Winema National Forests"/>
    <n v="1"/>
    <n v="630.64572144726003"/>
  </r>
  <r>
    <n v="4771"/>
    <s v="Eastern Cascades Slopes and Foothills"/>
    <x v="65"/>
    <s v="Volcanoes and Flows, Ponderosa Pine"/>
    <x v="1"/>
    <s v="Deschutes National Forest"/>
    <n v="3"/>
    <n v="148.924739765353"/>
  </r>
  <r>
    <n v="4772"/>
    <s v="Eastern Cascades Slopes and Foothills"/>
    <x v="65"/>
    <s v="Volcanoes and Flows, Ponderosa Pine - Developed"/>
    <x v="0"/>
    <s v="Fremont-Winema National Forests"/>
    <n v="1"/>
    <n v="45.556442945718899"/>
  </r>
  <r>
    <n v="4773"/>
    <s v="Eastern Cascades Slopes and Foothills"/>
    <x v="65"/>
    <s v="Volcanoes and Flows, Ponderosa Pine - Grand Fir-White Fir"/>
    <x v="0"/>
    <s v="Deschutes National Forest"/>
    <n v="4"/>
    <n v="2351.2269183150502"/>
  </r>
  <r>
    <n v="4774"/>
    <s v="Eastern Cascades Slopes and Foothills"/>
    <x v="65"/>
    <s v="Volcanoes and Flows, Ponderosa Pine - Grand Fir-White Fir"/>
    <x v="2"/>
    <s v="Deschutes National Forest"/>
    <n v="1"/>
    <n v="13.8778975758886"/>
  </r>
  <r>
    <n v="4775"/>
    <s v="Eastern Cascades Slopes and Foothills"/>
    <x v="65"/>
    <s v="Volcanoes and Flows, Ponderosa Pine - Grand Fir-White Fir"/>
    <x v="1"/>
    <s v="Deschutes National Forest"/>
    <n v="1"/>
    <n v="3.8977001314826198"/>
  </r>
  <r>
    <n v="4776"/>
    <s v="Eastern Cascades Slopes and Foothills"/>
    <x v="65"/>
    <s v="Volcanoes and Flows, Ponderosa Pine - Mountain Hemlock"/>
    <x v="0"/>
    <s v="Deschutes National Forest"/>
    <n v="1"/>
    <n v="28.734273212146999"/>
  </r>
  <r>
    <n v="4777"/>
    <s v="Eastern Cascades Slopes and Foothills"/>
    <x v="65"/>
    <s v="Volcanoes and Flows, Ponderosa Pine - Mountain Hemlock"/>
    <x v="1"/>
    <s v="Deschutes National Forest"/>
    <n v="1"/>
    <n v="104.553487478379"/>
  </r>
  <r>
    <n v="4778"/>
    <s v="Eastern Cascades Slopes and Foothills"/>
    <x v="65"/>
    <s v="Volcanoes and Flows, Ponderosa Pine - Parkland"/>
    <x v="0"/>
    <s v="Deschutes National Forest"/>
    <n v="1"/>
    <n v="608.40988321806697"/>
  </r>
  <r>
    <n v="4779"/>
    <s v="Eastern Cascades Slopes and Foothills"/>
    <x v="65"/>
    <s v="Volcanoes and Flows, Ponderosa Pine - Rock"/>
    <x v="0"/>
    <s v="Deschutes National Forest"/>
    <n v="1"/>
    <n v="140.54090767049101"/>
  </r>
  <r>
    <n v="4780"/>
    <s v="Eastern Cascades Slopes and Foothills"/>
    <x v="65"/>
    <s v="Volcanoes and Flows, Ponderosa Pine - Rock"/>
    <x v="1"/>
    <s v="Deschutes National Forest"/>
    <n v="1"/>
    <n v="277.96290974639697"/>
  </r>
  <r>
    <n v="4781"/>
    <s v="Eastern Cascades Slopes and Foothills"/>
    <x v="65"/>
    <s v="Volcanoes and Flows, Rock"/>
    <x v="0"/>
    <s v="Deschutes National Forest"/>
    <n v="8"/>
    <n v="15284.175775555401"/>
  </r>
  <r>
    <n v="4782"/>
    <s v="Eastern Cascades Slopes and Foothills"/>
    <x v="65"/>
    <s v="Volcanoes and Flows, Rock"/>
    <x v="2"/>
    <s v="Deschutes National Forest"/>
    <n v="1"/>
    <n v="10.488406734225901"/>
  </r>
  <r>
    <n v="4783"/>
    <s v="Eastern Cascades Slopes and Foothills"/>
    <x v="65"/>
    <s v="Volcanoes and Flows, Rock"/>
    <x v="3"/>
    <s v="Deschutes National Forest"/>
    <n v="1"/>
    <n v="33.238310542406602"/>
  </r>
  <r>
    <n v="4784"/>
    <s v="Eastern Cascades Slopes and Foothills"/>
    <x v="65"/>
    <s v="Volcanoes and Flows, Rock"/>
    <x v="1"/>
    <s v="Deschutes National Forest"/>
    <n v="1"/>
    <n v="415.24095716527802"/>
  </r>
  <r>
    <n v="4785"/>
    <s v="Eastern Cascades Slopes and Foothills"/>
    <x v="65"/>
    <s v="Volcanoes and Flows, Rock - Grand Fir-White Fir"/>
    <x v="0"/>
    <s v="Deschutes National Forest"/>
    <n v="1"/>
    <n v="2438.5386084571501"/>
  </r>
  <r>
    <n v="4786"/>
    <s v="Eastern Cascades Slopes and Foothills"/>
    <x v="65"/>
    <s v="Volcanoes and Flows, Rock - Grand Fir-White Fir"/>
    <x v="1"/>
    <s v="Deschutes National Forest"/>
    <n v="1"/>
    <n v="81.513423191364893"/>
  </r>
  <r>
    <n v="4787"/>
    <s v="Eastern Cascades Slopes and Foothills"/>
    <x v="65"/>
    <s v="Volcanoes and Flows, Shrub-Steppe"/>
    <x v="0"/>
    <s v="Deschutes National Forest"/>
    <n v="13"/>
    <n v="14629.522326254901"/>
  </r>
  <r>
    <n v="4788"/>
    <s v="Eastern Cascades Slopes and Foothills"/>
    <x v="65"/>
    <s v="Volcanoes and Flows, Shrub-Steppe"/>
    <x v="0"/>
    <s v="Fremont-Winema National Forests"/>
    <n v="3"/>
    <n v="667.37139211919396"/>
  </r>
  <r>
    <n v="4789"/>
    <s v="Eastern Cascades Slopes and Foothills"/>
    <x v="65"/>
    <s v="Volcanoes and Flows, Shrub-Steppe"/>
    <x v="3"/>
    <s v="Fremont-Winema National Forests"/>
    <n v="1"/>
    <n v="0.37785301554043699"/>
  </r>
  <r>
    <n v="4790"/>
    <s v="Eastern Cascades Slopes and Foothills"/>
    <x v="65"/>
    <s v="Volcanoes and Flows, Shrub-Steppe - Grand Fir-White Fir"/>
    <x v="0"/>
    <s v="Deschutes National Forest"/>
    <n v="1"/>
    <n v="821.85010202835497"/>
  </r>
  <r>
    <n v="4791"/>
    <s v="Eastern Cascades Slopes and Foothills"/>
    <x v="65"/>
    <s v="Volcanoes and Flows, Shrub-Steppe - Western Juniper"/>
    <x v="0"/>
    <s v="Deschutes National Forest"/>
    <n v="1"/>
    <n v="74.116316858499403"/>
  </r>
  <r>
    <n v="4792"/>
    <s v="Eastern Cascades Slopes and Foothills"/>
    <x v="65"/>
    <s v="Volcanoes and Flows, Subalpine Fir - Grand Fir-White Fir"/>
    <x v="0"/>
    <s v="Deschutes National Forest"/>
    <n v="1"/>
    <n v="170.246441957229"/>
  </r>
  <r>
    <n v="4793"/>
    <s v="Eastern Cascades Slopes and Foothills"/>
    <x v="66"/>
    <s v="Volcanofluvial Plains, Developed"/>
    <x v="0"/>
    <s v="Fremont-Winema National Forests"/>
    <n v="1"/>
    <n v="11.029706651061799"/>
  </r>
  <r>
    <n v="4794"/>
    <s v="Eastern Cascades Slopes and Foothills"/>
    <x v="66"/>
    <s v="Volcanofluvial Plains, Developed"/>
    <x v="0"/>
    <s v="Gifford Pinchot National Forest"/>
    <n v="2"/>
    <n v="1.82426542792456"/>
  </r>
  <r>
    <n v="4795"/>
    <s v="Eastern Cascades Slopes and Foothills"/>
    <x v="66"/>
    <s v="Volcanofluvial Plains, Developed"/>
    <x v="0"/>
    <s v="Mt. Hood National Forest"/>
    <n v="3"/>
    <n v="25.850966202824001"/>
  </r>
  <r>
    <n v="4796"/>
    <s v="Eastern Cascades Slopes and Foothills"/>
    <x v="66"/>
    <s v="Volcanofluvial Plains, Developed"/>
    <x v="3"/>
    <s v="Gifford Pinchot National Forest"/>
    <n v="1"/>
    <n v="12.9182968920721"/>
  </r>
  <r>
    <n v="4797"/>
    <s v="Eastern Cascades Slopes and Foothills"/>
    <x v="66"/>
    <s v="Volcanofluvial Plains, Douglas-Fir"/>
    <x v="0"/>
    <s v="Gifford Pinchot National Forest"/>
    <n v="4"/>
    <n v="594.52767399888796"/>
  </r>
  <r>
    <n v="4798"/>
    <s v="Eastern Cascades Slopes and Foothills"/>
    <x v="66"/>
    <s v="Volcanofluvial Plains, Douglas-Fir"/>
    <x v="3"/>
    <s v="Gifford Pinchot National Forest"/>
    <n v="3"/>
    <n v="97.633279241460201"/>
  </r>
  <r>
    <n v="4799"/>
    <s v="Eastern Cascades Slopes and Foothills"/>
    <x v="66"/>
    <s v="Volcanofluvial Plains, Douglas-Fir"/>
    <x v="1"/>
    <s v="Gifford Pinchot National Forest"/>
    <n v="1"/>
    <n v="51.991044313171201"/>
  </r>
  <r>
    <n v="4800"/>
    <s v="Eastern Cascades Slopes and Foothills"/>
    <x v="66"/>
    <s v="Volcanofluvial Plains, Douglas-Fir - Grand Fir"/>
    <x v="0"/>
    <s v="Gifford Pinchot National Forest"/>
    <n v="1"/>
    <n v="427.14629871378901"/>
  </r>
  <r>
    <n v="4801"/>
    <s v="Eastern Cascades Slopes and Foothills"/>
    <x v="66"/>
    <s v="Volcanofluvial Plains, Grand Fir"/>
    <x v="0"/>
    <s v="Gifford Pinchot National Forest"/>
    <n v="3"/>
    <n v="1100.26527899193"/>
  </r>
  <r>
    <n v="4802"/>
    <s v="Eastern Cascades Slopes and Foothills"/>
    <x v="66"/>
    <s v="Volcanofluvial Plains, Grand Fir"/>
    <x v="1"/>
    <s v="Gifford Pinchot National Forest"/>
    <n v="1"/>
    <n v="3343.0890864625699"/>
  </r>
  <r>
    <n v="4803"/>
    <s v="Eastern Cascades Slopes and Foothills"/>
    <x v="66"/>
    <s v="Volcanofluvial Plains, Grand Fir-White Fir"/>
    <x v="0"/>
    <s v="Fremont-Winema National Forests"/>
    <n v="3"/>
    <n v="1844.7594263225301"/>
  </r>
  <r>
    <n v="4804"/>
    <s v="Eastern Cascades Slopes and Foothills"/>
    <x v="66"/>
    <s v="Volcanofluvial Plains, Grand Fir-White Fir"/>
    <x v="0"/>
    <s v="Mt. Hood National Forest"/>
    <n v="1"/>
    <n v="21.058427592914299"/>
  </r>
  <r>
    <n v="4805"/>
    <s v="Eastern Cascades Slopes and Foothills"/>
    <x v="66"/>
    <s v="Volcanofluvial Plains, Grand Fir-White Fir - Developed"/>
    <x v="0"/>
    <s v="Mt. Hood National Forest"/>
    <n v="1"/>
    <n v="40.002958125914802"/>
  </r>
  <r>
    <n v="4806"/>
    <s v="Eastern Cascades Slopes and Foothills"/>
    <x v="66"/>
    <s v="Volcanofluvial Plains, Grand Fir-White Fir - Ponderosa Pine"/>
    <x v="0"/>
    <s v="Fremont-Winema National Forests"/>
    <n v="3"/>
    <n v="2317.2364682713801"/>
  </r>
  <r>
    <n v="4807"/>
    <s v="Eastern Cascades Slopes and Foothills"/>
    <x v="66"/>
    <s v="Volcanofluvial Plains, Grand Fir-White Fir - Ponderosa Pine"/>
    <x v="1"/>
    <s v="Fremont-Winema National Forests"/>
    <n v="1"/>
    <n v="31.215439757909099"/>
  </r>
  <r>
    <n v="4808"/>
    <s v="Eastern Cascades Slopes and Foothills"/>
    <x v="66"/>
    <s v="Volcanofluvial Plains, Grand Fir-White Fir - Western Hemlock"/>
    <x v="0"/>
    <s v="Mt. Hood National Forest"/>
    <n v="1"/>
    <n v="98.366400373002605"/>
  </r>
  <r>
    <n v="4809"/>
    <s v="Eastern Cascades Slopes and Foothills"/>
    <x v="66"/>
    <s v="Volcanofluvial Plains, Grand Fir - Douglas-Fir"/>
    <x v="0"/>
    <s v="Gifford Pinchot National Forest"/>
    <n v="1"/>
    <n v="517.32359092940203"/>
  </r>
  <r>
    <n v="4810"/>
    <s v="Eastern Cascades Slopes and Foothills"/>
    <x v="66"/>
    <s v="Volcanofluvial Plains, Grasslands / Meadows"/>
    <x v="0"/>
    <s v="Fremont-Winema National Forests"/>
    <n v="2"/>
    <n v="75.772172508048698"/>
  </r>
  <r>
    <n v="4811"/>
    <s v="Eastern Cascades Slopes and Foothills"/>
    <x v="66"/>
    <s v="Volcanofluvial Plains, Grasslands / Meadows"/>
    <x v="0"/>
    <s v="Mt. Hood National Forest"/>
    <n v="1"/>
    <n v="326.75617938610901"/>
  </r>
  <r>
    <n v="4812"/>
    <s v="Eastern Cascades Slopes and Foothills"/>
    <x v="66"/>
    <s v="Volcanofluvial Plains, Grasslands / Meadows"/>
    <x v="3"/>
    <s v="Mt. Hood National Forest"/>
    <n v="1"/>
    <n v="197.82828280309599"/>
  </r>
  <r>
    <n v="4813"/>
    <s v="Eastern Cascades Slopes and Foothills"/>
    <x v="66"/>
    <s v="Volcanofluvial Plains, Grasslands / Meadows - Grand Fir-White Fir"/>
    <x v="0"/>
    <s v="Fremont-Winema National Forests"/>
    <n v="1"/>
    <n v="336.12819281372902"/>
  </r>
  <r>
    <n v="4814"/>
    <s v="Eastern Cascades Slopes and Foothills"/>
    <x v="66"/>
    <s v="Volcanofluvial Plains, Pacific Silver Fir"/>
    <x v="0"/>
    <s v="Gifford Pinchot National Forest"/>
    <n v="1"/>
    <n v="1839.7689640410399"/>
  </r>
  <r>
    <n v="4815"/>
    <s v="Eastern Cascades Slopes and Foothills"/>
    <x v="66"/>
    <s v="Volcanofluvial Plains, Pacific Silver Fir"/>
    <x v="0"/>
    <s v="Mt. Hood National Forest"/>
    <n v="1"/>
    <n v="0.77763834504552198"/>
  </r>
  <r>
    <n v="4816"/>
    <s v="Eastern Cascades Slopes and Foothills"/>
    <x v="66"/>
    <s v="Volcanofluvial Plains, Parkland"/>
    <x v="0"/>
    <s v="Fremont-Winema National Forests"/>
    <n v="1"/>
    <n v="4.2981214703330402"/>
  </r>
  <r>
    <n v="4817"/>
    <s v="Eastern Cascades Slopes and Foothills"/>
    <x v="66"/>
    <s v="Volcanofluvial Plains, Ponderosa Pine"/>
    <x v="0"/>
    <s v="Deschutes National Forest"/>
    <n v="1"/>
    <n v="15.1351712802298"/>
  </r>
  <r>
    <n v="4818"/>
    <s v="Eastern Cascades Slopes and Foothills"/>
    <x v="66"/>
    <s v="Volcanofluvial Plains, Ponderosa Pine"/>
    <x v="0"/>
    <s v="Fremont-Winema National Forests"/>
    <n v="7"/>
    <n v="9849.9111675403492"/>
  </r>
  <r>
    <n v="4819"/>
    <s v="Eastern Cascades Slopes and Foothills"/>
    <x v="66"/>
    <s v="Volcanofluvial Plains, Ponderosa Pine"/>
    <x v="3"/>
    <s v="Gifford Pinchot National Forest"/>
    <n v="1"/>
    <n v="4.175598251426E-2"/>
  </r>
  <r>
    <n v="4820"/>
    <s v="Eastern Cascades Slopes and Foothills"/>
    <x v="66"/>
    <s v="Volcanofluvial Plains, Ponderosa Pine - Grand Fir-White Fir"/>
    <x v="0"/>
    <s v="Fremont-Winema National Forests"/>
    <n v="1"/>
    <n v="1166.1159249243699"/>
  </r>
  <r>
    <n v="4821"/>
    <s v="Eastern Cascades Slopes and Foothills"/>
    <x v="66"/>
    <s v="Volcanofluvial Plains, Ponderosa Pine - Shrub-Steppe"/>
    <x v="0"/>
    <s v="Fremont-Winema National Forests"/>
    <n v="1"/>
    <n v="588.30045436036096"/>
  </r>
  <r>
    <n v="4822"/>
    <s v="Eastern Cascades Slopes and Foothills"/>
    <x v="66"/>
    <s v="Volcanofluvial Plains, Ponderosa Pine - Western Juniper"/>
    <x v="0"/>
    <s v="Fremont-Winema National Forests"/>
    <n v="2"/>
    <n v="1231.2569735346001"/>
  </r>
  <r>
    <n v="4823"/>
    <s v="Eastern Cascades Slopes and Foothills"/>
    <x v="66"/>
    <s v="Volcanofluvial Plains, Shrub-Steppe"/>
    <x v="0"/>
    <s v="Fremont-Winema National Forests"/>
    <n v="7"/>
    <n v="3311.6221929199801"/>
  </r>
  <r>
    <n v="4824"/>
    <s v="Eastern Cascades Slopes and Foothills"/>
    <x v="66"/>
    <s v="Volcanofluvial Plains, Shrub-Steppe"/>
    <x v="1"/>
    <s v="Fremont-Winema National Forests"/>
    <n v="1"/>
    <n v="576.84916748710305"/>
  </r>
  <r>
    <n v="4825"/>
    <s v="Eastern Cascades Slopes and Foothills"/>
    <x v="66"/>
    <s v="Volcanofluvial Plains, Shrub-Steppe - Grand Fir-White Fir"/>
    <x v="0"/>
    <s v="Fremont-Winema National Forests"/>
    <n v="1"/>
    <n v="13.067151690655599"/>
  </r>
  <r>
    <n v="4826"/>
    <s v="Eastern Cascades Slopes and Foothills"/>
    <x v="66"/>
    <s v="Volcanofluvial Plains, Shrub-Steppe - Ponderosa Pine"/>
    <x v="0"/>
    <s v="Fremont-Winema National Forests"/>
    <n v="1"/>
    <n v="130.00558392266601"/>
  </r>
  <r>
    <n v="4827"/>
    <s v="Eastern Cascades Slopes and Foothills"/>
    <x v="66"/>
    <s v="Volcanofluvial Plains, Shrub-Steppe - Riparian Shrub / Hardwood Forest"/>
    <x v="0"/>
    <s v="Fremont-Winema National Forests"/>
    <n v="1"/>
    <n v="34.3916861709667"/>
  </r>
  <r>
    <n v="4828"/>
    <s v="Eastern Cascades Slopes and Foothills"/>
    <x v="66"/>
    <s v="Volcanofluvial Plains, Shrub-Steppe - Water"/>
    <x v="0"/>
    <s v="Fremont-Winema National Forests"/>
    <n v="1"/>
    <n v="90.297993892164897"/>
  </r>
  <r>
    <n v="4829"/>
    <s v="Eastern Cascades Slopes and Foothills"/>
    <x v="66"/>
    <s v="Volcanofluvial Plains, Shrub-Steppe - Western Juniper"/>
    <x v="0"/>
    <s v="Fremont-Winema National Forests"/>
    <n v="2"/>
    <n v="1983.6499046075"/>
  </r>
  <r>
    <n v="4830"/>
    <s v="Eastern Cascades Slopes and Foothills"/>
    <x v="66"/>
    <s v="Volcanofluvial Plains, Western Hemlock"/>
    <x v="0"/>
    <s v="Gifford Pinchot National Forest"/>
    <n v="3"/>
    <n v="2580.5208881589401"/>
  </r>
  <r>
    <n v="4831"/>
    <s v="Eastern Cascades Slopes and Foothills"/>
    <x v="66"/>
    <s v="Volcanofluvial Plains, Western Hemlock"/>
    <x v="1"/>
    <s v="Gifford Pinchot National Forest"/>
    <n v="2"/>
    <n v="1453.39685089247"/>
  </r>
  <r>
    <n v="4832"/>
    <s v="Eastern Cascades Slopes and Foothills"/>
    <x v="66"/>
    <s v="Volcanofluvial Plains, Western Hemlock - Grand Fir-White Fir"/>
    <x v="0"/>
    <s v="Mt. Hood National Forest"/>
    <n v="1"/>
    <n v="223.35535812535301"/>
  </r>
  <r>
    <n v="4833"/>
    <s v="Eastern Cascades Slopes and Foothills"/>
    <x v="66"/>
    <s v="Volcanofluvial Plains, Western Hemlock - Grand Fir-White Fir"/>
    <x v="3"/>
    <s v="Mt. Hood National Forest"/>
    <n v="1"/>
    <n v="237.95829819252299"/>
  </r>
  <r>
    <n v="4834"/>
    <s v="Eastern Cascades Slopes and Foothills"/>
    <x v="66"/>
    <s v="Volcanofluvial Plains, Western Juniper"/>
    <x v="0"/>
    <s v="Fremont-Winema National Forests"/>
    <n v="5"/>
    <n v="936.605819240036"/>
  </r>
  <r>
    <n v="4835"/>
    <s v="Eastern Cascades Slopes and Foothills"/>
    <x v="66"/>
    <s v="Volcanofluvial Plains, Western Juniper - Ponderosa Pine - mix"/>
    <x v="0"/>
    <s v="Fremont-Winema National Forests"/>
    <n v="1"/>
    <n v="134.151085639022"/>
  </r>
  <r>
    <n v="4836"/>
    <s v="Eastern Cascades Slopes and Foothills"/>
    <x v="66"/>
    <s v="Volcanofluvial Plains, Western Juniper - Shrub-Steppe"/>
    <x v="0"/>
    <s v="Fremont-Winema National Forests"/>
    <n v="1"/>
    <n v="299.39100662836597"/>
  </r>
  <r>
    <n v="4837"/>
    <s v="Eastern Cascades Slopes and Foothills"/>
    <x v="68"/>
    <s v="Water, Grand Fir-White Fir - Grasslands / Meadows"/>
    <x v="0"/>
    <s v="Fremont-Winema National Forests"/>
    <n v="1"/>
    <n v="6.5293451340727096"/>
  </r>
  <r>
    <n v="4838"/>
    <s v="Eastern Cascades Slopes and Foothills"/>
    <x v="68"/>
    <s v="Water, Grand Fir - Rock"/>
    <x v="0"/>
    <s v="Okanogan-Wenatchee National Forest"/>
    <n v="1"/>
    <n v="337.97163166414299"/>
  </r>
  <r>
    <n v="4839"/>
    <s v="Eastern Cascades Slopes and Foothills"/>
    <x v="68"/>
    <s v="Water, Grasslands / Meadows"/>
    <x v="0"/>
    <s v="Deschutes National Forest"/>
    <n v="3"/>
    <n v="4096.6767989223199"/>
  </r>
  <r>
    <n v="4840"/>
    <s v="Eastern Cascades Slopes and Foothills"/>
    <x v="68"/>
    <s v="Water, Grasslands / Meadows"/>
    <x v="0"/>
    <s v="Fremont-Winema National Forests"/>
    <n v="3"/>
    <n v="505.01153207477603"/>
  </r>
  <r>
    <n v="4841"/>
    <s v="Eastern Cascades Slopes and Foothills"/>
    <x v="68"/>
    <s v="Water, Grasslands / Meadows"/>
    <x v="1"/>
    <s v="Fremont-Winema National Forests"/>
    <n v="1"/>
    <n v="1088.6508253029499"/>
  </r>
  <r>
    <n v="4842"/>
    <s v="Eastern Cascades Slopes and Foothills"/>
    <x v="68"/>
    <s v="Water, Grasslands / Meadows - Developed"/>
    <x v="0"/>
    <s v="Deschutes National Forest"/>
    <n v="1"/>
    <n v="334.88910867802298"/>
  </r>
  <r>
    <n v="4843"/>
    <s v="Eastern Cascades Slopes and Foothills"/>
    <x v="68"/>
    <s v="Water, Grasslands / Meadows - Grand Fir-White Fir"/>
    <x v="0"/>
    <s v="Deschutes National Forest"/>
    <n v="1"/>
    <n v="375.70638571907"/>
  </r>
  <r>
    <n v="4844"/>
    <s v="Eastern Cascades Slopes and Foothills"/>
    <x v="68"/>
    <s v="Water, Grasslands / Meadows - Shrub-Steppe"/>
    <x v="0"/>
    <s v="Fremont-Winema National Forests"/>
    <n v="1"/>
    <n v="42.207036925229197"/>
  </r>
  <r>
    <n v="4845"/>
    <s v="Eastern Cascades Slopes and Foothills"/>
    <x v="68"/>
    <s v="Water, Ponderosa Pine"/>
    <x v="0"/>
    <s v="Fremont-Winema National Forests"/>
    <n v="1"/>
    <n v="215.33637189811901"/>
  </r>
  <r>
    <n v="4846"/>
    <s v="Eastern Cascades Slopes and Foothills"/>
    <x v="68"/>
    <s v="Water, Ponderosa Pine - Grasslands / Meadows"/>
    <x v="0"/>
    <s v="Fremont-Winema National Forests"/>
    <n v="1"/>
    <n v="228.64780198293201"/>
  </r>
  <r>
    <n v="4847"/>
    <s v="Eastern Cascades Slopes and Foothills"/>
    <x v="68"/>
    <s v="Water, Shrub-Steppe - Riparian Shrub / Hardwood Forest"/>
    <x v="0"/>
    <s v="Fremont-Winema National Forests"/>
    <n v="1"/>
    <n v="318.41186727458597"/>
  </r>
  <r>
    <n v="4848"/>
    <s v="Eastern Cascades Slopes and Foothills"/>
    <x v="68"/>
    <s v="Water, Water"/>
    <x v="0"/>
    <s v="Deschutes National Forest"/>
    <n v="4"/>
    <n v="11487.4040764373"/>
  </r>
  <r>
    <n v="4849"/>
    <s v="Eastern Cascades Slopes and Foothills"/>
    <x v="68"/>
    <s v="Water, Water"/>
    <x v="0"/>
    <s v="Fremont-Winema National Forests"/>
    <n v="3"/>
    <n v="698.99467519686004"/>
  </r>
  <r>
    <n v="4850"/>
    <s v="Eastern Cascades Slopes and Foothills"/>
    <x v="68"/>
    <s v="Water, Water"/>
    <x v="0"/>
    <s v="Okanogan-Wenatchee National Forest"/>
    <n v="2"/>
    <n v="2444.84945080735"/>
  </r>
  <r>
    <n v="4851"/>
    <s v="Eastern Cascades Slopes and Foothills"/>
    <x v="68"/>
    <s v="Water, Water"/>
    <x v="1"/>
    <s v="Fremont-Winema National Forests"/>
    <n v="1"/>
    <n v="130.80428747824899"/>
  </r>
  <r>
    <n v="4852"/>
    <s v="Eastern Cascades Slopes and Foothills"/>
    <x v="68"/>
    <s v="Water, Water - Lodgepole Pine"/>
    <x v="0"/>
    <s v="Deschutes National Forest"/>
    <n v="1"/>
    <n v="296.99094713634702"/>
  </r>
  <r>
    <n v="4853"/>
    <s v="Eastern Cascades Slopes and Foothills"/>
    <x v="68"/>
    <s v="Water, Water - Shrub-Steppe"/>
    <x v="0"/>
    <s v="Fremont-Winema National Forests"/>
    <n v="1"/>
    <n v="3.7282993245772502"/>
  </r>
  <r>
    <n v="4854"/>
    <s v="Eastern Cascades Slopes and Foothills"/>
    <x v="68"/>
    <s v="Water, Western Hemlock"/>
    <x v="0"/>
    <s v="Okanogan-Wenatchee National Forest"/>
    <n v="1"/>
    <n v="230.78668065991201"/>
  </r>
  <r>
    <n v="4855"/>
    <s v="Klamath Mountains"/>
    <x v="2"/>
    <s v="Angulate Low Mountains, Douglas-Fir - Port Orford-cedar"/>
    <x v="0"/>
    <s v="Rogue River-Siskiyou National Forests"/>
    <n v="1"/>
    <n v="939.44577326079695"/>
  </r>
  <r>
    <n v="4856"/>
    <s v="Klamath Mountains"/>
    <x v="2"/>
    <s v="Angulate Low Mountains, Douglas-Fir - Tanoak - mix"/>
    <x v="0"/>
    <s v="Rogue River-Siskiyou National Forests"/>
    <n v="1"/>
    <n v="788.38814542086902"/>
  </r>
  <r>
    <n v="4857"/>
    <s v="Klamath Mountains"/>
    <x v="2"/>
    <s v="Angulate Low Mountains, Tanoak"/>
    <x v="0"/>
    <s v="Rogue River-Siskiyou National Forests"/>
    <n v="3"/>
    <n v="7129.0649298981998"/>
  </r>
  <r>
    <n v="4858"/>
    <s v="Klamath Mountains"/>
    <x v="2"/>
    <s v="Angulate Low Mountains, Tanoak - Grand Fir-White Fir"/>
    <x v="0"/>
    <s v="Rogue River-Siskiyou National Forests"/>
    <n v="1"/>
    <n v="272.47728822434101"/>
  </r>
  <r>
    <n v="4859"/>
    <s v="Klamath Mountains"/>
    <x v="114"/>
    <s v="Angulate Low Mountains, Serpentinitic, Douglas-Fir - Port Orford-cedar"/>
    <x v="0"/>
    <s v="Rogue River-Siskiyou National Forests"/>
    <n v="2"/>
    <n v="988.85213098417796"/>
  </r>
  <r>
    <n v="4860"/>
    <s v="Klamath Mountains"/>
    <x v="114"/>
    <s v="Angulate Low Mountains, Serpentinitic, Douglas-Fir - Tanoak"/>
    <x v="0"/>
    <s v="Rogue River-Siskiyou National Forests"/>
    <n v="1"/>
    <n v="279.90116278391298"/>
  </r>
  <r>
    <n v="4861"/>
    <s v="Klamath Mountains"/>
    <x v="3"/>
    <s v="Angulate Mountains, Grand Fir-White Fir"/>
    <x v="0"/>
    <s v="Rogue River-Siskiyou National Forests"/>
    <n v="2"/>
    <n v="376.09506454041701"/>
  </r>
  <r>
    <n v="4862"/>
    <s v="Klamath Mountains"/>
    <x v="3"/>
    <s v="Angulate Mountains, Grand Fir-White Fir"/>
    <x v="1"/>
    <s v="Rogue River-Siskiyou National Forests"/>
    <n v="2"/>
    <n v="577.98972756662897"/>
  </r>
  <r>
    <n v="4863"/>
    <s v="Klamath Mountains"/>
    <x v="3"/>
    <s v="Angulate Mountains, Grand Fir-White Fir - Douglas-Fir"/>
    <x v="0"/>
    <s v="Rogue River-Siskiyou National Forests"/>
    <n v="1"/>
    <n v="221.020261596919"/>
  </r>
  <r>
    <n v="4864"/>
    <s v="Klamath Mountains"/>
    <x v="3"/>
    <s v="Angulate Mountains, Grand Fir-White Fir - Douglas-Fir"/>
    <x v="0"/>
    <s v="Umpqua National Forest"/>
    <n v="1"/>
    <n v="188.102642256102"/>
  </r>
  <r>
    <n v="4865"/>
    <s v="Klamath Mountains"/>
    <x v="3"/>
    <s v="Angulate Mountains, Grand Fir-White Fir - Douglas-Fir"/>
    <x v="1"/>
    <s v="Rogue River-Siskiyou National Forests"/>
    <n v="1"/>
    <n v="1.0492147545069099"/>
  </r>
  <r>
    <n v="4866"/>
    <s v="Klamath Mountains"/>
    <x v="3"/>
    <s v="Angulate Mountains, Tanoak"/>
    <x v="0"/>
    <s v="Rogue River-Siskiyou National Forests"/>
    <n v="2"/>
    <n v="51.599287663298398"/>
  </r>
  <r>
    <n v="4867"/>
    <s v="Klamath Mountains"/>
    <x v="3"/>
    <s v="Angulate Mountains, Tanoak"/>
    <x v="1"/>
    <s v="Rogue River-Siskiyou National Forests"/>
    <n v="5"/>
    <n v="2331.4773116852898"/>
  </r>
  <r>
    <n v="4868"/>
    <s v="Klamath Mountains"/>
    <x v="3"/>
    <s v="Angulate Mountains, Tanoak - Douglas-Fir"/>
    <x v="1"/>
    <s v="Rogue River-Siskiyou National Forests"/>
    <n v="2"/>
    <n v="1417.9975748250399"/>
  </r>
  <r>
    <n v="4869"/>
    <s v="Klamath Mountains"/>
    <x v="3"/>
    <s v="Angulate Mountains, Tanoak - Port Orford-cedar"/>
    <x v="0"/>
    <s v="Rogue River-Siskiyou National Forests"/>
    <n v="1"/>
    <n v="0.45786698008306898"/>
  </r>
  <r>
    <n v="4870"/>
    <s v="Klamath Mountains"/>
    <x v="3"/>
    <s v="Angulate Mountains, Tanoak - Port Orford-cedar"/>
    <x v="1"/>
    <s v="Rogue River-Siskiyou National Forests"/>
    <n v="2"/>
    <n v="67.116146308240005"/>
  </r>
  <r>
    <n v="4871"/>
    <s v="Klamath Mountains"/>
    <x v="3"/>
    <s v="Angulate Mountains, Tanoak - Western Hemlock"/>
    <x v="0"/>
    <s v="Rogue River-Siskiyou National Forests"/>
    <n v="1"/>
    <n v="37.470844694085798"/>
  </r>
  <r>
    <n v="4872"/>
    <s v="Klamath Mountains"/>
    <x v="3"/>
    <s v="Angulate Mountains, Tanoak - Western Hemlock"/>
    <x v="4"/>
    <s v="Rogue River-Siskiyou National Forests"/>
    <n v="1"/>
    <n v="96.9295617095257"/>
  </r>
  <r>
    <n v="4873"/>
    <s v="Klamath Mountains"/>
    <x v="3"/>
    <s v="Angulate Mountains, Tanoak - Western Hemlock"/>
    <x v="1"/>
    <s v="Rogue River-Siskiyou National Forests"/>
    <n v="1"/>
    <n v="1615.70271025282"/>
  </r>
  <r>
    <n v="4874"/>
    <s v="Klamath Mountains"/>
    <x v="3"/>
    <s v="Angulate Mountains, Western Hemlock"/>
    <x v="0"/>
    <s v="Rogue River-Siskiyou National Forests"/>
    <n v="2"/>
    <n v="1323.03070875139"/>
  </r>
  <r>
    <n v="4875"/>
    <s v="Klamath Mountains"/>
    <x v="3"/>
    <s v="Angulate Mountains, Western Hemlock"/>
    <x v="1"/>
    <s v="Rogue River-Siskiyou National Forests"/>
    <n v="2"/>
    <n v="8325.6553711517499"/>
  </r>
  <r>
    <n v="4876"/>
    <s v="Klamath Mountains"/>
    <x v="3"/>
    <s v="Angulate Mountains, Western Hemlock - Tanoak"/>
    <x v="0"/>
    <s v="Rogue River-Siskiyou National Forests"/>
    <n v="1"/>
    <n v="4.1542224702621402"/>
  </r>
  <r>
    <n v="4877"/>
    <s v="Klamath Mountains"/>
    <x v="6"/>
    <s v="Cirque Basins and Icefields, Douglas-Fir - Grand Fir-White Fir"/>
    <x v="0"/>
    <s v="Rogue River-Siskiyou National Forests"/>
    <n v="1"/>
    <n v="1.84767805064122"/>
  </r>
  <r>
    <n v="4878"/>
    <s v="Klamath Mountains"/>
    <x v="6"/>
    <s v="Cirque Basins and Icefields, Douglas-Fir - Grand Fir-White Fir"/>
    <x v="1"/>
    <s v="Rogue River-Siskiyou National Forests"/>
    <n v="1"/>
    <n v="393.79850017316102"/>
  </r>
  <r>
    <n v="4879"/>
    <s v="Klamath Mountains"/>
    <x v="6"/>
    <s v="Cirque Basins and Icefields, Douglas-Fir - Tanoak"/>
    <x v="0"/>
    <s v="Rogue River-Siskiyou National Forests"/>
    <n v="1"/>
    <n v="21.587062413870601"/>
  </r>
  <r>
    <n v="4880"/>
    <s v="Klamath Mountains"/>
    <x v="6"/>
    <s v="Cirque Basins and Icefields, Douglas-Fir - Tanoak"/>
    <x v="1"/>
    <s v="Rogue River-Siskiyou National Forests"/>
    <n v="1"/>
    <n v="1100.8498870931301"/>
  </r>
  <r>
    <n v="4881"/>
    <s v="Klamath Mountains"/>
    <x v="6"/>
    <s v="Cirque Basins and Icefields, Grand Fir-White Fir"/>
    <x v="0"/>
    <s v="Rogue River-Siskiyou National Forests"/>
    <n v="4"/>
    <n v="11714.238329923401"/>
  </r>
  <r>
    <n v="4882"/>
    <s v="Klamath Mountains"/>
    <x v="6"/>
    <s v="Cirque Basins and Icefields, Grand Fir-White Fir"/>
    <x v="1"/>
    <s v="Rogue River-Siskiyou National Forests"/>
    <n v="3"/>
    <n v="13111.3191491573"/>
  </r>
  <r>
    <n v="4883"/>
    <s v="Klamath Mountains"/>
    <x v="6"/>
    <s v="Cirque Basins and Icefields, Grand Fir-White Fir - Douglas-Fir"/>
    <x v="0"/>
    <s v="Rogue River-Siskiyou National Forests"/>
    <n v="3"/>
    <n v="2585.2126258043299"/>
  </r>
  <r>
    <n v="4884"/>
    <s v="Klamath Mountains"/>
    <x v="6"/>
    <s v="Cirque Basins and Icefields, Grand Fir-White Fir - Douglas-Fir"/>
    <x v="1"/>
    <s v="Rogue River-Siskiyou National Forests"/>
    <n v="2"/>
    <n v="4548.06514117807"/>
  </r>
  <r>
    <n v="4885"/>
    <s v="Klamath Mountains"/>
    <x v="6"/>
    <s v="Cirque Basins and Icefields, Port Orford-cedar - Douglas-Fir"/>
    <x v="1"/>
    <s v="Rogue River-Siskiyou National Forests"/>
    <n v="1"/>
    <n v="638.18280181199805"/>
  </r>
  <r>
    <n v="4886"/>
    <s v="Klamath Mountains"/>
    <x v="6"/>
    <s v="Cirque Basins and Icefields, Tanoak"/>
    <x v="0"/>
    <s v="Rogue River-Siskiyou National Forests"/>
    <n v="1"/>
    <n v="100.854895214699"/>
  </r>
  <r>
    <n v="4887"/>
    <s v="Klamath Mountains"/>
    <x v="6"/>
    <s v="Cirque Basins and Icefields, Tanoak"/>
    <x v="1"/>
    <s v="Rogue River-Siskiyou National Forests"/>
    <n v="1"/>
    <n v="177.22213304235601"/>
  </r>
  <r>
    <n v="4888"/>
    <s v="Klamath Mountains"/>
    <x v="6"/>
    <s v="Cirque Basins and Icefields, Tanoak - Western Hemlock"/>
    <x v="0"/>
    <s v="Rogue River-Siskiyou National Forests"/>
    <n v="2"/>
    <n v="264.231625016782"/>
  </r>
  <r>
    <n v="4889"/>
    <s v="Klamath Mountains"/>
    <x v="6"/>
    <s v="Cirque Basins and Icefields, Tanoak - Western Hemlock"/>
    <x v="1"/>
    <s v="Rogue River-Siskiyou National Forests"/>
    <n v="2"/>
    <n v="2590.2104789463101"/>
  </r>
  <r>
    <n v="4890"/>
    <s v="Klamath Mountains"/>
    <x v="7"/>
    <s v="Cirque Basins and Icefields, Serpentinitic, Douglas-Fir - Grand Fir-White Fir"/>
    <x v="0"/>
    <s v="Rogue River-Siskiyou National Forests"/>
    <n v="1"/>
    <n v="143.18536137829599"/>
  </r>
  <r>
    <n v="4891"/>
    <s v="Klamath Mountains"/>
    <x v="7"/>
    <s v="Cirque Basins and Icefields, Serpentinitic, Douglas-Fir - Grand Fir-White Fir"/>
    <x v="1"/>
    <s v="Rogue River-Siskiyou National Forests"/>
    <n v="2"/>
    <n v="4557.2070289348703"/>
  </r>
  <r>
    <n v="4892"/>
    <s v="Klamath Mountains"/>
    <x v="7"/>
    <s v="Cirque Basins and Icefields, Serpentinitic, Douglas-Fir - Port Orford-cedar"/>
    <x v="0"/>
    <s v="Rogue River-Siskiyou National Forests"/>
    <n v="2"/>
    <n v="108.212424811253"/>
  </r>
  <r>
    <n v="4893"/>
    <s v="Klamath Mountains"/>
    <x v="7"/>
    <s v="Cirque Basins and Icefields, Serpentinitic, Douglas-Fir - Port Orford-cedar"/>
    <x v="1"/>
    <s v="Rogue River-Siskiyou National Forests"/>
    <n v="5"/>
    <n v="5079.8945207760198"/>
  </r>
  <r>
    <n v="4894"/>
    <s v="Klamath Mountains"/>
    <x v="7"/>
    <s v="Cirque Basins and Icefields, Serpentinitic, Douglas-Fir - Port Orford-cedar - mix"/>
    <x v="1"/>
    <s v="Rogue River-Siskiyou National Forests"/>
    <n v="1"/>
    <n v="1184.9283301686801"/>
  </r>
  <r>
    <n v="4895"/>
    <s v="Klamath Mountains"/>
    <x v="7"/>
    <s v="Cirque Basins and Icefields, Serpentinitic, Grand Fir-White Fir"/>
    <x v="0"/>
    <s v="Rogue River-Siskiyou National Forests"/>
    <n v="1"/>
    <n v="2.0669846721130201"/>
  </r>
  <r>
    <n v="4896"/>
    <s v="Klamath Mountains"/>
    <x v="7"/>
    <s v="Cirque Basins and Icefields, Serpentinitic, Grand Fir-White Fir"/>
    <x v="1"/>
    <s v="Rogue River-Siskiyou National Forests"/>
    <n v="3"/>
    <n v="2265.1807550151598"/>
  </r>
  <r>
    <n v="4897"/>
    <s v="Klamath Mountains"/>
    <x v="7"/>
    <s v="Cirque Basins and Icefields, Serpentinitic, Grand Fir-White Fir - Douglas-Fir"/>
    <x v="0"/>
    <s v="Rogue River-Siskiyou National Forests"/>
    <n v="5"/>
    <n v="1141.51339068271"/>
  </r>
  <r>
    <n v="4898"/>
    <s v="Klamath Mountains"/>
    <x v="7"/>
    <s v="Cirque Basins and Icefields, Serpentinitic, Grand Fir-White Fir - Douglas-Fir"/>
    <x v="1"/>
    <s v="Rogue River-Siskiyou National Forests"/>
    <n v="7"/>
    <n v="3853.24521326687"/>
  </r>
  <r>
    <n v="4899"/>
    <s v="Klamath Mountains"/>
    <x v="7"/>
    <s v="Cirque Basins and Icefields, Serpentinitic, Grand Fir-White Fir - Port Orford-cedar"/>
    <x v="1"/>
    <s v="Rogue River-Siskiyou National Forests"/>
    <n v="2"/>
    <n v="1246.3429755873899"/>
  </r>
  <r>
    <n v="4900"/>
    <s v="Klamath Mountains"/>
    <x v="7"/>
    <s v="Cirque Basins and Icefields, Serpentinitic, Port Orford-cedar"/>
    <x v="0"/>
    <s v="Rogue River-Siskiyou National Forests"/>
    <n v="1"/>
    <n v="0.12502347933232599"/>
  </r>
  <r>
    <n v="4901"/>
    <s v="Klamath Mountains"/>
    <x v="7"/>
    <s v="Cirque Basins and Icefields, Serpentinitic, Port Orford-cedar"/>
    <x v="1"/>
    <s v="Rogue River-Siskiyou National Forests"/>
    <n v="2"/>
    <n v="1644.94742575535"/>
  </r>
  <r>
    <n v="4902"/>
    <s v="Klamath Mountains"/>
    <x v="7"/>
    <s v="Cirque Basins and Icefields, Serpentinitic, Port Orford-cedar - Douglas-Fir"/>
    <x v="0"/>
    <s v="Rogue River-Siskiyou National Forests"/>
    <n v="1"/>
    <n v="4.8059165577033998E-2"/>
  </r>
  <r>
    <n v="4903"/>
    <s v="Klamath Mountains"/>
    <x v="7"/>
    <s v="Cirque Basins and Icefields, Serpentinitic, Port Orford-cedar - Douglas-Fir"/>
    <x v="1"/>
    <s v="Rogue River-Siskiyou National Forests"/>
    <n v="4"/>
    <n v="3771.0155884918199"/>
  </r>
  <r>
    <n v="4904"/>
    <s v="Klamath Mountains"/>
    <x v="116"/>
    <s v="Collapsed Broadcrested Mountains, Grand Fir-White Fir"/>
    <x v="0"/>
    <s v="Rogue River-Siskiyou National Forests"/>
    <n v="1"/>
    <n v="446.01694503186098"/>
  </r>
  <r>
    <n v="4905"/>
    <s v="Klamath Mountains"/>
    <x v="116"/>
    <s v="Collapsed Broadcrested Mountains, Grand Fir-White Fir"/>
    <x v="1"/>
    <s v="Rogue River-Siskiyou National Forests"/>
    <n v="1"/>
    <n v="287.78874235628399"/>
  </r>
  <r>
    <n v="4906"/>
    <s v="Klamath Mountains"/>
    <x v="116"/>
    <s v="Collapsed Broadcrested Mountains, Port Orford-cedar"/>
    <x v="0"/>
    <s v="Rogue River-Siskiyou National Forests"/>
    <n v="1"/>
    <n v="25.436216572099099"/>
  </r>
  <r>
    <n v="4907"/>
    <s v="Klamath Mountains"/>
    <x v="116"/>
    <s v="Collapsed Broadcrested Mountains, Port Orford-cedar"/>
    <x v="1"/>
    <s v="Rogue River-Siskiyou National Forests"/>
    <n v="2"/>
    <n v="679.61720343045897"/>
  </r>
  <r>
    <n v="4908"/>
    <s v="Klamath Mountains"/>
    <x v="116"/>
    <s v="Collapsed Broadcrested Mountains, Port Orford-cedar - Grand Fir-White Fir"/>
    <x v="0"/>
    <s v="Rogue River-Siskiyou National Forests"/>
    <n v="1"/>
    <n v="3184.8341382201202"/>
  </r>
  <r>
    <n v="4909"/>
    <s v="Klamath Mountains"/>
    <x v="116"/>
    <s v="Collapsed Broadcrested Mountains, Port Orford-cedar - Grand Fir-White Fir"/>
    <x v="1"/>
    <s v="Rogue River-Siskiyou National Forests"/>
    <n v="1"/>
    <n v="1098.9111897137"/>
  </r>
  <r>
    <n v="4910"/>
    <s v="Klamath Mountains"/>
    <x v="116"/>
    <s v="Collapsed Broadcrested Mountains, Port Orford-cedar - Western Hemlock"/>
    <x v="0"/>
    <s v="Rogue River-Siskiyou National Forests"/>
    <n v="2"/>
    <n v="501.74443785270199"/>
  </r>
  <r>
    <n v="4911"/>
    <s v="Klamath Mountains"/>
    <x v="116"/>
    <s v="Collapsed Broadcrested Mountains, Port Orford-cedar - Western Hemlock"/>
    <x v="2"/>
    <s v="Rogue River-Siskiyou National Forests"/>
    <n v="1"/>
    <n v="81.7141737840345"/>
  </r>
  <r>
    <n v="4912"/>
    <s v="Klamath Mountains"/>
    <x v="116"/>
    <s v="Collapsed Broadcrested Mountains, Port Orford-cedar - Western Hemlock"/>
    <x v="1"/>
    <s v="Rogue River-Siskiyou National Forests"/>
    <n v="2"/>
    <n v="252.73835372317299"/>
  </r>
  <r>
    <n v="4913"/>
    <s v="Klamath Mountains"/>
    <x v="116"/>
    <s v="Collapsed Broadcrested Mountains, Tanoak"/>
    <x v="0"/>
    <s v="Rogue River-Siskiyou National Forests"/>
    <n v="6"/>
    <n v="12615.7932579427"/>
  </r>
  <r>
    <n v="4914"/>
    <s v="Klamath Mountains"/>
    <x v="116"/>
    <s v="Collapsed Broadcrested Mountains, Tanoak"/>
    <x v="2"/>
    <s v="Rogue River-Siskiyou National Forests"/>
    <n v="4"/>
    <n v="290.567010466"/>
  </r>
  <r>
    <n v="4915"/>
    <s v="Klamath Mountains"/>
    <x v="116"/>
    <s v="Collapsed Broadcrested Mountains, Tanoak"/>
    <x v="3"/>
    <s v="Rogue River-Siskiyou National Forests"/>
    <n v="1"/>
    <n v="465.15270738302502"/>
  </r>
  <r>
    <n v="4916"/>
    <s v="Klamath Mountains"/>
    <x v="116"/>
    <s v="Collapsed Broadcrested Mountains, Tanoak"/>
    <x v="1"/>
    <s v="Rogue River-Siskiyou National Forests"/>
    <n v="5"/>
    <n v="7333.1370670941897"/>
  </r>
  <r>
    <n v="4917"/>
    <s v="Klamath Mountains"/>
    <x v="116"/>
    <s v="Collapsed Broadcrested Mountains, Tanoak - Douglas-Fir - mix"/>
    <x v="0"/>
    <s v="Rogue River-Siskiyou National Forests"/>
    <n v="1"/>
    <n v="238.06565466804699"/>
  </r>
  <r>
    <n v="4918"/>
    <s v="Klamath Mountains"/>
    <x v="116"/>
    <s v="Collapsed Broadcrested Mountains, Tanoak - Douglas-Fir - mix"/>
    <x v="2"/>
    <s v="Rogue River-Siskiyou National Forests"/>
    <n v="1"/>
    <n v="540.99977275568699"/>
  </r>
  <r>
    <n v="4919"/>
    <s v="Klamath Mountains"/>
    <x v="116"/>
    <s v="Collapsed Broadcrested Mountains, Tanoak - Douglas-Fir - mix"/>
    <x v="4"/>
    <s v="Rogue River-Siskiyou National Forests"/>
    <n v="1"/>
    <n v="5.0913257133864999E-2"/>
  </r>
  <r>
    <n v="4920"/>
    <s v="Klamath Mountains"/>
    <x v="116"/>
    <s v="Collapsed Broadcrested Mountains, Tanoak - Douglas-Fir - mix"/>
    <x v="1"/>
    <s v="Rogue River-Siskiyou National Forests"/>
    <n v="1"/>
    <n v="276.82543523551902"/>
  </r>
  <r>
    <n v="4921"/>
    <s v="Klamath Mountains"/>
    <x v="116"/>
    <s v="Collapsed Broadcrested Mountains, Tanoak - Port Orford-cedar"/>
    <x v="0"/>
    <s v="Rogue River-Siskiyou National Forests"/>
    <n v="1"/>
    <n v="172.81320077135101"/>
  </r>
  <r>
    <n v="4922"/>
    <s v="Klamath Mountains"/>
    <x v="116"/>
    <s v="Collapsed Broadcrested Mountains, Tanoak - Port Orford-cedar"/>
    <x v="1"/>
    <s v="Rogue River-Siskiyou National Forests"/>
    <n v="1"/>
    <n v="0.43921697280404398"/>
  </r>
  <r>
    <n v="4923"/>
    <s v="Klamath Mountains"/>
    <x v="116"/>
    <s v="Collapsed Broadcrested Mountains, Tanoak - Western Hemlock"/>
    <x v="0"/>
    <s v="Rogue River-Siskiyou National Forests"/>
    <n v="1"/>
    <n v="1.6035702485116099"/>
  </r>
  <r>
    <n v="4924"/>
    <s v="Klamath Mountains"/>
    <x v="116"/>
    <s v="Collapsed Broadcrested Mountains, Tanoak - Western Hemlock"/>
    <x v="1"/>
    <s v="Rogue River-Siskiyou National Forests"/>
    <n v="1"/>
    <n v="417.81775056126997"/>
  </r>
  <r>
    <n v="4925"/>
    <s v="Klamath Mountains"/>
    <x v="116"/>
    <s v="Collapsed Broadcrested Mountains, Western Hemlock"/>
    <x v="0"/>
    <s v="Rogue River-Siskiyou National Forests"/>
    <n v="4"/>
    <n v="346.26846765542399"/>
  </r>
  <r>
    <n v="4926"/>
    <s v="Klamath Mountains"/>
    <x v="116"/>
    <s v="Collapsed Broadcrested Mountains, Western Hemlock"/>
    <x v="2"/>
    <s v="Rogue River-Siskiyou National Forests"/>
    <n v="1"/>
    <n v="0.181476739267455"/>
  </r>
  <r>
    <n v="4927"/>
    <s v="Klamath Mountains"/>
    <x v="116"/>
    <s v="Collapsed Broadcrested Mountains, Western Hemlock"/>
    <x v="4"/>
    <s v="Rogue River-Siskiyou National Forests"/>
    <n v="1"/>
    <n v="0.31725632791631903"/>
  </r>
  <r>
    <n v="4928"/>
    <s v="Klamath Mountains"/>
    <x v="116"/>
    <s v="Collapsed Broadcrested Mountains, Western Hemlock"/>
    <x v="1"/>
    <s v="Rogue River-Siskiyou National Forests"/>
    <n v="4"/>
    <n v="1525.24917194"/>
  </r>
  <r>
    <n v="4929"/>
    <s v="Klamath Mountains"/>
    <x v="116"/>
    <s v="Collapsed Broadcrested Mountains, Western Hemlock - Port Orford-cedar"/>
    <x v="0"/>
    <s v="Rogue River-Siskiyou National Forests"/>
    <n v="3"/>
    <n v="974.07350082054404"/>
  </r>
  <r>
    <n v="4930"/>
    <s v="Klamath Mountains"/>
    <x v="116"/>
    <s v="Collapsed Broadcrested Mountains, Western Hemlock - Port Orford-cedar"/>
    <x v="2"/>
    <s v="Rogue River-Siskiyou National Forests"/>
    <n v="1"/>
    <n v="1.13761326132785"/>
  </r>
  <r>
    <n v="4931"/>
    <s v="Klamath Mountains"/>
    <x v="116"/>
    <s v="Collapsed Broadcrested Mountains, Western Hemlock - Port Orford-cedar"/>
    <x v="3"/>
    <s v="Rogue River-Siskiyou National Forests"/>
    <n v="1"/>
    <n v="314.56252082000299"/>
  </r>
  <r>
    <n v="4932"/>
    <s v="Klamath Mountains"/>
    <x v="116"/>
    <s v="Collapsed Broadcrested Mountains, Western Hemlock - Port Orford-cedar"/>
    <x v="1"/>
    <s v="Rogue River-Siskiyou National Forests"/>
    <n v="1"/>
    <n v="141.74992575772799"/>
  </r>
  <r>
    <n v="4933"/>
    <s v="Klamath Mountains"/>
    <x v="116"/>
    <s v="Collapsed Broadcrested Mountains, Western Hemlock - Port Orford-cedar - mix"/>
    <x v="0"/>
    <s v="Rogue River-Siskiyou National Forests"/>
    <n v="1"/>
    <n v="1263.0154352532099"/>
  </r>
  <r>
    <n v="4934"/>
    <s v="Klamath Mountains"/>
    <x v="116"/>
    <s v="Collapsed Broadcrested Mountains, Western Hemlock - Port Orford-cedar - mix"/>
    <x v="1"/>
    <s v="Rogue River-Siskiyou National Forests"/>
    <n v="1"/>
    <n v="1271.53803601238"/>
  </r>
  <r>
    <n v="4935"/>
    <s v="Klamath Mountains"/>
    <x v="116"/>
    <s v="Collapsed Broadcrested Mountains, Western Hemlock - Tanoak"/>
    <x v="0"/>
    <s v="Rogue River-Siskiyou National Forests"/>
    <n v="2"/>
    <n v="837.88474269790095"/>
  </r>
  <r>
    <n v="4936"/>
    <s v="Klamath Mountains"/>
    <x v="116"/>
    <s v="Collapsed Broadcrested Mountains, Western Hemlock - Tanoak"/>
    <x v="1"/>
    <s v="Rogue River-Siskiyou National Forests"/>
    <n v="2"/>
    <n v="863.74501958347503"/>
  </r>
  <r>
    <n v="4937"/>
    <s v="Klamath Mountains"/>
    <x v="116"/>
    <s v="Collapsed Broadcrested Mountains, Western Hemlock - Tanoak - mix"/>
    <x v="0"/>
    <s v="Rogue River-Siskiyou National Forests"/>
    <n v="2"/>
    <n v="718.98047992280601"/>
  </r>
  <r>
    <n v="4938"/>
    <s v="Klamath Mountains"/>
    <x v="116"/>
    <s v="Collapsed Broadcrested Mountains, Western Hemlock - Tanoak - mix"/>
    <x v="3"/>
    <s v="Rogue River-Siskiyou National Forests"/>
    <n v="1"/>
    <n v="89.811241729470794"/>
  </r>
  <r>
    <n v="4939"/>
    <s v="Klamath Mountains"/>
    <x v="116"/>
    <s v="Collapsed Broadcrested Mountains, Western Hemlock - Tanoak - mix"/>
    <x v="1"/>
    <s v="Rogue River-Siskiyou National Forests"/>
    <n v="2"/>
    <n v="1727.7743995143601"/>
  </r>
  <r>
    <n v="4940"/>
    <s v="Klamath Mountains"/>
    <x v="140"/>
    <s v="Collapsed Broadcrested Mountains, Serpentinitic, Douglas-Fir - Grand Fir-White Fir"/>
    <x v="0"/>
    <s v="Rogue River-Siskiyou National Forests"/>
    <n v="1"/>
    <n v="301.33493979118703"/>
  </r>
  <r>
    <n v="4941"/>
    <s v="Klamath Mountains"/>
    <x v="140"/>
    <s v="Collapsed Broadcrested Mountains, Serpentinitic, Douglas-Fir - Grand Fir-White Fir"/>
    <x v="1"/>
    <s v="Rogue River-Siskiyou National Forests"/>
    <n v="1"/>
    <n v="21.3176494803729"/>
  </r>
  <r>
    <n v="4942"/>
    <s v="Klamath Mountains"/>
    <x v="140"/>
    <s v="Collapsed Broadcrested Mountains, Serpentinitic, Douglas-Fir - Port Orford-cedar"/>
    <x v="0"/>
    <s v="Rogue River-Siskiyou National Forests"/>
    <n v="1"/>
    <n v="14.1274705131856"/>
  </r>
  <r>
    <n v="4943"/>
    <s v="Klamath Mountains"/>
    <x v="140"/>
    <s v="Collapsed Broadcrested Mountains, Serpentinitic, Douglas-Fir - Port Orford-cedar"/>
    <x v="1"/>
    <s v="Rogue River-Siskiyou National Forests"/>
    <n v="1"/>
    <n v="1008.62369691016"/>
  </r>
  <r>
    <n v="4944"/>
    <s v="Klamath Mountains"/>
    <x v="140"/>
    <s v="Collapsed Broadcrested Mountains, Serpentinitic, Douglas-Fir - Western Hemlock"/>
    <x v="1"/>
    <s v="Rogue River-Siskiyou National Forests"/>
    <n v="1"/>
    <n v="259.25207154690099"/>
  </r>
  <r>
    <n v="4945"/>
    <s v="Klamath Mountains"/>
    <x v="140"/>
    <s v="Collapsed Broadcrested Mountains, Serpentinitic, Grand Fir-White Fir - Douglas-Fir"/>
    <x v="0"/>
    <s v="Rogue River-Siskiyou National Forests"/>
    <n v="1"/>
    <n v="149.04124837369901"/>
  </r>
  <r>
    <n v="4946"/>
    <s v="Klamath Mountains"/>
    <x v="140"/>
    <s v="Collapsed Broadcrested Mountains, Serpentinitic, Grand Fir-White Fir - Douglas-Fir"/>
    <x v="1"/>
    <s v="Rogue River-Siskiyou National Forests"/>
    <n v="1"/>
    <n v="454.53572518572997"/>
  </r>
  <r>
    <n v="4947"/>
    <s v="Klamath Mountains"/>
    <x v="140"/>
    <s v="Collapsed Broadcrested Mountains, Serpentinitic, Port Orford-cedar"/>
    <x v="1"/>
    <s v="Rogue River-Siskiyou National Forests"/>
    <n v="2"/>
    <n v="1460.8791638656101"/>
  </r>
  <r>
    <n v="4948"/>
    <s v="Klamath Mountains"/>
    <x v="140"/>
    <s v="Collapsed Broadcrested Mountains, Serpentinitic, Port Orford-cedar - Douglas-Fir"/>
    <x v="0"/>
    <s v="Rogue River-Siskiyou National Forests"/>
    <n v="1"/>
    <n v="207.03431222834101"/>
  </r>
  <r>
    <n v="4949"/>
    <s v="Klamath Mountains"/>
    <x v="140"/>
    <s v="Collapsed Broadcrested Mountains, Serpentinitic, Port Orford-cedar - Douglas-Fir"/>
    <x v="1"/>
    <s v="Rogue River-Siskiyou National Forests"/>
    <n v="2"/>
    <n v="1595.87009494939"/>
  </r>
  <r>
    <n v="4950"/>
    <s v="Klamath Mountains"/>
    <x v="140"/>
    <s v="Collapsed Broadcrested Mountains, Serpentinitic, Port Orford-cedar - Tanoak"/>
    <x v="0"/>
    <s v="Rogue River-Siskiyou National Forests"/>
    <n v="1"/>
    <n v="724.00701589108996"/>
  </r>
  <r>
    <n v="4951"/>
    <s v="Klamath Mountains"/>
    <x v="140"/>
    <s v="Collapsed Broadcrested Mountains, Serpentinitic, Port Orford-cedar - Tanoak"/>
    <x v="2"/>
    <s v="Rogue River-Siskiyou National Forests"/>
    <n v="1"/>
    <n v="33.001703454084797"/>
  </r>
  <r>
    <n v="4952"/>
    <s v="Klamath Mountains"/>
    <x v="140"/>
    <s v="Collapsed Broadcrested Mountains, Serpentinitic, Port Orford-cedar - Tanoak"/>
    <x v="3"/>
    <s v="Rogue River-Siskiyou National Forests"/>
    <n v="1"/>
    <n v="95.139615135155296"/>
  </r>
  <r>
    <n v="4953"/>
    <s v="Klamath Mountains"/>
    <x v="140"/>
    <s v="Collapsed Broadcrested Mountains, Serpentinitic, Port Orford-cedar - Tanoak"/>
    <x v="1"/>
    <s v="Rogue River-Siskiyou National Forests"/>
    <n v="2"/>
    <n v="2051.0919762359999"/>
  </r>
  <r>
    <n v="4954"/>
    <s v="Klamath Mountains"/>
    <x v="140"/>
    <s v="Collapsed Broadcrested Mountains, Serpentinitic, Port Orford-cedar - Western Hemlock"/>
    <x v="0"/>
    <s v="Rogue River-Siskiyou National Forests"/>
    <n v="1"/>
    <n v="371.649613576295"/>
  </r>
  <r>
    <n v="4955"/>
    <s v="Klamath Mountains"/>
    <x v="140"/>
    <s v="Collapsed Broadcrested Mountains, Serpentinitic, Port Orford-cedar - Western Hemlock"/>
    <x v="1"/>
    <s v="Rogue River-Siskiyou National Forests"/>
    <n v="1"/>
    <n v="10.5302293932316"/>
  </r>
  <r>
    <n v="4956"/>
    <s v="Klamath Mountains"/>
    <x v="140"/>
    <s v="Collapsed Broadcrested Mountains, Serpentinitic, Tanoak"/>
    <x v="0"/>
    <s v="Rogue River-Siskiyou National Forests"/>
    <n v="1"/>
    <n v="120.668409507123"/>
  </r>
  <r>
    <n v="4957"/>
    <s v="Klamath Mountains"/>
    <x v="140"/>
    <s v="Collapsed Broadcrested Mountains, Serpentinitic, Tanoak"/>
    <x v="1"/>
    <s v="Rogue River-Siskiyou National Forests"/>
    <n v="2"/>
    <n v="2701.9492942526999"/>
  </r>
  <r>
    <n v="4958"/>
    <s v="Klamath Mountains"/>
    <x v="140"/>
    <s v="Collapsed Broadcrested Mountains, Serpentinitic, Tanoak - Douglas-Fir"/>
    <x v="1"/>
    <s v="Rogue River-Siskiyou National Forests"/>
    <n v="1"/>
    <n v="472.86457637560602"/>
  </r>
  <r>
    <n v="4959"/>
    <s v="Klamath Mountains"/>
    <x v="140"/>
    <s v="Collapsed Broadcrested Mountains, Serpentinitic, Tanoak - Port Orford-cedar"/>
    <x v="0"/>
    <s v="Rogue River-Siskiyou National Forests"/>
    <n v="2"/>
    <n v="591.58975797767005"/>
  </r>
  <r>
    <n v="4960"/>
    <s v="Klamath Mountains"/>
    <x v="140"/>
    <s v="Collapsed Broadcrested Mountains, Serpentinitic, Tanoak - Port Orford-cedar"/>
    <x v="1"/>
    <s v="Rogue River-Siskiyou National Forests"/>
    <n v="1"/>
    <n v="2049.8711309887799"/>
  </r>
  <r>
    <n v="4961"/>
    <s v="Klamath Mountains"/>
    <x v="140"/>
    <s v="Collapsed Broadcrested Mountains, Serpentinitic, Western Hemlock - Grand Fir-White Fir"/>
    <x v="0"/>
    <s v="Rogue River-Siskiyou National Forests"/>
    <n v="1"/>
    <n v="81.898685972569098"/>
  </r>
  <r>
    <n v="4962"/>
    <s v="Klamath Mountains"/>
    <x v="140"/>
    <s v="Collapsed Broadcrested Mountains, Serpentinitic, Western Hemlock - Grand Fir-White Fir"/>
    <x v="1"/>
    <s v="Rogue River-Siskiyou National Forests"/>
    <n v="1"/>
    <n v="251.043330626792"/>
  </r>
  <r>
    <n v="4963"/>
    <s v="Klamath Mountains"/>
    <x v="140"/>
    <s v="Collapsed Broadcrested Mountains, Serpentinitic, Western Hemlock - Tanoak"/>
    <x v="0"/>
    <s v="Rogue River-Siskiyou National Forests"/>
    <n v="2"/>
    <n v="748.07069478324399"/>
  </r>
  <r>
    <n v="4964"/>
    <s v="Klamath Mountains"/>
    <x v="8"/>
    <s v="Collapsed Low Mountains, Tanoak - Western Hemlock"/>
    <x v="0"/>
    <s v="Rogue River-Siskiyou National Forests"/>
    <n v="1"/>
    <n v="1386.7812674055799"/>
  </r>
  <r>
    <n v="4965"/>
    <s v="Klamath Mountains"/>
    <x v="8"/>
    <s v="Collapsed Low Mountains, Western Hemlock - Grand Fir-White Fir - mix"/>
    <x v="0"/>
    <s v="Rogue River-Siskiyou National Forests"/>
    <n v="1"/>
    <n v="4.1272993366510704"/>
  </r>
  <r>
    <n v="4966"/>
    <s v="Klamath Mountains"/>
    <x v="8"/>
    <s v="Collapsed Low Mountains, Western Hemlock - Port Orford-cedar"/>
    <x v="0"/>
    <s v="Rogue River-Siskiyou National Forests"/>
    <n v="2"/>
    <n v="652.43783472190898"/>
  </r>
  <r>
    <n v="4967"/>
    <s v="Klamath Mountains"/>
    <x v="141"/>
    <s v="Collapsed Low Mountains, Serpentinitic, Port Orford-cedar - Tanoak"/>
    <x v="0"/>
    <s v="Rogue River-Siskiyou National Forests"/>
    <n v="1"/>
    <n v="4.9505202097943197"/>
  </r>
  <r>
    <n v="4968"/>
    <s v="Klamath Mountains"/>
    <x v="141"/>
    <s v="Collapsed Low Mountains, Serpentinitic, Tanoak - Port Orford-cedar"/>
    <x v="0"/>
    <s v="Rogue River-Siskiyou National Forests"/>
    <n v="1"/>
    <n v="781.97725804293202"/>
  </r>
  <r>
    <n v="4969"/>
    <s v="Klamath Mountains"/>
    <x v="9"/>
    <s v="Collapsed Mountains, Port Orford-cedar"/>
    <x v="0"/>
    <s v="Rogue River-Siskiyou National Forests"/>
    <n v="2"/>
    <n v="3371.97041855308"/>
  </r>
  <r>
    <n v="4970"/>
    <s v="Klamath Mountains"/>
    <x v="9"/>
    <s v="Collapsed Mountains, Port Orford-cedar - Tanoak"/>
    <x v="0"/>
    <s v="Rogue River-Siskiyou National Forests"/>
    <n v="1"/>
    <n v="13.327852139292499"/>
  </r>
  <r>
    <n v="4971"/>
    <s v="Klamath Mountains"/>
    <x v="9"/>
    <s v="Collapsed Mountains, Tanoak"/>
    <x v="0"/>
    <s v="Rogue River-Siskiyou National Forests"/>
    <n v="1"/>
    <n v="2313.9342488895099"/>
  </r>
  <r>
    <n v="4972"/>
    <s v="Klamath Mountains"/>
    <x v="9"/>
    <s v="Collapsed Mountains, Tanoak - Developed - mix"/>
    <x v="0"/>
    <s v="Rogue River-Siskiyou National Forests"/>
    <n v="1"/>
    <n v="2.71591040110152"/>
  </r>
  <r>
    <n v="4973"/>
    <s v="Klamath Mountains"/>
    <x v="9"/>
    <s v="Collapsed Mountains, Tanoak - Grand Fir-White Fir - mix"/>
    <x v="0"/>
    <s v="Rogue River-Siskiyou National Forests"/>
    <n v="1"/>
    <n v="391.874386071358"/>
  </r>
  <r>
    <n v="4974"/>
    <s v="Klamath Mountains"/>
    <x v="9"/>
    <s v="Collapsed Mountains, Tanoak - Port Orford-cedar"/>
    <x v="0"/>
    <s v="Rogue River-Siskiyou National Forests"/>
    <n v="2"/>
    <n v="918.41360945334804"/>
  </r>
  <r>
    <n v="4975"/>
    <s v="Klamath Mountains"/>
    <x v="9"/>
    <s v="Collapsed Mountains, Western Hemlock"/>
    <x v="0"/>
    <s v="Rogue River-Siskiyou National Forests"/>
    <n v="3"/>
    <n v="433.52379023052498"/>
  </r>
  <r>
    <n v="4976"/>
    <s v="Klamath Mountains"/>
    <x v="9"/>
    <s v="Collapsed Mountains, Western Hemlock - Port Orford-cedar"/>
    <x v="0"/>
    <s v="Rogue River-Siskiyou National Forests"/>
    <n v="2"/>
    <n v="455.01754427455398"/>
  </r>
  <r>
    <n v="4977"/>
    <s v="Klamath Mountains"/>
    <x v="9"/>
    <s v="Collapsed Mountains, Western Hemlock - Tanoak"/>
    <x v="0"/>
    <s v="Rogue River-Siskiyou National Forests"/>
    <n v="1"/>
    <n v="608.87396876191701"/>
  </r>
  <r>
    <n v="4978"/>
    <s v="Klamath Mountains"/>
    <x v="117"/>
    <s v="Collapsed Mountains, Serpentinitic, Port Orford-cedar"/>
    <x v="0"/>
    <s v="Rogue River-Siskiyou National Forests"/>
    <n v="1"/>
    <n v="1264.8417659581"/>
  </r>
  <r>
    <n v="4979"/>
    <s v="Klamath Mountains"/>
    <x v="117"/>
    <s v="Collapsed Mountains, Serpentinitic, Port Orford-cedar - Douglas-Fir"/>
    <x v="0"/>
    <s v="Rogue River-Siskiyou National Forests"/>
    <n v="1"/>
    <n v="606.68625875386499"/>
  </r>
  <r>
    <n v="4980"/>
    <s v="Klamath Mountains"/>
    <x v="117"/>
    <s v="Collapsed Mountains, Serpentinitic, Port Orford-cedar - Tanoak"/>
    <x v="0"/>
    <s v="Rogue River-Siskiyou National Forests"/>
    <n v="1"/>
    <n v="1243.4683420425599"/>
  </r>
  <r>
    <n v="4981"/>
    <s v="Klamath Mountains"/>
    <x v="117"/>
    <s v="Collapsed Mountains, Serpentinitic, Tanoak - Port Orford-cedar"/>
    <x v="0"/>
    <s v="Rogue River-Siskiyou National Forests"/>
    <n v="2"/>
    <n v="1936.4627466734901"/>
  </r>
  <r>
    <n v="4982"/>
    <s v="Klamath Mountains"/>
    <x v="117"/>
    <s v="Collapsed Mountains, Serpentinitic, Tanoak - Western Hemlock"/>
    <x v="0"/>
    <s v="Rogue River-Siskiyou National Forests"/>
    <n v="1"/>
    <n v="107.38890756493601"/>
  </r>
  <r>
    <n v="4983"/>
    <s v="Klamath Mountains"/>
    <x v="117"/>
    <s v="Collapsed Mountains, Serpentinitic, Western Hemlock - Tanoak"/>
    <x v="0"/>
    <s v="Rogue River-Siskiyou National Forests"/>
    <n v="1"/>
    <n v="3.3122064267071298"/>
  </r>
  <r>
    <n v="4984"/>
    <s v="Klamath Mountains"/>
    <x v="142"/>
    <s v="Dissected Broadcrested Mountains, Douglas-Fir - Grand Fir-White Fir"/>
    <x v="1"/>
    <s v="Rogue River-Siskiyou National Forests"/>
    <n v="2"/>
    <n v="1243.04167527765"/>
  </r>
  <r>
    <n v="4985"/>
    <s v="Klamath Mountains"/>
    <x v="142"/>
    <s v="Dissected Broadcrested Mountains, Douglas-Fir - Port Orford-cedar"/>
    <x v="0"/>
    <s v="Rogue River-Siskiyou National Forests"/>
    <n v="1"/>
    <n v="11.420560402304201"/>
  </r>
  <r>
    <n v="4986"/>
    <s v="Klamath Mountains"/>
    <x v="142"/>
    <s v="Dissected Broadcrested Mountains, Douglas-Fir - Port Orford-cedar"/>
    <x v="1"/>
    <s v="Rogue River-Siskiyou National Forests"/>
    <n v="3"/>
    <n v="3400.88929091"/>
  </r>
  <r>
    <n v="4987"/>
    <s v="Klamath Mountains"/>
    <x v="142"/>
    <s v="Dissected Broadcrested Mountains, Douglas-Fir - Tanoak"/>
    <x v="0"/>
    <s v="Rogue River-Siskiyou National Forests"/>
    <n v="1"/>
    <n v="19.1115764273903"/>
  </r>
  <r>
    <n v="4988"/>
    <s v="Klamath Mountains"/>
    <x v="142"/>
    <s v="Dissected Broadcrested Mountains, Douglas-Fir - Tanoak"/>
    <x v="2"/>
    <s v="Rogue River-Siskiyou National Forests"/>
    <n v="1"/>
    <n v="134.23070193556401"/>
  </r>
  <r>
    <n v="4989"/>
    <s v="Klamath Mountains"/>
    <x v="142"/>
    <s v="Dissected Broadcrested Mountains, Douglas-Fir - Tanoak"/>
    <x v="4"/>
    <s v="Rogue River-Siskiyou National Forests"/>
    <n v="1"/>
    <n v="9.6956939074339995E-3"/>
  </r>
  <r>
    <n v="4990"/>
    <s v="Klamath Mountains"/>
    <x v="142"/>
    <s v="Dissected Broadcrested Mountains, Douglas-Fir - Tanoak"/>
    <x v="1"/>
    <s v="Rogue River-Siskiyou National Forests"/>
    <n v="1"/>
    <n v="146.31254923200299"/>
  </r>
  <r>
    <n v="4991"/>
    <s v="Klamath Mountains"/>
    <x v="142"/>
    <s v="Dissected Broadcrested Mountains, Grand Fir-White Fir"/>
    <x v="0"/>
    <s v="Rogue River-Siskiyou National Forests"/>
    <n v="3"/>
    <n v="2969.75053055128"/>
  </r>
  <r>
    <n v="4992"/>
    <s v="Klamath Mountains"/>
    <x v="142"/>
    <s v="Dissected Broadcrested Mountains, Grand Fir-White Fir"/>
    <x v="1"/>
    <s v="Rogue River-Siskiyou National Forests"/>
    <n v="4"/>
    <n v="1784.8690110615801"/>
  </r>
  <r>
    <n v="4993"/>
    <s v="Klamath Mountains"/>
    <x v="142"/>
    <s v="Dissected Broadcrested Mountains, Grand Fir-White Fir - Douglas-Fir"/>
    <x v="0"/>
    <s v="Rogue River-Siskiyou National Forests"/>
    <n v="1"/>
    <n v="525.30221493397005"/>
  </r>
  <r>
    <n v="4994"/>
    <s v="Klamath Mountains"/>
    <x v="142"/>
    <s v="Dissected Broadcrested Mountains, Grand Fir-White Fir - Douglas-Fir"/>
    <x v="1"/>
    <s v="Rogue River-Siskiyou National Forests"/>
    <n v="2"/>
    <n v="1041.6103088601001"/>
  </r>
  <r>
    <n v="4995"/>
    <s v="Klamath Mountains"/>
    <x v="142"/>
    <s v="Dissected Broadcrested Mountains, Grand Fir-White Fir - Port Orford-cedar"/>
    <x v="0"/>
    <s v="Rogue River-Siskiyou National Forests"/>
    <n v="1"/>
    <n v="386.00206100276102"/>
  </r>
  <r>
    <n v="4996"/>
    <s v="Klamath Mountains"/>
    <x v="142"/>
    <s v="Dissected Broadcrested Mountains, Grand Fir-White Fir - Port Orford-cedar"/>
    <x v="1"/>
    <s v="Rogue River-Siskiyou National Forests"/>
    <n v="2"/>
    <n v="1080.3080913139299"/>
  </r>
  <r>
    <n v="4997"/>
    <s v="Klamath Mountains"/>
    <x v="142"/>
    <s v="Dissected Broadcrested Mountains, Grand Fir-White Fir - Port Orford-cedar - mix"/>
    <x v="0"/>
    <s v="Rogue River-Siskiyou National Forests"/>
    <n v="1"/>
    <n v="257.73786406843402"/>
  </r>
  <r>
    <n v="4998"/>
    <s v="Klamath Mountains"/>
    <x v="142"/>
    <s v="Dissected Broadcrested Mountains, Grand Fir-White Fir - Port Orford-cedar - mix"/>
    <x v="1"/>
    <s v="Rogue River-Siskiyou National Forests"/>
    <n v="1"/>
    <n v="1876.63482251092"/>
  </r>
  <r>
    <n v="4999"/>
    <s v="Klamath Mountains"/>
    <x v="142"/>
    <s v="Dissected Broadcrested Mountains, Grand Fir-White Fir - Tanoak"/>
    <x v="0"/>
    <s v="Rogue River-Siskiyou National Forests"/>
    <n v="2"/>
    <n v="958.90331613283797"/>
  </r>
  <r>
    <n v="5000"/>
    <s v="Klamath Mountains"/>
    <x v="142"/>
    <s v="Dissected Broadcrested Mountains, Grand Fir-White Fir - Tanoak"/>
    <x v="1"/>
    <s v="Rogue River-Siskiyou National Forests"/>
    <n v="2"/>
    <n v="72.536213135357997"/>
  </r>
  <r>
    <n v="5001"/>
    <s v="Klamath Mountains"/>
    <x v="142"/>
    <s v="Dissected Broadcrested Mountains, Port Orford-cedar - Douglas-Fir"/>
    <x v="0"/>
    <s v="Rogue River-Siskiyou National Forests"/>
    <n v="1"/>
    <n v="76.623344139831005"/>
  </r>
  <r>
    <n v="5002"/>
    <s v="Klamath Mountains"/>
    <x v="142"/>
    <s v="Dissected Broadcrested Mountains, Port Orford-cedar - Douglas-Fir"/>
    <x v="1"/>
    <s v="Rogue River-Siskiyou National Forests"/>
    <n v="3"/>
    <n v="3827.9417992557401"/>
  </r>
  <r>
    <n v="5003"/>
    <s v="Klamath Mountains"/>
    <x v="142"/>
    <s v="Dissected Broadcrested Mountains, Port Orford-cedar - Douglas-Fir - mix"/>
    <x v="0"/>
    <s v="Rogue River-Siskiyou National Forests"/>
    <n v="1"/>
    <n v="240.943860805546"/>
  </r>
  <r>
    <n v="5004"/>
    <s v="Klamath Mountains"/>
    <x v="142"/>
    <s v="Dissected Broadcrested Mountains, Port Orford-cedar - Douglas-Fir - mix"/>
    <x v="1"/>
    <s v="Rogue River-Siskiyou National Forests"/>
    <n v="1"/>
    <n v="524.44993655068902"/>
  </r>
  <r>
    <n v="5005"/>
    <s v="Klamath Mountains"/>
    <x v="142"/>
    <s v="Dissected Broadcrested Mountains, Port Orford-cedar - Grand Fir-White Fir"/>
    <x v="0"/>
    <s v="Rogue River-Siskiyou National Forests"/>
    <n v="2"/>
    <n v="326.19764763935001"/>
  </r>
  <r>
    <n v="5006"/>
    <s v="Klamath Mountains"/>
    <x v="142"/>
    <s v="Dissected Broadcrested Mountains, Port Orford-cedar - Grand Fir-White Fir"/>
    <x v="1"/>
    <s v="Rogue River-Siskiyou National Forests"/>
    <n v="4"/>
    <n v="2401.14438493228"/>
  </r>
  <r>
    <n v="5007"/>
    <s v="Klamath Mountains"/>
    <x v="142"/>
    <s v="Dissected Broadcrested Mountains, Port Orford-cedar - Tanoak"/>
    <x v="0"/>
    <s v="Rogue River-Siskiyou National Forests"/>
    <n v="1"/>
    <n v="568.78767383846605"/>
  </r>
  <r>
    <n v="5008"/>
    <s v="Klamath Mountains"/>
    <x v="142"/>
    <s v="Dissected Broadcrested Mountains, Port Orford-cedar - Tanoak"/>
    <x v="1"/>
    <s v="Rogue River-Siskiyou National Forests"/>
    <n v="4"/>
    <n v="2101.7912376491499"/>
  </r>
  <r>
    <n v="5009"/>
    <s v="Klamath Mountains"/>
    <x v="142"/>
    <s v="Dissected Broadcrested Mountains, Port Orford-cedar - Tanoak - mix"/>
    <x v="0"/>
    <s v="Rogue River-Siskiyou National Forests"/>
    <n v="1"/>
    <n v="3037.5939455269299"/>
  </r>
  <r>
    <n v="5010"/>
    <s v="Klamath Mountains"/>
    <x v="142"/>
    <s v="Dissected Broadcrested Mountains, Port Orford-cedar - Tanoak - mix"/>
    <x v="1"/>
    <s v="Rogue River-Siskiyou National Forests"/>
    <n v="2"/>
    <n v="3560.59488895287"/>
  </r>
  <r>
    <n v="5011"/>
    <s v="Klamath Mountains"/>
    <x v="142"/>
    <s v="Dissected Broadcrested Mountains, Port Orford-cedar - Western Hemlock"/>
    <x v="1"/>
    <s v="Rogue River-Siskiyou National Forests"/>
    <n v="1"/>
    <n v="1372.40003171739"/>
  </r>
  <r>
    <n v="5012"/>
    <s v="Klamath Mountains"/>
    <x v="142"/>
    <s v="Dissected Broadcrested Mountains, Sitka Spruce / Redwood - Western Hemlock"/>
    <x v="1"/>
    <s v="Rogue River-Siskiyou National Forests"/>
    <n v="1"/>
    <n v="301.380723162501"/>
  </r>
  <r>
    <n v="5013"/>
    <s v="Klamath Mountains"/>
    <x v="142"/>
    <s v="Dissected Broadcrested Mountains, Tanoak"/>
    <x v="0"/>
    <s v="Rogue River-Siskiyou National Forests"/>
    <n v="12"/>
    <n v="6527.1452237061203"/>
  </r>
  <r>
    <n v="5014"/>
    <s v="Klamath Mountains"/>
    <x v="142"/>
    <s v="Dissected Broadcrested Mountains, Tanoak"/>
    <x v="2"/>
    <s v="Rogue River-Siskiyou National Forests"/>
    <n v="4"/>
    <n v="303.20184704572301"/>
  </r>
  <r>
    <n v="5015"/>
    <s v="Klamath Mountains"/>
    <x v="142"/>
    <s v="Dissected Broadcrested Mountains, Tanoak"/>
    <x v="3"/>
    <s v="Rogue River-Siskiyou National Forests"/>
    <n v="1"/>
    <n v="1.0141806484014499"/>
  </r>
  <r>
    <n v="5016"/>
    <s v="Klamath Mountains"/>
    <x v="142"/>
    <s v="Dissected Broadcrested Mountains, Tanoak"/>
    <x v="4"/>
    <s v="Rogue River-Siskiyou National Forests"/>
    <n v="2"/>
    <n v="2.9874520569410099"/>
  </r>
  <r>
    <n v="5017"/>
    <s v="Klamath Mountains"/>
    <x v="142"/>
    <s v="Dissected Broadcrested Mountains, Tanoak"/>
    <x v="1"/>
    <s v="Rogue River-Siskiyou National Forests"/>
    <n v="24"/>
    <n v="40328.9811439962"/>
  </r>
  <r>
    <n v="5018"/>
    <s v="Klamath Mountains"/>
    <x v="142"/>
    <s v="Dissected Broadcrested Mountains, Tanoak - Developed"/>
    <x v="0"/>
    <s v="Rogue River-Siskiyou National Forests"/>
    <n v="2"/>
    <n v="523.09129105845705"/>
  </r>
  <r>
    <n v="5019"/>
    <s v="Klamath Mountains"/>
    <x v="142"/>
    <s v="Dissected Broadcrested Mountains, Tanoak - Developed"/>
    <x v="2"/>
    <s v="Rogue River-Siskiyou National Forests"/>
    <n v="1"/>
    <n v="149.59343091347199"/>
  </r>
  <r>
    <n v="5020"/>
    <s v="Klamath Mountains"/>
    <x v="142"/>
    <s v="Dissected Broadcrested Mountains, Tanoak - Developed"/>
    <x v="1"/>
    <s v="Rogue River-Siskiyou National Forests"/>
    <n v="1"/>
    <n v="67.484801048020401"/>
  </r>
  <r>
    <n v="5021"/>
    <s v="Klamath Mountains"/>
    <x v="142"/>
    <s v="Dissected Broadcrested Mountains, Tanoak - Douglas-Fir"/>
    <x v="0"/>
    <s v="Rogue River-Siskiyou National Forests"/>
    <n v="1"/>
    <n v="1847.97374025675"/>
  </r>
  <r>
    <n v="5022"/>
    <s v="Klamath Mountains"/>
    <x v="142"/>
    <s v="Dissected Broadcrested Mountains, Tanoak - Douglas-Fir"/>
    <x v="1"/>
    <s v="Rogue River-Siskiyou National Forests"/>
    <n v="1"/>
    <n v="1503.7542356993499"/>
  </r>
  <r>
    <n v="5023"/>
    <s v="Klamath Mountains"/>
    <x v="142"/>
    <s v="Dissected Broadcrested Mountains, Tanoak - Douglas-Fir - mix"/>
    <x v="1"/>
    <s v="Rogue River-Siskiyou National Forests"/>
    <n v="1"/>
    <n v="1266.30494338522"/>
  </r>
  <r>
    <n v="5024"/>
    <s v="Klamath Mountains"/>
    <x v="142"/>
    <s v="Dissected Broadcrested Mountains, Tanoak - Grand Fir-White Fir"/>
    <x v="0"/>
    <s v="Rogue River-Siskiyou National Forests"/>
    <n v="1"/>
    <n v="178.67475220925601"/>
  </r>
  <r>
    <n v="5025"/>
    <s v="Klamath Mountains"/>
    <x v="142"/>
    <s v="Dissected Broadcrested Mountains, Tanoak - Grand Fir-White Fir"/>
    <x v="1"/>
    <s v="Rogue River-Siskiyou National Forests"/>
    <n v="1"/>
    <n v="345.97572860410702"/>
  </r>
  <r>
    <n v="5026"/>
    <s v="Klamath Mountains"/>
    <x v="142"/>
    <s v="Dissected Broadcrested Mountains, Tanoak - Port Orford-cedar"/>
    <x v="0"/>
    <s v="Rogue River-Siskiyou National Forests"/>
    <n v="5"/>
    <n v="641.97919417724995"/>
  </r>
  <r>
    <n v="5027"/>
    <s v="Klamath Mountains"/>
    <x v="142"/>
    <s v="Dissected Broadcrested Mountains, Tanoak - Port Orford-cedar"/>
    <x v="1"/>
    <s v="Rogue River-Siskiyou National Forests"/>
    <n v="10"/>
    <n v="11024.5359469302"/>
  </r>
  <r>
    <n v="5028"/>
    <s v="Klamath Mountains"/>
    <x v="142"/>
    <s v="Dissected Broadcrested Mountains, Tanoak - Western Hemlock"/>
    <x v="0"/>
    <s v="Rogue River-Siskiyou National Forests"/>
    <n v="1"/>
    <n v="0.43815373739408597"/>
  </r>
  <r>
    <n v="5029"/>
    <s v="Klamath Mountains"/>
    <x v="142"/>
    <s v="Dissected Broadcrested Mountains, Tanoak - Western Hemlock"/>
    <x v="1"/>
    <s v="Rogue River-Siskiyou National Forests"/>
    <n v="3"/>
    <n v="2300.18243665505"/>
  </r>
  <r>
    <n v="5030"/>
    <s v="Klamath Mountains"/>
    <x v="142"/>
    <s v="Dissected Broadcrested Mountains, Western Hemlock"/>
    <x v="0"/>
    <s v="Rogue River-Siskiyou National Forests"/>
    <n v="4"/>
    <n v="9130.5895314059708"/>
  </r>
  <r>
    <n v="5031"/>
    <s v="Klamath Mountains"/>
    <x v="142"/>
    <s v="Dissected Broadcrested Mountains, Western Hemlock"/>
    <x v="2"/>
    <s v="Rogue River-Siskiyou National Forests"/>
    <n v="1"/>
    <n v="73.582379542422203"/>
  </r>
  <r>
    <n v="5032"/>
    <s v="Klamath Mountains"/>
    <x v="142"/>
    <s v="Dissected Broadcrested Mountains, Western Hemlock"/>
    <x v="4"/>
    <s v="Rogue River-Siskiyou National Forests"/>
    <n v="1"/>
    <n v="0.37468689908948899"/>
  </r>
  <r>
    <n v="5033"/>
    <s v="Klamath Mountains"/>
    <x v="142"/>
    <s v="Dissected Broadcrested Mountains, Western Hemlock"/>
    <x v="1"/>
    <s v="Rogue River-Siskiyou National Forests"/>
    <n v="16"/>
    <n v="33133.028245147601"/>
  </r>
  <r>
    <n v="5034"/>
    <s v="Klamath Mountains"/>
    <x v="142"/>
    <s v="Dissected Broadcrested Mountains, Western Hemlock - Douglas-Fir"/>
    <x v="1"/>
    <s v="Rogue River-Siskiyou National Forests"/>
    <n v="1"/>
    <n v="259.33285822572998"/>
  </r>
  <r>
    <n v="5035"/>
    <s v="Klamath Mountains"/>
    <x v="142"/>
    <s v="Dissected Broadcrested Mountains, Western Hemlock - Port Orford-cedar"/>
    <x v="0"/>
    <s v="Rogue River-Siskiyou National Forests"/>
    <n v="1"/>
    <n v="0.99308663090903004"/>
  </r>
  <r>
    <n v="5036"/>
    <s v="Klamath Mountains"/>
    <x v="142"/>
    <s v="Dissected Broadcrested Mountains, Western Hemlock - Port Orford-cedar"/>
    <x v="1"/>
    <s v="Rogue River-Siskiyou National Forests"/>
    <n v="4"/>
    <n v="2218.7262079904099"/>
  </r>
  <r>
    <n v="5037"/>
    <s v="Klamath Mountains"/>
    <x v="142"/>
    <s v="Dissected Broadcrested Mountains, Western Hemlock - Sitka Spruce / Redwood"/>
    <x v="4"/>
    <s v="Rogue River-Siskiyou National Forests"/>
    <n v="1"/>
    <n v="0.303213435487863"/>
  </r>
  <r>
    <n v="5038"/>
    <s v="Klamath Mountains"/>
    <x v="142"/>
    <s v="Dissected Broadcrested Mountains, Western Hemlock - Sitka Spruce / Redwood"/>
    <x v="1"/>
    <s v="Rogue River-Siskiyou National Forests"/>
    <n v="1"/>
    <n v="376.95768022441098"/>
  </r>
  <r>
    <n v="5039"/>
    <s v="Klamath Mountains"/>
    <x v="142"/>
    <s v="Dissected Broadcrested Mountains, Western Hemlock - Tanoak"/>
    <x v="0"/>
    <s v="Rogue River-Siskiyou National Forests"/>
    <n v="1"/>
    <n v="201.78595672591101"/>
  </r>
  <r>
    <n v="5040"/>
    <s v="Klamath Mountains"/>
    <x v="142"/>
    <s v="Dissected Broadcrested Mountains, Western Hemlock - Tanoak"/>
    <x v="4"/>
    <s v="Rogue River-Siskiyou National Forests"/>
    <n v="1"/>
    <n v="8.6177815561344004E-2"/>
  </r>
  <r>
    <n v="5041"/>
    <s v="Klamath Mountains"/>
    <x v="142"/>
    <s v="Dissected Broadcrested Mountains, Western Hemlock - Tanoak"/>
    <x v="1"/>
    <s v="Rogue River-Siskiyou National Forests"/>
    <n v="5"/>
    <n v="3867.86968651093"/>
  </r>
  <r>
    <n v="5042"/>
    <s v="Klamath Mountains"/>
    <x v="143"/>
    <s v="Dissected Broadcrested Mountains, Serpentinitic, Douglas-Fir - Port Orford-cedar"/>
    <x v="1"/>
    <s v="Rogue River-Siskiyou National Forests"/>
    <n v="2"/>
    <n v="3304.1673571175702"/>
  </r>
  <r>
    <n v="5043"/>
    <s v="Klamath Mountains"/>
    <x v="143"/>
    <s v="Dissected Broadcrested Mountains, Serpentinitic, Grand Fir-White Fir"/>
    <x v="1"/>
    <s v="Rogue River-Siskiyou National Forests"/>
    <n v="1"/>
    <n v="324.05431357835897"/>
  </r>
  <r>
    <n v="5044"/>
    <s v="Klamath Mountains"/>
    <x v="143"/>
    <s v="Dissected Broadcrested Mountains, Serpentinitic, Grand Fir-White Fir - Douglas-Fir"/>
    <x v="1"/>
    <s v="Rogue River-Siskiyou National Forests"/>
    <n v="1"/>
    <n v="444.734031731024"/>
  </r>
  <r>
    <n v="5045"/>
    <s v="Klamath Mountains"/>
    <x v="143"/>
    <s v="Dissected Broadcrested Mountains, Serpentinitic, Port Orford-cedar"/>
    <x v="1"/>
    <s v="Rogue River-Siskiyou National Forests"/>
    <n v="1"/>
    <n v="782.11205501143195"/>
  </r>
  <r>
    <n v="5046"/>
    <s v="Klamath Mountains"/>
    <x v="143"/>
    <s v="Dissected Broadcrested Mountains, Serpentinitic, Port Orford-cedar - Douglas-Fir"/>
    <x v="0"/>
    <s v="Rogue River-Siskiyou National Forests"/>
    <n v="1"/>
    <n v="0.59099498853421495"/>
  </r>
  <r>
    <n v="5047"/>
    <s v="Klamath Mountains"/>
    <x v="143"/>
    <s v="Dissected Broadcrested Mountains, Serpentinitic, Port Orford-cedar - Douglas-Fir"/>
    <x v="1"/>
    <s v="Rogue River-Siskiyou National Forests"/>
    <n v="5"/>
    <n v="4885.7820428201503"/>
  </r>
  <r>
    <n v="5048"/>
    <s v="Klamath Mountains"/>
    <x v="143"/>
    <s v="Dissected Broadcrested Mountains, Serpentinitic, Port Orford-cedar - Douglas-Fir - mix"/>
    <x v="1"/>
    <s v="Rogue River-Siskiyou National Forests"/>
    <n v="1"/>
    <n v="1894.7469260692101"/>
  </r>
  <r>
    <n v="5049"/>
    <s v="Klamath Mountains"/>
    <x v="143"/>
    <s v="Dissected Broadcrested Mountains, Serpentinitic, Port Orford-cedar - Grand Fir-White Fir - mix"/>
    <x v="0"/>
    <s v="Rogue River-Siskiyou National Forests"/>
    <n v="1"/>
    <n v="2.64361866673848"/>
  </r>
  <r>
    <n v="5050"/>
    <s v="Klamath Mountains"/>
    <x v="143"/>
    <s v="Dissected Broadcrested Mountains, Serpentinitic, Port Orford-cedar - Grand Fir-White Fir - mix"/>
    <x v="1"/>
    <s v="Rogue River-Siskiyou National Forests"/>
    <n v="1"/>
    <n v="1964.26635085727"/>
  </r>
  <r>
    <n v="5051"/>
    <s v="Klamath Mountains"/>
    <x v="143"/>
    <s v="Dissected Broadcrested Mountains, Serpentinitic, Port Orford-cedar - Tanoak"/>
    <x v="0"/>
    <s v="Rogue River-Siskiyou National Forests"/>
    <n v="3"/>
    <n v="33.510518161621"/>
  </r>
  <r>
    <n v="5052"/>
    <s v="Klamath Mountains"/>
    <x v="143"/>
    <s v="Dissected Broadcrested Mountains, Serpentinitic, Port Orford-cedar - Tanoak"/>
    <x v="2"/>
    <s v="Rogue River-Siskiyou National Forests"/>
    <n v="1"/>
    <n v="10.9393494547519"/>
  </r>
  <r>
    <n v="5053"/>
    <s v="Klamath Mountains"/>
    <x v="143"/>
    <s v="Dissected Broadcrested Mountains, Serpentinitic, Port Orford-cedar - Tanoak"/>
    <x v="1"/>
    <s v="Rogue River-Siskiyou National Forests"/>
    <n v="3"/>
    <n v="1965.9419969381499"/>
  </r>
  <r>
    <n v="5054"/>
    <s v="Klamath Mountains"/>
    <x v="143"/>
    <s v="Dissected Broadcrested Mountains, Serpentinitic, Port Orford-cedar - Western Hemlock"/>
    <x v="1"/>
    <s v="Rogue River-Siskiyou National Forests"/>
    <n v="1"/>
    <n v="578.33973041441504"/>
  </r>
  <r>
    <n v="5055"/>
    <s v="Klamath Mountains"/>
    <x v="143"/>
    <s v="Dissected Broadcrested Mountains, Serpentinitic, Tanoak"/>
    <x v="1"/>
    <s v="Rogue River-Siskiyou National Forests"/>
    <n v="3"/>
    <n v="1214.4756356232699"/>
  </r>
  <r>
    <n v="5056"/>
    <s v="Klamath Mountains"/>
    <x v="143"/>
    <s v="Dissected Broadcrested Mountains, Serpentinitic, Tanoak - Douglas-Fir"/>
    <x v="1"/>
    <s v="Rogue River-Siskiyou National Forests"/>
    <n v="1"/>
    <n v="458.65755295193202"/>
  </r>
  <r>
    <n v="5057"/>
    <s v="Klamath Mountains"/>
    <x v="143"/>
    <s v="Dissected Broadcrested Mountains, Serpentinitic, Tanoak - Port Orford-cedar"/>
    <x v="1"/>
    <s v="Rogue River-Siskiyou National Forests"/>
    <n v="1"/>
    <n v="1961.51414391463"/>
  </r>
  <r>
    <n v="5058"/>
    <s v="Klamath Mountains"/>
    <x v="143"/>
    <s v="Dissected Broadcrested Mountains, Serpentinitic, Tanoak - Western Hemlock"/>
    <x v="0"/>
    <s v="Rogue River-Siskiyou National Forests"/>
    <n v="1"/>
    <n v="9.3061576739372605"/>
  </r>
  <r>
    <n v="5059"/>
    <s v="Klamath Mountains"/>
    <x v="143"/>
    <s v="Dissected Broadcrested Mountains, Serpentinitic, Tanoak - Western Hemlock"/>
    <x v="1"/>
    <s v="Rogue River-Siskiyou National Forests"/>
    <n v="2"/>
    <n v="1885.6179124374801"/>
  </r>
  <r>
    <n v="5060"/>
    <s v="Klamath Mountains"/>
    <x v="14"/>
    <s v="Dissected Low Mountains, Douglas-Fir"/>
    <x v="0"/>
    <s v="Umpqua National Forest"/>
    <n v="1"/>
    <n v="27.461477552866199"/>
  </r>
  <r>
    <n v="5061"/>
    <s v="Klamath Mountains"/>
    <x v="14"/>
    <s v="Dissected Low Mountains, Douglas-Fir - Grand Fir-White Fir"/>
    <x v="0"/>
    <s v="Umpqua National Forest"/>
    <n v="1"/>
    <n v="494.61332501810898"/>
  </r>
  <r>
    <n v="5062"/>
    <s v="Klamath Mountains"/>
    <x v="14"/>
    <s v="Dissected Low Mountains, Douglas-Fir - Western Hemlock"/>
    <x v="0"/>
    <s v="Umpqua National Forest"/>
    <n v="1"/>
    <n v="171.764503629627"/>
  </r>
  <r>
    <n v="5063"/>
    <s v="Klamath Mountains"/>
    <x v="14"/>
    <s v="Dissected Low Mountains, Grand Fir-White Fir - Douglas-Fir"/>
    <x v="0"/>
    <s v="Umpqua National Forest"/>
    <n v="1"/>
    <n v="225.10164380022201"/>
  </r>
  <r>
    <n v="5064"/>
    <s v="Klamath Mountains"/>
    <x v="14"/>
    <s v="Dissected Low Mountains, Grand Fir-White Fir - Sitka Spruce / Redwood"/>
    <x v="0"/>
    <s v="Rogue River-Siskiyou National Forests"/>
    <n v="1"/>
    <n v="65.185222470011794"/>
  </r>
  <r>
    <n v="5065"/>
    <s v="Klamath Mountains"/>
    <x v="14"/>
    <s v="Dissected Low Mountains, Grand Fir-White Fir - Sitka Spruce / Redwood"/>
    <x v="1"/>
    <s v="Rogue River-Siskiyou National Forests"/>
    <n v="1"/>
    <n v="25.145355136431998"/>
  </r>
  <r>
    <n v="5066"/>
    <s v="Klamath Mountains"/>
    <x v="14"/>
    <s v="Dissected Low Mountains, Grand Fir-White Fir - Western Hemlock"/>
    <x v="0"/>
    <s v="Umpqua National Forest"/>
    <n v="1"/>
    <n v="4037.3190462153402"/>
  </r>
  <r>
    <n v="5067"/>
    <s v="Klamath Mountains"/>
    <x v="14"/>
    <s v="Dissected Low Mountains, Grand Fir-White Fir - Western Hemlock - mix"/>
    <x v="0"/>
    <s v="Rogue River-Siskiyou National Forests"/>
    <n v="1"/>
    <n v="1.0625842012371999E-2"/>
  </r>
  <r>
    <n v="5068"/>
    <s v="Klamath Mountains"/>
    <x v="14"/>
    <s v="Dissected Low Mountains, Sitka Spruce / Redwood"/>
    <x v="0"/>
    <s v="Rogue River-Siskiyou National Forests"/>
    <n v="1"/>
    <n v="24.887730016787799"/>
  </r>
  <r>
    <n v="5069"/>
    <s v="Klamath Mountains"/>
    <x v="14"/>
    <s v="Dissected Low Mountains, Sitka Spruce / Redwood"/>
    <x v="1"/>
    <s v="Rogue River-Siskiyou National Forests"/>
    <n v="2"/>
    <n v="189.89030852047199"/>
  </r>
  <r>
    <n v="5070"/>
    <s v="Klamath Mountains"/>
    <x v="14"/>
    <s v="Dissected Low Mountains, Sitka Spruce / Redwood - Tanoak"/>
    <x v="0"/>
    <s v="Rogue River-Siskiyou National Forests"/>
    <n v="2"/>
    <n v="478.765729002657"/>
  </r>
  <r>
    <n v="5071"/>
    <s v="Klamath Mountains"/>
    <x v="14"/>
    <s v="Dissected Low Mountains, Sitka Spruce / Redwood - Tanoak"/>
    <x v="1"/>
    <s v="Rogue River-Siskiyou National Forests"/>
    <n v="2"/>
    <n v="37.645096890347197"/>
  </r>
  <r>
    <n v="5072"/>
    <s v="Klamath Mountains"/>
    <x v="14"/>
    <s v="Dissected Low Mountains, Tanoak"/>
    <x v="0"/>
    <s v="Rogue River-Siskiyou National Forests"/>
    <n v="3"/>
    <n v="1771.54605078638"/>
  </r>
  <r>
    <n v="5073"/>
    <s v="Klamath Mountains"/>
    <x v="14"/>
    <s v="Dissected Low Mountains, Tanoak"/>
    <x v="1"/>
    <s v="Rogue River-Siskiyou National Forests"/>
    <n v="1"/>
    <n v="880.84952784218603"/>
  </r>
  <r>
    <n v="5074"/>
    <s v="Klamath Mountains"/>
    <x v="14"/>
    <s v="Dissected Low Mountains, Tanoak - Sitka Spruce / Redwood"/>
    <x v="0"/>
    <s v="Rogue River-Siskiyou National Forests"/>
    <n v="1"/>
    <n v="434.44796637212897"/>
  </r>
  <r>
    <n v="5075"/>
    <s v="Klamath Mountains"/>
    <x v="14"/>
    <s v="Dissected Low Mountains, Tanoak - Sitka Spruce / Redwood"/>
    <x v="1"/>
    <s v="Rogue River-Siskiyou National Forests"/>
    <n v="1"/>
    <n v="152.36548993083599"/>
  </r>
  <r>
    <n v="5076"/>
    <s v="Klamath Mountains"/>
    <x v="14"/>
    <s v="Dissected Low Mountains, Tanoak - Western Hemlock"/>
    <x v="0"/>
    <s v="Rogue River-Siskiyou National Forests"/>
    <n v="1"/>
    <n v="229.12266149393099"/>
  </r>
  <r>
    <n v="5077"/>
    <s v="Klamath Mountains"/>
    <x v="14"/>
    <s v="Dissected Low Mountains, Western Hemlock"/>
    <x v="0"/>
    <s v="Rogue River-Siskiyou National Forests"/>
    <n v="5"/>
    <n v="1041.3057018232801"/>
  </r>
  <r>
    <n v="5078"/>
    <s v="Klamath Mountains"/>
    <x v="14"/>
    <s v="Dissected Low Mountains, Western Hemlock"/>
    <x v="1"/>
    <s v="Rogue River-Siskiyou National Forests"/>
    <n v="3"/>
    <n v="768.43976104315004"/>
  </r>
  <r>
    <n v="5079"/>
    <s v="Klamath Mountains"/>
    <x v="14"/>
    <s v="Dissected Low Mountains, Western Hemlock - Douglas-Fir"/>
    <x v="0"/>
    <s v="Umpqua National Forest"/>
    <n v="3"/>
    <n v="395.50550039897797"/>
  </r>
  <r>
    <n v="5080"/>
    <s v="Klamath Mountains"/>
    <x v="14"/>
    <s v="Dissected Low Mountains, Western Hemlock - Sitka Spruce / Redwood"/>
    <x v="0"/>
    <s v="Rogue River-Siskiyou National Forests"/>
    <n v="1"/>
    <n v="138.001178382657"/>
  </r>
  <r>
    <n v="5081"/>
    <s v="Klamath Mountains"/>
    <x v="14"/>
    <s v="Dissected Low Mountains, Western Hemlock - Sitka Spruce / Redwood"/>
    <x v="1"/>
    <s v="Rogue River-Siskiyou National Forests"/>
    <n v="1"/>
    <n v="274.89269701922598"/>
  </r>
  <r>
    <n v="5082"/>
    <s v="Klamath Mountains"/>
    <x v="14"/>
    <s v="Dissected Low Mountains, Western Hemlock - Tanoak"/>
    <x v="0"/>
    <s v="Rogue River-Siskiyou National Forests"/>
    <n v="3"/>
    <n v="253.835338199445"/>
  </r>
  <r>
    <n v="5083"/>
    <s v="Klamath Mountains"/>
    <x v="144"/>
    <s v="Dissected Low Mountains, Serpentinitic, Port Orford-cedar - Tanoak"/>
    <x v="0"/>
    <s v="Rogue River-Siskiyou National Forests"/>
    <n v="1"/>
    <n v="100.61037023009"/>
  </r>
  <r>
    <n v="5084"/>
    <s v="Klamath Mountains"/>
    <x v="15"/>
    <s v="Dissected Mountains, Developed"/>
    <x v="0"/>
    <s v="Rogue River-Siskiyou National Forests"/>
    <n v="1"/>
    <n v="5.0113651037799603"/>
  </r>
  <r>
    <n v="5085"/>
    <s v="Klamath Mountains"/>
    <x v="15"/>
    <s v="Dissected Mountains, Developed - Ponderosa Pine"/>
    <x v="0"/>
    <s v="Rogue River-Siskiyou National Forests"/>
    <n v="1"/>
    <n v="1.12941708423938"/>
  </r>
  <r>
    <n v="5086"/>
    <s v="Klamath Mountains"/>
    <x v="15"/>
    <s v="Dissected Mountains, Douglas-Fir"/>
    <x v="0"/>
    <s v="Rogue River-Siskiyou National Forests"/>
    <n v="2"/>
    <n v="12750.147551940499"/>
  </r>
  <r>
    <n v="5087"/>
    <s v="Klamath Mountains"/>
    <x v="15"/>
    <s v="Dissected Mountains, Douglas-Fir"/>
    <x v="0"/>
    <s v="Umpqua National Forest"/>
    <n v="3"/>
    <n v="674.08741914695997"/>
  </r>
  <r>
    <n v="5088"/>
    <s v="Klamath Mountains"/>
    <x v="15"/>
    <s v="Dissected Mountains, Douglas-Fir"/>
    <x v="1"/>
    <s v="Rogue River-Siskiyou National Forests"/>
    <n v="2"/>
    <n v="6577.1381910697901"/>
  </r>
  <r>
    <n v="5089"/>
    <s v="Klamath Mountains"/>
    <x v="15"/>
    <s v="Dissected Mountains, Douglas-Fir - Grand Fir-White Fir"/>
    <x v="0"/>
    <s v="Rogue River-Siskiyou National Forests"/>
    <n v="3"/>
    <n v="594.73211631313995"/>
  </r>
  <r>
    <n v="5090"/>
    <s v="Klamath Mountains"/>
    <x v="15"/>
    <s v="Dissected Mountains, Douglas-Fir - Grand Fir-White Fir"/>
    <x v="1"/>
    <s v="Rogue River-Siskiyou National Forests"/>
    <n v="2"/>
    <n v="611.24111929249398"/>
  </r>
  <r>
    <n v="5091"/>
    <s v="Klamath Mountains"/>
    <x v="15"/>
    <s v="Dissected Mountains, Douglas-Fir - Grasslands / Meadows - mix"/>
    <x v="0"/>
    <s v="Rogue River-Siskiyou National Forests"/>
    <n v="1"/>
    <n v="145.64057145947501"/>
  </r>
  <r>
    <n v="5092"/>
    <s v="Klamath Mountains"/>
    <x v="15"/>
    <s v="Dissected Mountains, Douglas-Fir - Port Orford-cedar"/>
    <x v="0"/>
    <s v="Rogue River-Siskiyou National Forests"/>
    <n v="2"/>
    <n v="1147.6111416276401"/>
  </r>
  <r>
    <n v="5093"/>
    <s v="Klamath Mountains"/>
    <x v="15"/>
    <s v="Dissected Mountains, Douglas-Fir - Port Orford-cedar"/>
    <x v="1"/>
    <s v="Rogue River-Siskiyou National Forests"/>
    <n v="3"/>
    <n v="1212.9204873179699"/>
  </r>
  <r>
    <n v="5094"/>
    <s v="Klamath Mountains"/>
    <x v="15"/>
    <s v="Dissected Mountains, Douglas-Fir - Tanoak"/>
    <x v="0"/>
    <s v="Rogue River-Siskiyou National Forests"/>
    <n v="6"/>
    <n v="2119.9224836552598"/>
  </r>
  <r>
    <n v="5095"/>
    <s v="Klamath Mountains"/>
    <x v="15"/>
    <s v="Dissected Mountains, Douglas-Fir - Tanoak"/>
    <x v="1"/>
    <s v="Rogue River-Siskiyou National Forests"/>
    <n v="2"/>
    <n v="384.98471601278101"/>
  </r>
  <r>
    <n v="5096"/>
    <s v="Klamath Mountains"/>
    <x v="15"/>
    <s v="Dissected Mountains, Douglas-Fir - Western Hemlock"/>
    <x v="0"/>
    <s v="Rogue River-Siskiyou National Forests"/>
    <n v="1"/>
    <n v="114.07257764319399"/>
  </r>
  <r>
    <n v="5097"/>
    <s v="Klamath Mountains"/>
    <x v="15"/>
    <s v="Dissected Mountains, Douglas-Fir - Western Hemlock"/>
    <x v="0"/>
    <s v="Umpqua National Forest"/>
    <n v="2"/>
    <n v="566.17021713532404"/>
  </r>
  <r>
    <n v="5098"/>
    <s v="Klamath Mountains"/>
    <x v="15"/>
    <s v="Dissected Mountains, Douglas-Fir - Western Hemlock"/>
    <x v="3"/>
    <s v="Rogue River-Siskiyou National Forests"/>
    <n v="1"/>
    <n v="71.021994841511301"/>
  </r>
  <r>
    <n v="5099"/>
    <s v="Klamath Mountains"/>
    <x v="15"/>
    <s v="Dissected Mountains, Douglas-Fir - Western Hemlock"/>
    <x v="1"/>
    <s v="Rogue River-Siskiyou National Forests"/>
    <n v="1"/>
    <n v="163.597982590128"/>
  </r>
  <r>
    <n v="5100"/>
    <s v="Klamath Mountains"/>
    <x v="15"/>
    <s v="Dissected Mountains, Douglas-Fir - Western Hemlock - mix"/>
    <x v="1"/>
    <s v="Rogue River-Siskiyou National Forests"/>
    <n v="1"/>
    <n v="50.645601307808697"/>
  </r>
  <r>
    <n v="5101"/>
    <s v="Klamath Mountains"/>
    <x v="15"/>
    <s v="Dissected Mountains, Grand Fir-White Fir"/>
    <x v="0"/>
    <s v="Rogue River-Siskiyou National Forests"/>
    <n v="6"/>
    <n v="12400.1757224947"/>
  </r>
  <r>
    <n v="5102"/>
    <s v="Klamath Mountains"/>
    <x v="15"/>
    <s v="Dissected Mountains, Grand Fir-White Fir"/>
    <x v="1"/>
    <s v="Rogue River-Siskiyou National Forests"/>
    <n v="3"/>
    <n v="2244.6082905439098"/>
  </r>
  <r>
    <n v="5103"/>
    <s v="Klamath Mountains"/>
    <x v="15"/>
    <s v="Dissected Mountains, Grand Fir-White Fir - Douglas-Fir"/>
    <x v="0"/>
    <s v="Rogue River-Siskiyou National Forests"/>
    <n v="8"/>
    <n v="3682.7447286983902"/>
  </r>
  <r>
    <n v="5104"/>
    <s v="Klamath Mountains"/>
    <x v="15"/>
    <s v="Dissected Mountains, Grand Fir-White Fir - Douglas-Fir"/>
    <x v="0"/>
    <s v="Umpqua National Forest"/>
    <n v="1"/>
    <n v="15899.375229269799"/>
  </r>
  <r>
    <n v="5105"/>
    <s v="Klamath Mountains"/>
    <x v="15"/>
    <s v="Dissected Mountains, Grand Fir-White Fir - Douglas-Fir"/>
    <x v="1"/>
    <s v="Rogue River-Siskiyou National Forests"/>
    <n v="6"/>
    <n v="2379.0224658490301"/>
  </r>
  <r>
    <n v="5106"/>
    <s v="Klamath Mountains"/>
    <x v="15"/>
    <s v="Dissected Mountains, Grand Fir-White Fir - Tanoak"/>
    <x v="0"/>
    <s v="Rogue River-Siskiyou National Forests"/>
    <n v="4"/>
    <n v="3761.2975643264399"/>
  </r>
  <r>
    <n v="5107"/>
    <s v="Klamath Mountains"/>
    <x v="15"/>
    <s v="Dissected Mountains, Grand Fir-White Fir - Tanoak"/>
    <x v="1"/>
    <s v="Rogue River-Siskiyou National Forests"/>
    <n v="4"/>
    <n v="730.29846915960002"/>
  </r>
  <r>
    <n v="5108"/>
    <s v="Klamath Mountains"/>
    <x v="15"/>
    <s v="Dissected Mountains, Grand Fir-White Fir - Western Red-cedar"/>
    <x v="0"/>
    <s v="Rogue River-Siskiyou National Forests"/>
    <n v="1"/>
    <n v="249.055799312712"/>
  </r>
  <r>
    <n v="5109"/>
    <s v="Klamath Mountains"/>
    <x v="15"/>
    <s v="Dissected Mountains, Jeffrey Pine - Western Hemlock - mix"/>
    <x v="0"/>
    <s v="Rogue River-Siskiyou National Forests"/>
    <n v="1"/>
    <n v="0.17527060924374999"/>
  </r>
  <r>
    <n v="5110"/>
    <s v="Klamath Mountains"/>
    <x v="15"/>
    <s v="Dissected Mountains, Jeffrey Pine - Western Hemlock - mix"/>
    <x v="1"/>
    <s v="Rogue River-Siskiyou National Forests"/>
    <n v="1"/>
    <n v="0.158876089031491"/>
  </r>
  <r>
    <n v="5111"/>
    <s v="Klamath Mountains"/>
    <x v="15"/>
    <s v="Dissected Mountains, Port Orford-cedar"/>
    <x v="1"/>
    <s v="Rogue River-Siskiyou National Forests"/>
    <n v="2"/>
    <n v="694.45196928867597"/>
  </r>
  <r>
    <n v="5112"/>
    <s v="Klamath Mountains"/>
    <x v="15"/>
    <s v="Dissected Mountains, Port Orford-cedar - Douglas-Fir"/>
    <x v="0"/>
    <s v="Rogue River-Siskiyou National Forests"/>
    <n v="3"/>
    <n v="1411.8116127031401"/>
  </r>
  <r>
    <n v="5113"/>
    <s v="Klamath Mountains"/>
    <x v="15"/>
    <s v="Dissected Mountains, Port Orford-cedar - Douglas-Fir"/>
    <x v="4"/>
    <s v="Rogue River-Siskiyou National Forests"/>
    <n v="1"/>
    <n v="0.239811297980734"/>
  </r>
  <r>
    <n v="5114"/>
    <s v="Klamath Mountains"/>
    <x v="15"/>
    <s v="Dissected Mountains, Port Orford-cedar - Douglas-Fir"/>
    <x v="1"/>
    <s v="Rogue River-Siskiyou National Forests"/>
    <n v="7"/>
    <n v="3737.9584844076498"/>
  </r>
  <r>
    <n v="5115"/>
    <s v="Klamath Mountains"/>
    <x v="15"/>
    <s v="Dissected Mountains, Port Orford-cedar - Douglas-Fir - mix"/>
    <x v="0"/>
    <s v="Rogue River-Siskiyou National Forests"/>
    <n v="2"/>
    <n v="346.28142221424503"/>
  </r>
  <r>
    <n v="5116"/>
    <s v="Klamath Mountains"/>
    <x v="15"/>
    <s v="Dissected Mountains, Port Orford-cedar - Douglas-Fir - mix"/>
    <x v="1"/>
    <s v="Rogue River-Siskiyou National Forests"/>
    <n v="1"/>
    <n v="4.9913778388232499"/>
  </r>
  <r>
    <n v="5117"/>
    <s v="Klamath Mountains"/>
    <x v="15"/>
    <s v="Dissected Mountains, Port Orford-cedar - Grand Fir-White Fir"/>
    <x v="1"/>
    <s v="Rogue River-Siskiyou National Forests"/>
    <n v="4"/>
    <n v="4942.7258372527403"/>
  </r>
  <r>
    <n v="5118"/>
    <s v="Klamath Mountains"/>
    <x v="15"/>
    <s v="Dissected Mountains, Port Orford-cedar - Western Hemlock"/>
    <x v="1"/>
    <s v="Rogue River-Siskiyou National Forests"/>
    <n v="1"/>
    <n v="293.35618514902899"/>
  </r>
  <r>
    <n v="5119"/>
    <s v="Klamath Mountains"/>
    <x v="15"/>
    <s v="Dissected Mountains, Port Orford-cedar - Western Hemlock - mix"/>
    <x v="1"/>
    <s v="Rogue River-Siskiyou National Forests"/>
    <n v="1"/>
    <n v="839.33403077988498"/>
  </r>
  <r>
    <n v="5120"/>
    <s v="Klamath Mountains"/>
    <x v="15"/>
    <s v="Dissected Mountains, Tanoak"/>
    <x v="0"/>
    <s v="Rogue River-Siskiyou National Forests"/>
    <n v="11"/>
    <n v="37865.679378446701"/>
  </r>
  <r>
    <n v="5121"/>
    <s v="Klamath Mountains"/>
    <x v="15"/>
    <s v="Dissected Mountains, Tanoak"/>
    <x v="3"/>
    <s v="Rogue River-Siskiyou National Forests"/>
    <n v="3"/>
    <n v="504.17675627281199"/>
  </r>
  <r>
    <n v="5122"/>
    <s v="Klamath Mountains"/>
    <x v="15"/>
    <s v="Dissected Mountains, Tanoak"/>
    <x v="4"/>
    <s v="Rogue River-Siskiyou National Forests"/>
    <n v="2"/>
    <n v="72.509084913942303"/>
  </r>
  <r>
    <n v="5123"/>
    <s v="Klamath Mountains"/>
    <x v="15"/>
    <s v="Dissected Mountains, Tanoak"/>
    <x v="1"/>
    <s v="Rogue River-Siskiyou National Forests"/>
    <n v="9"/>
    <n v="45023.610084699299"/>
  </r>
  <r>
    <n v="5124"/>
    <s v="Klamath Mountains"/>
    <x v="15"/>
    <s v="Dissected Mountains, Tanoak - Douglas-Fir"/>
    <x v="0"/>
    <s v="Rogue River-Siskiyou National Forests"/>
    <n v="3"/>
    <n v="1797.1647924925801"/>
  </r>
  <r>
    <n v="5125"/>
    <s v="Klamath Mountains"/>
    <x v="15"/>
    <s v="Dissected Mountains, Tanoak - Douglas-Fir - mix"/>
    <x v="0"/>
    <s v="Rogue River-Siskiyou National Forests"/>
    <n v="1"/>
    <n v="473.209431360081"/>
  </r>
  <r>
    <n v="5126"/>
    <s v="Klamath Mountains"/>
    <x v="15"/>
    <s v="Dissected Mountains, Tanoak - Grand Fir-White Fir"/>
    <x v="0"/>
    <s v="Rogue River-Siskiyou National Forests"/>
    <n v="2"/>
    <n v="335.02206592923801"/>
  </r>
  <r>
    <n v="5127"/>
    <s v="Klamath Mountains"/>
    <x v="15"/>
    <s v="Dissected Mountains, Tanoak - Grand Fir-White Fir"/>
    <x v="1"/>
    <s v="Rogue River-Siskiyou National Forests"/>
    <n v="1"/>
    <n v="298.45255214823101"/>
  </r>
  <r>
    <n v="5128"/>
    <s v="Klamath Mountains"/>
    <x v="15"/>
    <s v="Dissected Mountains, Tanoak - Grand Fir-White Fir - mix"/>
    <x v="0"/>
    <s v="Rogue River-Siskiyou National Forests"/>
    <n v="1"/>
    <n v="371.36002311447902"/>
  </r>
  <r>
    <n v="5129"/>
    <s v="Klamath Mountains"/>
    <x v="15"/>
    <s v="Dissected Mountains, Tanoak - Grand Fir-White Fir - mix"/>
    <x v="1"/>
    <s v="Rogue River-Siskiyou National Forests"/>
    <n v="1"/>
    <n v="1129.7372474715501"/>
  </r>
  <r>
    <n v="5130"/>
    <s v="Klamath Mountains"/>
    <x v="15"/>
    <s v="Dissected Mountains, Tanoak - Port Orford-cedar"/>
    <x v="0"/>
    <s v="Rogue River-Siskiyou National Forests"/>
    <n v="1"/>
    <n v="43.193769208051002"/>
  </r>
  <r>
    <n v="5131"/>
    <s v="Klamath Mountains"/>
    <x v="15"/>
    <s v="Dissected Mountains, Tanoak - Port Orford-cedar"/>
    <x v="1"/>
    <s v="Rogue River-Siskiyou National Forests"/>
    <n v="3"/>
    <n v="2440.0841679720202"/>
  </r>
  <r>
    <n v="5132"/>
    <s v="Klamath Mountains"/>
    <x v="15"/>
    <s v="Dissected Mountains, Tanoak - Western Hemlock"/>
    <x v="0"/>
    <s v="Rogue River-Siskiyou National Forests"/>
    <n v="1"/>
    <n v="239.36782210401699"/>
  </r>
  <r>
    <n v="5133"/>
    <s v="Klamath Mountains"/>
    <x v="15"/>
    <s v="Dissected Mountains, Tanoak - Western Hemlock"/>
    <x v="1"/>
    <s v="Rogue River-Siskiyou National Forests"/>
    <n v="1"/>
    <n v="3317.4566242627202"/>
  </r>
  <r>
    <n v="5134"/>
    <s v="Klamath Mountains"/>
    <x v="15"/>
    <s v="Dissected Mountains, Western Hemlock - Douglas-Fir"/>
    <x v="0"/>
    <s v="Umpqua National Forest"/>
    <n v="2"/>
    <n v="726.91628204899598"/>
  </r>
  <r>
    <n v="5135"/>
    <s v="Klamath Mountains"/>
    <x v="15"/>
    <s v="Dissected Mountains, Western Hemlock - Douglas-Fir"/>
    <x v="1"/>
    <s v="Rogue River-Siskiyou National Forests"/>
    <n v="1"/>
    <n v="269.10816430661498"/>
  </r>
  <r>
    <n v="5136"/>
    <s v="Klamath Mountains"/>
    <x v="15"/>
    <s v="Dissected Mountains, Western Hemlock - Port Orford-cedar"/>
    <x v="0"/>
    <s v="Rogue River-Siskiyou National Forests"/>
    <n v="5"/>
    <n v="1229.6738807803399"/>
  </r>
  <r>
    <n v="5137"/>
    <s v="Klamath Mountains"/>
    <x v="15"/>
    <s v="Dissected Mountains, Western Hemlock - Port Orford-cedar"/>
    <x v="1"/>
    <s v="Rogue River-Siskiyou National Forests"/>
    <n v="5"/>
    <n v="1645.6097555463"/>
  </r>
  <r>
    <n v="5138"/>
    <s v="Klamath Mountains"/>
    <x v="15"/>
    <s v="Dissected Mountains, Western Hemlock - Port Orford-cedar - mix"/>
    <x v="0"/>
    <s v="Rogue River-Siskiyou National Forests"/>
    <n v="1"/>
    <n v="135.81465605371301"/>
  </r>
  <r>
    <n v="5139"/>
    <s v="Klamath Mountains"/>
    <x v="15"/>
    <s v="Dissected Mountains, Western Hemlock - Port Orford-cedar - mix"/>
    <x v="1"/>
    <s v="Rogue River-Siskiyou National Forests"/>
    <n v="1"/>
    <n v="656.69889294961899"/>
  </r>
  <r>
    <n v="5140"/>
    <s v="Klamath Mountains"/>
    <x v="16"/>
    <s v="Dissected Mountains, Serpentinitic, Douglas-Fir"/>
    <x v="0"/>
    <s v="Rogue River-Siskiyou National Forests"/>
    <n v="11"/>
    <n v="4077.8835044246998"/>
  </r>
  <r>
    <n v="5141"/>
    <s v="Klamath Mountains"/>
    <x v="16"/>
    <s v="Dissected Mountains, Serpentinitic, Douglas-Fir"/>
    <x v="1"/>
    <s v="Rogue River-Siskiyou National Forests"/>
    <n v="16"/>
    <n v="15027.4908705737"/>
  </r>
  <r>
    <n v="5142"/>
    <s v="Klamath Mountains"/>
    <x v="16"/>
    <s v="Dissected Mountains, Serpentinitic, Douglas-Fir - Grand Fir-White Fir"/>
    <x v="0"/>
    <s v="Rogue River-Siskiyou National Forests"/>
    <n v="4"/>
    <n v="96.215987203294503"/>
  </r>
  <r>
    <n v="5143"/>
    <s v="Klamath Mountains"/>
    <x v="16"/>
    <s v="Dissected Mountains, Serpentinitic, Douglas-Fir - Grand Fir-White Fir"/>
    <x v="1"/>
    <s v="Rogue River-Siskiyou National Forests"/>
    <n v="5"/>
    <n v="4140.3344996897704"/>
  </r>
  <r>
    <n v="5144"/>
    <s v="Klamath Mountains"/>
    <x v="16"/>
    <s v="Dissected Mountains, Serpentinitic, Douglas-Fir - Port Orford-cedar"/>
    <x v="0"/>
    <s v="Rogue River-Siskiyou National Forests"/>
    <n v="5"/>
    <n v="7807.4458953822405"/>
  </r>
  <r>
    <n v="5145"/>
    <s v="Klamath Mountains"/>
    <x v="16"/>
    <s v="Dissected Mountains, Serpentinitic, Douglas-Fir - Port Orford-cedar"/>
    <x v="3"/>
    <s v="Rogue River-Siskiyou National Forests"/>
    <n v="2"/>
    <n v="1542.6689159089699"/>
  </r>
  <r>
    <n v="5146"/>
    <s v="Klamath Mountains"/>
    <x v="16"/>
    <s v="Dissected Mountains, Serpentinitic, Douglas-Fir - Port Orford-cedar"/>
    <x v="1"/>
    <s v="Rogue River-Siskiyou National Forests"/>
    <n v="9"/>
    <n v="15978.306462201899"/>
  </r>
  <r>
    <n v="5147"/>
    <s v="Klamath Mountains"/>
    <x v="16"/>
    <s v="Dissected Mountains, Serpentinitic, Douglas-Fir - Tanoak"/>
    <x v="0"/>
    <s v="Rogue River-Siskiyou National Forests"/>
    <n v="6"/>
    <n v="4653.0018535333602"/>
  </r>
  <r>
    <n v="5148"/>
    <s v="Klamath Mountains"/>
    <x v="16"/>
    <s v="Dissected Mountains, Serpentinitic, Douglas-Fir - Tanoak"/>
    <x v="3"/>
    <s v="Rogue River-Siskiyou National Forests"/>
    <n v="1"/>
    <n v="9.7655365425421508"/>
  </r>
  <r>
    <n v="5149"/>
    <s v="Klamath Mountains"/>
    <x v="16"/>
    <s v="Dissected Mountains, Serpentinitic, Douglas-Fir - Tanoak"/>
    <x v="1"/>
    <s v="Rogue River-Siskiyou National Forests"/>
    <n v="4"/>
    <n v="2694.5228518589402"/>
  </r>
  <r>
    <n v="5150"/>
    <s v="Klamath Mountains"/>
    <x v="16"/>
    <s v="Dissected Mountains, Serpentinitic, Douglas-Fir - Western Hemlock"/>
    <x v="0"/>
    <s v="Umpqua National Forest"/>
    <n v="1"/>
    <n v="291.01236102443801"/>
  </r>
  <r>
    <n v="5151"/>
    <s v="Klamath Mountains"/>
    <x v="16"/>
    <s v="Dissected Mountains, Serpentinitic, Douglas-Fir - Western Hemlock - mix"/>
    <x v="1"/>
    <s v="Rogue River-Siskiyou National Forests"/>
    <n v="1"/>
    <n v="277.80839226792398"/>
  </r>
  <r>
    <n v="5152"/>
    <s v="Klamath Mountains"/>
    <x v="16"/>
    <s v="Dissected Mountains, Serpentinitic, Grand Fir-White Fir"/>
    <x v="0"/>
    <s v="Rogue River-Siskiyou National Forests"/>
    <n v="6"/>
    <n v="963.15479411983995"/>
  </r>
  <r>
    <n v="5153"/>
    <s v="Klamath Mountains"/>
    <x v="16"/>
    <s v="Dissected Mountains, Serpentinitic, Grand Fir-White Fir"/>
    <x v="0"/>
    <s v="Umpqua National Forest"/>
    <n v="1"/>
    <n v="430.36325702876201"/>
  </r>
  <r>
    <n v="5154"/>
    <s v="Klamath Mountains"/>
    <x v="16"/>
    <s v="Dissected Mountains, Serpentinitic, Grand Fir-White Fir"/>
    <x v="1"/>
    <s v="Rogue River-Siskiyou National Forests"/>
    <n v="7"/>
    <n v="4291.5256085535702"/>
  </r>
  <r>
    <n v="5155"/>
    <s v="Klamath Mountains"/>
    <x v="16"/>
    <s v="Dissected Mountains, Serpentinitic, Grand Fir-White Fir - Douglas-Fir"/>
    <x v="0"/>
    <s v="Rogue River-Siskiyou National Forests"/>
    <n v="2"/>
    <n v="18.001943475969099"/>
  </r>
  <r>
    <n v="5156"/>
    <s v="Klamath Mountains"/>
    <x v="16"/>
    <s v="Dissected Mountains, Serpentinitic, Grand Fir-White Fir - Douglas-Fir"/>
    <x v="0"/>
    <s v="Umpqua National Forest"/>
    <n v="2"/>
    <n v="3714.95574413957"/>
  </r>
  <r>
    <n v="5157"/>
    <s v="Klamath Mountains"/>
    <x v="16"/>
    <s v="Dissected Mountains, Serpentinitic, Grand Fir-White Fir - Douglas-Fir"/>
    <x v="1"/>
    <s v="Rogue River-Siskiyou National Forests"/>
    <n v="2"/>
    <n v="1411.9656821041599"/>
  </r>
  <r>
    <n v="5158"/>
    <s v="Klamath Mountains"/>
    <x v="16"/>
    <s v="Dissected Mountains, Serpentinitic, Grand Fir-White Fir - Douglas-Fir - mix"/>
    <x v="0"/>
    <s v="Rogue River-Siskiyou National Forests"/>
    <n v="1"/>
    <n v="811.83155772656198"/>
  </r>
  <r>
    <n v="5159"/>
    <s v="Klamath Mountains"/>
    <x v="16"/>
    <s v="Dissected Mountains, Serpentinitic, Grand Fir-White Fir - Tanoak"/>
    <x v="0"/>
    <s v="Rogue River-Siskiyou National Forests"/>
    <n v="3"/>
    <n v="714.01061785125705"/>
  </r>
  <r>
    <n v="5160"/>
    <s v="Klamath Mountains"/>
    <x v="16"/>
    <s v="Dissected Mountains, Serpentinitic, Grand Fir-White Fir - Tanoak"/>
    <x v="1"/>
    <s v="Rogue River-Siskiyou National Forests"/>
    <n v="2"/>
    <n v="735.44971080948994"/>
  </r>
  <r>
    <n v="5161"/>
    <s v="Klamath Mountains"/>
    <x v="16"/>
    <s v="Dissected Mountains, Serpentinitic, Port Orford-cedar"/>
    <x v="0"/>
    <s v="Rogue River-Siskiyou National Forests"/>
    <n v="4"/>
    <n v="89.225495619078202"/>
  </r>
  <r>
    <n v="5162"/>
    <s v="Klamath Mountains"/>
    <x v="16"/>
    <s v="Dissected Mountains, Serpentinitic, Port Orford-cedar"/>
    <x v="1"/>
    <s v="Rogue River-Siskiyou National Forests"/>
    <n v="6"/>
    <n v="2888.3844013523399"/>
  </r>
  <r>
    <n v="5163"/>
    <s v="Klamath Mountains"/>
    <x v="16"/>
    <s v="Dissected Mountains, Serpentinitic, Port Orford-cedar - Douglas-Fir"/>
    <x v="0"/>
    <s v="Rogue River-Siskiyou National Forests"/>
    <n v="11"/>
    <n v="4073.9021843851601"/>
  </r>
  <r>
    <n v="5164"/>
    <s v="Klamath Mountains"/>
    <x v="16"/>
    <s v="Dissected Mountains, Serpentinitic, Port Orford-cedar - Douglas-Fir"/>
    <x v="3"/>
    <s v="Rogue River-Siskiyou National Forests"/>
    <n v="3"/>
    <n v="281.59806659383401"/>
  </r>
  <r>
    <n v="5165"/>
    <s v="Klamath Mountains"/>
    <x v="16"/>
    <s v="Dissected Mountains, Serpentinitic, Port Orford-cedar - Douglas-Fir"/>
    <x v="1"/>
    <s v="Rogue River-Siskiyou National Forests"/>
    <n v="13"/>
    <n v="30062.802106961401"/>
  </r>
  <r>
    <n v="5166"/>
    <s v="Klamath Mountains"/>
    <x v="16"/>
    <s v="Dissected Mountains, Serpentinitic, Port Orford-cedar - Jeffrey Pine"/>
    <x v="0"/>
    <s v="Rogue River-Siskiyou National Forests"/>
    <n v="2"/>
    <n v="377.964524905085"/>
  </r>
  <r>
    <n v="5167"/>
    <s v="Klamath Mountains"/>
    <x v="16"/>
    <s v="Dissected Mountains, Serpentinitic, Port Orford-cedar - Jeffrey Pine"/>
    <x v="3"/>
    <s v="Rogue River-Siskiyou National Forests"/>
    <n v="2"/>
    <n v="258.47182273585503"/>
  </r>
  <r>
    <n v="5168"/>
    <s v="Klamath Mountains"/>
    <x v="16"/>
    <s v="Dissected Mountains, Serpentinitic, Port Orford-cedar - Jeffrey Pine"/>
    <x v="1"/>
    <s v="Rogue River-Siskiyou National Forests"/>
    <n v="2"/>
    <n v="447.012644851971"/>
  </r>
  <r>
    <n v="5169"/>
    <s v="Klamath Mountains"/>
    <x v="16"/>
    <s v="Dissected Mountains, Serpentinitic, Port Orford-cedar - Tanoak"/>
    <x v="0"/>
    <s v="Rogue River-Siskiyou National Forests"/>
    <n v="3"/>
    <n v="606.650237182826"/>
  </r>
  <r>
    <n v="5170"/>
    <s v="Klamath Mountains"/>
    <x v="16"/>
    <s v="Dissected Mountains, Serpentinitic, Port Orford-cedar - Tanoak"/>
    <x v="1"/>
    <s v="Rogue River-Siskiyou National Forests"/>
    <n v="4"/>
    <n v="1538.9805266087401"/>
  </r>
  <r>
    <n v="5171"/>
    <s v="Klamath Mountains"/>
    <x v="16"/>
    <s v="Dissected Mountains, Serpentinitic, Tanoak"/>
    <x v="0"/>
    <s v="Rogue River-Siskiyou National Forests"/>
    <n v="3"/>
    <n v="355.66883964438398"/>
  </r>
  <r>
    <n v="5172"/>
    <s v="Klamath Mountains"/>
    <x v="16"/>
    <s v="Dissected Mountains, Serpentinitic, Tanoak"/>
    <x v="3"/>
    <s v="Rogue River-Siskiyou National Forests"/>
    <n v="1"/>
    <n v="46.683443557792302"/>
  </r>
  <r>
    <n v="5173"/>
    <s v="Klamath Mountains"/>
    <x v="16"/>
    <s v="Dissected Mountains, Serpentinitic, Tanoak"/>
    <x v="1"/>
    <s v="Rogue River-Siskiyou National Forests"/>
    <n v="2"/>
    <n v="1032.35227401059"/>
  </r>
  <r>
    <n v="5174"/>
    <s v="Klamath Mountains"/>
    <x v="16"/>
    <s v="Dissected Mountains, Serpentinitic, Tanoak - Douglas-Fir"/>
    <x v="0"/>
    <s v="Rogue River-Siskiyou National Forests"/>
    <n v="8"/>
    <n v="1929.8450726635001"/>
  </r>
  <r>
    <n v="5175"/>
    <s v="Klamath Mountains"/>
    <x v="16"/>
    <s v="Dissected Mountains, Serpentinitic, Tanoak - Douglas-Fir"/>
    <x v="3"/>
    <s v="Rogue River-Siskiyou National Forests"/>
    <n v="3"/>
    <n v="592.416714298432"/>
  </r>
  <r>
    <n v="5176"/>
    <s v="Klamath Mountains"/>
    <x v="16"/>
    <s v="Dissected Mountains, Serpentinitic, Tanoak - Douglas-Fir"/>
    <x v="1"/>
    <s v="Rogue River-Siskiyou National Forests"/>
    <n v="7"/>
    <n v="2957.3800543542998"/>
  </r>
  <r>
    <n v="5177"/>
    <s v="Klamath Mountains"/>
    <x v="16"/>
    <s v="Dissected Mountains, Serpentinitic, Tanoak - Grand Fir-White Fir"/>
    <x v="0"/>
    <s v="Rogue River-Siskiyou National Forests"/>
    <n v="2"/>
    <n v="582.91977543755797"/>
  </r>
  <r>
    <n v="5178"/>
    <s v="Klamath Mountains"/>
    <x v="16"/>
    <s v="Dissected Mountains, Serpentinitic, Tanoak - Grand Fir-White Fir"/>
    <x v="1"/>
    <s v="Rogue River-Siskiyou National Forests"/>
    <n v="1"/>
    <n v="285.708189477026"/>
  </r>
  <r>
    <n v="5179"/>
    <s v="Klamath Mountains"/>
    <x v="16"/>
    <s v="Dissected Mountains, Serpentinitic, Tanoak - Port Orford-cedar"/>
    <x v="0"/>
    <s v="Rogue River-Siskiyou National Forests"/>
    <n v="6"/>
    <n v="2413.24460162777"/>
  </r>
  <r>
    <n v="5180"/>
    <s v="Klamath Mountains"/>
    <x v="16"/>
    <s v="Dissected Mountains, Serpentinitic, Tanoak - Port Orford-cedar"/>
    <x v="3"/>
    <s v="Rogue River-Siskiyou National Forests"/>
    <n v="1"/>
    <n v="165.806930285493"/>
  </r>
  <r>
    <n v="5181"/>
    <s v="Klamath Mountains"/>
    <x v="16"/>
    <s v="Dissected Mountains, Serpentinitic, Tanoak - Port Orford-cedar"/>
    <x v="1"/>
    <s v="Rogue River-Siskiyou National Forests"/>
    <n v="5"/>
    <n v="1805.5537052807499"/>
  </r>
  <r>
    <n v="5182"/>
    <s v="Klamath Mountains"/>
    <x v="16"/>
    <s v="Dissected Mountains, Serpentinitic, Tanoak - Western Red-cedar"/>
    <x v="0"/>
    <s v="Rogue River-Siskiyou National Forests"/>
    <n v="1"/>
    <n v="130.60236112294399"/>
  </r>
  <r>
    <n v="5183"/>
    <s v="Klamath Mountains"/>
    <x v="16"/>
    <s v="Dissected Mountains, Serpentinitic, Tanoak - Western Red-cedar"/>
    <x v="1"/>
    <s v="Rogue River-Siskiyou National Forests"/>
    <n v="1"/>
    <n v="46.765262302206899"/>
  </r>
  <r>
    <n v="5184"/>
    <s v="Klamath Mountains"/>
    <x v="17"/>
    <s v="Dissected Verrucated Mountains, Grand Fir-White Fir"/>
    <x v="0"/>
    <s v="Rogue River-Siskiyou National Forests"/>
    <n v="1"/>
    <n v="21.7169504980033"/>
  </r>
  <r>
    <n v="5185"/>
    <s v="Klamath Mountains"/>
    <x v="79"/>
    <s v="Dissected Volcanic Mountains, Grand Fir-White Fir"/>
    <x v="0"/>
    <s v="Rogue River-Siskiyou National Forests"/>
    <n v="1"/>
    <n v="344.71643038370598"/>
  </r>
  <r>
    <n v="5186"/>
    <s v="Klamath Mountains"/>
    <x v="25"/>
    <s v="Fluvial Plains, Developed"/>
    <x v="0"/>
    <s v="Rogue River-Siskiyou National Forests"/>
    <n v="1"/>
    <n v="281.915545857925"/>
  </r>
  <r>
    <n v="5187"/>
    <s v="Klamath Mountains"/>
    <x v="25"/>
    <s v="Fluvial Plains, Developed - Douglas-Fir"/>
    <x v="0"/>
    <s v="Rogue River-Siskiyou National Forests"/>
    <n v="1"/>
    <n v="80.6405941167653"/>
  </r>
  <r>
    <n v="5188"/>
    <s v="Klamath Mountains"/>
    <x v="25"/>
    <s v="Fluvial Plains, Developed - Grand Fir-White Fir - mix"/>
    <x v="0"/>
    <s v="Rogue River-Siskiyou National Forests"/>
    <n v="1"/>
    <n v="28.546878003426201"/>
  </r>
  <r>
    <n v="5189"/>
    <s v="Klamath Mountains"/>
    <x v="25"/>
    <s v="Fluvial Plains, Douglas-Fir - Developed"/>
    <x v="0"/>
    <s v="Rogue River-Siskiyou National Forests"/>
    <n v="1"/>
    <n v="15.320696933033"/>
  </r>
  <r>
    <n v="5190"/>
    <s v="Klamath Mountains"/>
    <x v="25"/>
    <s v="Fluvial Plains, Douglas-Fir - Grand Fir-White Fir"/>
    <x v="0"/>
    <s v="Rogue River-Siskiyou National Forests"/>
    <n v="1"/>
    <n v="757.38782253031104"/>
  </r>
  <r>
    <n v="5191"/>
    <s v="Klamath Mountains"/>
    <x v="25"/>
    <s v="Fluvial Plains, Douglas-Fir - Grand Fir-White Fir"/>
    <x v="1"/>
    <s v="Rogue River-Siskiyou National Forests"/>
    <n v="1"/>
    <n v="29.049174649954001"/>
  </r>
  <r>
    <n v="5192"/>
    <s v="Klamath Mountains"/>
    <x v="25"/>
    <s v="Fluvial Plains, Douglas-Fir - Oregon White Oak"/>
    <x v="0"/>
    <s v="Rogue River-Siskiyou National Forests"/>
    <n v="2"/>
    <n v="263.538411160615"/>
  </r>
  <r>
    <n v="5193"/>
    <s v="Klamath Mountains"/>
    <x v="25"/>
    <s v="Fluvial Plains, Douglas-Fir - Oregon White Oak"/>
    <x v="1"/>
    <s v="Rogue River-Siskiyou National Forests"/>
    <n v="1"/>
    <n v="5.7969499470694501"/>
  </r>
  <r>
    <n v="5194"/>
    <s v="Klamath Mountains"/>
    <x v="25"/>
    <s v="Fluvial Plains, Jeffrey Pine - Developed"/>
    <x v="0"/>
    <s v="Rogue River-Siskiyou National Forests"/>
    <n v="1"/>
    <n v="3.9103656065074799"/>
  </r>
  <r>
    <n v="5195"/>
    <s v="Klamath Mountains"/>
    <x v="145"/>
    <s v="Fluvial Plains, Serpentinitic, Douglas-Fir"/>
    <x v="0"/>
    <s v="Rogue River-Siskiyou National Forests"/>
    <n v="1"/>
    <n v="135.62731290685301"/>
  </r>
  <r>
    <n v="5196"/>
    <s v="Klamath Mountains"/>
    <x v="145"/>
    <s v="Fluvial Plains, Serpentinitic, Douglas-Fir"/>
    <x v="1"/>
    <s v="Rogue River-Siskiyou National Forests"/>
    <n v="1"/>
    <n v="17.302949988806201"/>
  </r>
  <r>
    <n v="5197"/>
    <s v="Klamath Mountains"/>
    <x v="145"/>
    <s v="Fluvial Plains, Serpentinitic, Douglas-Fir - Port Orford-cedar"/>
    <x v="0"/>
    <s v="Rogue River-Siskiyou National Forests"/>
    <n v="1"/>
    <n v="106.313059497655"/>
  </r>
  <r>
    <n v="5198"/>
    <s v="Klamath Mountains"/>
    <x v="145"/>
    <s v="Fluvial Plains, Serpentinitic, Douglas-Fir - Port Orford-cedar"/>
    <x v="1"/>
    <s v="Rogue River-Siskiyou National Forests"/>
    <n v="1"/>
    <n v="45.412565013082997"/>
  </r>
  <r>
    <n v="5199"/>
    <s v="Klamath Mountains"/>
    <x v="27"/>
    <s v="Fluvial Valleys, Developed"/>
    <x v="0"/>
    <s v="Rogue River-Siskiyou National Forests"/>
    <n v="1"/>
    <n v="28.409264631959601"/>
  </r>
  <r>
    <n v="5200"/>
    <s v="Klamath Mountains"/>
    <x v="27"/>
    <s v="Fluvial Valleys, Developed"/>
    <x v="0"/>
    <s v="Umpqua National Forest"/>
    <n v="1"/>
    <n v="3.7874023979595202"/>
  </r>
  <r>
    <n v="5201"/>
    <s v="Klamath Mountains"/>
    <x v="27"/>
    <s v="Fluvial Valleys, Developed - Douglas-Fir"/>
    <x v="0"/>
    <s v="Rogue River-Siskiyou National Forests"/>
    <n v="1"/>
    <n v="150.689872273259"/>
  </r>
  <r>
    <n v="5202"/>
    <s v="Klamath Mountains"/>
    <x v="27"/>
    <s v="Fluvial Valleys, Developed - Douglas-Fir"/>
    <x v="1"/>
    <s v="Rogue River-Siskiyou National Forests"/>
    <n v="1"/>
    <n v="2.54510427485355"/>
  </r>
  <r>
    <n v="5203"/>
    <s v="Klamath Mountains"/>
    <x v="27"/>
    <s v="Fluvial Valleys, Douglas-Fir"/>
    <x v="0"/>
    <s v="Umpqua National Forest"/>
    <n v="1"/>
    <n v="106.442427766235"/>
  </r>
  <r>
    <n v="5204"/>
    <s v="Klamath Mountains"/>
    <x v="27"/>
    <s v="Fluvial Valleys, Douglas-Fir - Ponderosa Pine"/>
    <x v="0"/>
    <s v="Umpqua National Forest"/>
    <n v="1"/>
    <n v="52.116628974696198"/>
  </r>
  <r>
    <n v="5205"/>
    <s v="Klamath Mountains"/>
    <x v="90"/>
    <s v="Glaciated Mountains, Douglas-Fir"/>
    <x v="0"/>
    <s v="Rogue River-Siskiyou National Forests"/>
    <n v="5"/>
    <n v="1794.0935480338101"/>
  </r>
  <r>
    <n v="5206"/>
    <s v="Klamath Mountains"/>
    <x v="90"/>
    <s v="Glaciated Mountains, Douglas-Fir"/>
    <x v="1"/>
    <s v="Rogue River-Siskiyou National Forests"/>
    <n v="5"/>
    <n v="1267.5980185518599"/>
  </r>
  <r>
    <n v="5207"/>
    <s v="Klamath Mountains"/>
    <x v="90"/>
    <s v="Glaciated Mountains, Douglas-Fir - Grand Fir-White Fir"/>
    <x v="0"/>
    <s v="Rogue River-Siskiyou National Forests"/>
    <n v="3"/>
    <n v="2091.9241748711602"/>
  </r>
  <r>
    <n v="5208"/>
    <s v="Klamath Mountains"/>
    <x v="90"/>
    <s v="Glaciated Mountains, Douglas-Fir - Jeffrey Pine"/>
    <x v="1"/>
    <s v="Rogue River-Siskiyou National Forests"/>
    <n v="1"/>
    <n v="12.4649854241153"/>
  </r>
  <r>
    <n v="5209"/>
    <s v="Klamath Mountains"/>
    <x v="90"/>
    <s v="Glaciated Mountains, Douglas-Fir - Mountain Hemlock"/>
    <x v="1"/>
    <s v="Rogue River-Siskiyou National Forests"/>
    <n v="1"/>
    <n v="204.820116428939"/>
  </r>
  <r>
    <n v="5210"/>
    <s v="Klamath Mountains"/>
    <x v="90"/>
    <s v="Glaciated Mountains, Douglas-Fir - Port Orford-cedar"/>
    <x v="0"/>
    <s v="Rogue River-Siskiyou National Forests"/>
    <n v="2"/>
    <n v="1521.82859633149"/>
  </r>
  <r>
    <n v="5211"/>
    <s v="Klamath Mountains"/>
    <x v="90"/>
    <s v="Glaciated Mountains, Douglas-Fir - Port Orford-cedar"/>
    <x v="1"/>
    <s v="Rogue River-Siskiyou National Forests"/>
    <n v="1"/>
    <n v="3.75151040645361"/>
  </r>
  <r>
    <n v="5212"/>
    <s v="Klamath Mountains"/>
    <x v="90"/>
    <s v="Glaciated Mountains, Douglas-Fir - Tanoak"/>
    <x v="0"/>
    <s v="Rogue River-Siskiyou National Forests"/>
    <n v="2"/>
    <n v="626.59129449979298"/>
  </r>
  <r>
    <n v="5213"/>
    <s v="Klamath Mountains"/>
    <x v="90"/>
    <s v="Glaciated Mountains, Douglas-Fir - Tanoak"/>
    <x v="1"/>
    <s v="Rogue River-Siskiyou National Forests"/>
    <n v="1"/>
    <n v="41.815383226788498"/>
  </r>
  <r>
    <n v="5214"/>
    <s v="Klamath Mountains"/>
    <x v="90"/>
    <s v="Glaciated Mountains, Grand Fir-White Fir"/>
    <x v="0"/>
    <s v="Rogue River-Siskiyou National Forests"/>
    <n v="12"/>
    <n v="55864.171985491601"/>
  </r>
  <r>
    <n v="5215"/>
    <s v="Klamath Mountains"/>
    <x v="90"/>
    <s v="Glaciated Mountains, Grand Fir-White Fir"/>
    <x v="2"/>
    <s v="Rogue River-Siskiyou National Forests"/>
    <n v="1"/>
    <n v="5.13898608379E-4"/>
  </r>
  <r>
    <n v="5216"/>
    <s v="Klamath Mountains"/>
    <x v="90"/>
    <s v="Glaciated Mountains, Grand Fir-White Fir"/>
    <x v="1"/>
    <s v="Rogue River-Siskiyou National Forests"/>
    <n v="3"/>
    <n v="47688.418017324802"/>
  </r>
  <r>
    <n v="5217"/>
    <s v="Klamath Mountains"/>
    <x v="90"/>
    <s v="Glaciated Mountains, Grand Fir-White Fir - Douglas-Fir"/>
    <x v="0"/>
    <s v="Rogue River-Siskiyou National Forests"/>
    <n v="2"/>
    <n v="1364.10980387175"/>
  </r>
  <r>
    <n v="5218"/>
    <s v="Klamath Mountains"/>
    <x v="90"/>
    <s v="Glaciated Mountains, Grand Fir-White Fir - Douglas-Fir"/>
    <x v="1"/>
    <s v="Rogue River-Siskiyou National Forests"/>
    <n v="1"/>
    <n v="14.766173648792799"/>
  </r>
  <r>
    <n v="5219"/>
    <s v="Klamath Mountains"/>
    <x v="90"/>
    <s v="Glaciated Mountains, Grand Fir-White Fir - Mountain Hemlock"/>
    <x v="0"/>
    <s v="Rogue River-Siskiyou National Forests"/>
    <n v="2"/>
    <n v="815.26119991922201"/>
  </r>
  <r>
    <n v="5220"/>
    <s v="Klamath Mountains"/>
    <x v="90"/>
    <s v="Glaciated Mountains, Grand Fir-White Fir - Tanoak"/>
    <x v="0"/>
    <s v="Rogue River-Siskiyou National Forests"/>
    <n v="1"/>
    <n v="727.61899158155097"/>
  </r>
  <r>
    <n v="5221"/>
    <s v="Klamath Mountains"/>
    <x v="90"/>
    <s v="Glaciated Mountains, Mountain Hemlock"/>
    <x v="0"/>
    <s v="Rogue River-Siskiyou National Forests"/>
    <n v="10"/>
    <n v="3086.0419995602801"/>
  </r>
  <r>
    <n v="5222"/>
    <s v="Klamath Mountains"/>
    <x v="90"/>
    <s v="Glaciated Mountains, Mountain Hemlock"/>
    <x v="1"/>
    <s v="Rogue River-Siskiyou National Forests"/>
    <n v="8"/>
    <n v="4296.0145549142899"/>
  </r>
  <r>
    <n v="5223"/>
    <s v="Klamath Mountains"/>
    <x v="90"/>
    <s v="Glaciated Mountains, Mountain Hemlock - Douglas-Fir"/>
    <x v="1"/>
    <s v="Rogue River-Siskiyou National Forests"/>
    <n v="1"/>
    <n v="498.32606837438402"/>
  </r>
  <r>
    <n v="5224"/>
    <s v="Klamath Mountains"/>
    <x v="90"/>
    <s v="Glaciated Mountains, Mountain Hemlock - Grand Fir-White Fir"/>
    <x v="0"/>
    <s v="Rogue River-Siskiyou National Forests"/>
    <n v="2"/>
    <n v="24.4848264966793"/>
  </r>
  <r>
    <n v="5225"/>
    <s v="Klamath Mountains"/>
    <x v="90"/>
    <s v="Glaciated Mountains, Mountain Hemlock - Grand Fir-White Fir"/>
    <x v="1"/>
    <s v="Rogue River-Siskiyou National Forests"/>
    <n v="2"/>
    <n v="369.656738452703"/>
  </r>
  <r>
    <n v="5226"/>
    <s v="Klamath Mountains"/>
    <x v="90"/>
    <s v="Glaciated Mountains, Parkland"/>
    <x v="0"/>
    <s v="Rogue River-Siskiyou National Forests"/>
    <n v="2"/>
    <n v="554.40197985091902"/>
  </r>
  <r>
    <n v="5227"/>
    <s v="Klamath Mountains"/>
    <x v="90"/>
    <s v="Glaciated Mountains, Parkland"/>
    <x v="1"/>
    <s v="Rogue River-Siskiyou National Forests"/>
    <n v="1"/>
    <n v="113.661333794801"/>
  </r>
  <r>
    <n v="5228"/>
    <s v="Klamath Mountains"/>
    <x v="90"/>
    <s v="Glaciated Mountains, Tanoak"/>
    <x v="0"/>
    <s v="Rogue River-Siskiyou National Forests"/>
    <n v="3"/>
    <n v="2553.9195382482599"/>
  </r>
  <r>
    <n v="5229"/>
    <s v="Klamath Mountains"/>
    <x v="90"/>
    <s v="Glaciated Mountains, Tanoak - Douglas-Fir"/>
    <x v="0"/>
    <s v="Rogue River-Siskiyou National Forests"/>
    <n v="3"/>
    <n v="503.49847551138902"/>
  </r>
  <r>
    <n v="5230"/>
    <s v="Klamath Mountains"/>
    <x v="90"/>
    <s v="Glaciated Mountains, Tanoak - Douglas-Fir"/>
    <x v="1"/>
    <s v="Rogue River-Siskiyou National Forests"/>
    <n v="2"/>
    <n v="160.17318330304599"/>
  </r>
  <r>
    <n v="5231"/>
    <s v="Klamath Mountains"/>
    <x v="90"/>
    <s v="Glaciated Mountains, Tanoak - Port Orford-cedar"/>
    <x v="0"/>
    <s v="Rogue River-Siskiyou National Forests"/>
    <n v="1"/>
    <n v="346.95126813877698"/>
  </r>
  <r>
    <n v="5232"/>
    <s v="Klamath Mountains"/>
    <x v="90"/>
    <s v="Glaciated Mountains, Tanoak - Port Orford-cedar"/>
    <x v="1"/>
    <s v="Rogue River-Siskiyou National Forests"/>
    <n v="1"/>
    <n v="50.630017517066797"/>
  </r>
  <r>
    <n v="5233"/>
    <s v="Klamath Mountains"/>
    <x v="146"/>
    <s v="Glaciated Mountains, Serpentinitic, Grand Fir-White Fir"/>
    <x v="0"/>
    <s v="Rogue River-Siskiyou National Forests"/>
    <n v="5"/>
    <n v="9898.6261441222905"/>
  </r>
  <r>
    <n v="5234"/>
    <s v="Klamath Mountains"/>
    <x v="146"/>
    <s v="Glaciated Mountains, Serpentinitic, Grand Fir-White Fir - Mountain Hemlock"/>
    <x v="0"/>
    <s v="Rogue River-Siskiyou National Forests"/>
    <n v="1"/>
    <n v="285.27860280828497"/>
  </r>
  <r>
    <n v="5235"/>
    <s v="Klamath Mountains"/>
    <x v="146"/>
    <s v="Glaciated Mountains, Serpentinitic, Grand Fir-White Fir - Mountain Hemlock"/>
    <x v="1"/>
    <s v="Rogue River-Siskiyou National Forests"/>
    <n v="1"/>
    <n v="1054.3620144213201"/>
  </r>
  <r>
    <n v="5236"/>
    <s v="Klamath Mountains"/>
    <x v="146"/>
    <s v="Glaciated Mountains, Serpentinitic, Grand Fir-White Fir - Tanoak"/>
    <x v="0"/>
    <s v="Rogue River-Siskiyou National Forests"/>
    <n v="1"/>
    <n v="950.31671365882596"/>
  </r>
  <r>
    <n v="5237"/>
    <s v="Klamath Mountains"/>
    <x v="146"/>
    <s v="Glaciated Mountains, Serpentinitic, Mountain Hemlock"/>
    <x v="0"/>
    <s v="Rogue River-Siskiyou National Forests"/>
    <n v="1"/>
    <n v="306.10144362174401"/>
  </r>
  <r>
    <n v="5238"/>
    <s v="Klamath Mountains"/>
    <x v="146"/>
    <s v="Glaciated Mountains, Serpentinitic, Mountain Hemlock - Grand Fir-White Fir"/>
    <x v="0"/>
    <s v="Rogue River-Siskiyou National Forests"/>
    <n v="1"/>
    <n v="53.113739397286999"/>
  </r>
  <r>
    <n v="5239"/>
    <s v="Klamath Mountains"/>
    <x v="146"/>
    <s v="Glaciated Mountains, Serpentinitic, Parkland"/>
    <x v="0"/>
    <s v="Rogue River-Siskiyou National Forests"/>
    <n v="2"/>
    <n v="363.47432073237599"/>
  </r>
  <r>
    <n v="5240"/>
    <s v="Klamath Mountains"/>
    <x v="44"/>
    <s v="Low Mountains, Developed - Douglas-Fir"/>
    <x v="0"/>
    <s v="Rogue River-Siskiyou National Forests"/>
    <n v="1"/>
    <n v="87.483908410789894"/>
  </r>
  <r>
    <n v="5241"/>
    <s v="Klamath Mountains"/>
    <x v="44"/>
    <s v="Low Mountains, Douglas-Fir"/>
    <x v="0"/>
    <s v="Rogue River-Siskiyou National Forests"/>
    <n v="2"/>
    <n v="650.05607609080198"/>
  </r>
  <r>
    <n v="5242"/>
    <s v="Klamath Mountains"/>
    <x v="44"/>
    <s v="Low Mountains, Douglas-Fir - Tanoak"/>
    <x v="0"/>
    <s v="Rogue River-Siskiyou National Forests"/>
    <n v="4"/>
    <n v="339.45146505630299"/>
  </r>
  <r>
    <n v="5243"/>
    <s v="Klamath Mountains"/>
    <x v="44"/>
    <s v="Low Mountains, Douglas-Fir - Western Hemlock"/>
    <x v="0"/>
    <s v="Rogue River-Siskiyou National Forests"/>
    <n v="1"/>
    <n v="399.94561001403298"/>
  </r>
  <r>
    <n v="5244"/>
    <s v="Klamath Mountains"/>
    <x v="44"/>
    <s v="Low Mountains, Sitka Spruce / Redwood - Western Hemlock"/>
    <x v="0"/>
    <s v="Rogue River-Siskiyou National Forests"/>
    <n v="1"/>
    <n v="8.5787948616982899"/>
  </r>
  <r>
    <n v="5245"/>
    <s v="Klamath Mountains"/>
    <x v="44"/>
    <s v="Low Mountains, Tanoak"/>
    <x v="0"/>
    <s v="Rogue River-Siskiyou National Forests"/>
    <n v="5"/>
    <n v="25381.627603255001"/>
  </r>
  <r>
    <n v="5246"/>
    <s v="Klamath Mountains"/>
    <x v="44"/>
    <s v="Low Mountains, Tanoak"/>
    <x v="2"/>
    <s v="Rogue River-Siskiyou National Forests"/>
    <n v="1"/>
    <n v="46.472373758258698"/>
  </r>
  <r>
    <n v="5247"/>
    <s v="Klamath Mountains"/>
    <x v="44"/>
    <s v="Low Mountains, Tanoak"/>
    <x v="3"/>
    <s v="Rogue River-Siskiyou National Forests"/>
    <n v="1"/>
    <n v="374.621889584504"/>
  </r>
  <r>
    <n v="5248"/>
    <s v="Klamath Mountains"/>
    <x v="44"/>
    <s v="Low Mountains, Tanoak"/>
    <x v="1"/>
    <s v="Rogue River-Siskiyou National Forests"/>
    <n v="2"/>
    <n v="7395.5639663104703"/>
  </r>
  <r>
    <n v="5249"/>
    <s v="Klamath Mountains"/>
    <x v="44"/>
    <s v="Low Mountains, Tanoak - Douglas-Fir"/>
    <x v="0"/>
    <s v="Rogue River-Siskiyou National Forests"/>
    <n v="3"/>
    <n v="3314.2868779647501"/>
  </r>
  <r>
    <n v="5250"/>
    <s v="Klamath Mountains"/>
    <x v="44"/>
    <s v="Low Mountains, Tanoak - Sitka Spruce / Redwood"/>
    <x v="0"/>
    <s v="Rogue River-Siskiyou National Forests"/>
    <n v="2"/>
    <n v="524.91421898844999"/>
  </r>
  <r>
    <n v="5251"/>
    <s v="Klamath Mountains"/>
    <x v="44"/>
    <s v="Low Mountains, Tanoak - Sitka Spruce / Redwood"/>
    <x v="1"/>
    <s v="Rogue River-Siskiyou National Forests"/>
    <n v="2"/>
    <n v="786.549197154956"/>
  </r>
  <r>
    <n v="5252"/>
    <s v="Klamath Mountains"/>
    <x v="44"/>
    <s v="Low Mountains, Tanoak - Sitka Spruce / Redwood - mix"/>
    <x v="4"/>
    <s v="Rogue River-Siskiyou National Forests"/>
    <n v="1"/>
    <n v="19.528734248723602"/>
  </r>
  <r>
    <n v="5253"/>
    <s v="Klamath Mountains"/>
    <x v="44"/>
    <s v="Low Mountains, Tanoak - Sitka Spruce / Redwood - mix"/>
    <x v="1"/>
    <s v="Rogue River-Siskiyou National Forests"/>
    <n v="1"/>
    <n v="257.16221958367998"/>
  </r>
  <r>
    <n v="5254"/>
    <s v="Klamath Mountains"/>
    <x v="44"/>
    <s v="Low Mountains, Tanoak - Western Hemlock"/>
    <x v="0"/>
    <s v="Rogue River-Siskiyou National Forests"/>
    <n v="1"/>
    <n v="118.049907302021"/>
  </r>
  <r>
    <n v="5255"/>
    <s v="Klamath Mountains"/>
    <x v="44"/>
    <s v="Low Mountains, Tanoak - Western Hemlock"/>
    <x v="3"/>
    <s v="Rogue River-Siskiyou National Forests"/>
    <n v="1"/>
    <n v="155.64867724046701"/>
  </r>
  <r>
    <n v="5256"/>
    <s v="Klamath Mountains"/>
    <x v="44"/>
    <s v="Low Mountains, Tanoak - Western Hemlock"/>
    <x v="1"/>
    <s v="Rogue River-Siskiyou National Forests"/>
    <n v="1"/>
    <n v="326.15572203062101"/>
  </r>
  <r>
    <n v="5257"/>
    <s v="Klamath Mountains"/>
    <x v="44"/>
    <s v="Low Mountains, Western Hemlock"/>
    <x v="0"/>
    <s v="Rogue River-Siskiyou National Forests"/>
    <n v="4"/>
    <n v="1010.05186726055"/>
  </r>
  <r>
    <n v="5258"/>
    <s v="Klamath Mountains"/>
    <x v="44"/>
    <s v="Low Mountains, Western Hemlock"/>
    <x v="3"/>
    <s v="Rogue River-Siskiyou National Forests"/>
    <n v="1"/>
    <n v="245.39954083324801"/>
  </r>
  <r>
    <n v="5259"/>
    <s v="Klamath Mountains"/>
    <x v="44"/>
    <s v="Low Mountains, Western Hemlock"/>
    <x v="1"/>
    <s v="Rogue River-Siskiyou National Forests"/>
    <n v="4"/>
    <n v="360.187265249738"/>
  </r>
  <r>
    <n v="5260"/>
    <s v="Klamath Mountains"/>
    <x v="44"/>
    <s v="Low Mountains, Western Hemlock - Sitka Spruce / Redwood"/>
    <x v="0"/>
    <s v="Rogue River-Siskiyou National Forests"/>
    <n v="3"/>
    <n v="1677.27704774469"/>
  </r>
  <r>
    <n v="5261"/>
    <s v="Klamath Mountains"/>
    <x v="44"/>
    <s v="Low Mountains, Western Hemlock - Sitka Spruce / Redwood"/>
    <x v="1"/>
    <s v="Rogue River-Siskiyou National Forests"/>
    <n v="3"/>
    <n v="1022.28467244606"/>
  </r>
  <r>
    <n v="5262"/>
    <s v="Klamath Mountains"/>
    <x v="44"/>
    <s v="Low Mountains, Western Hemlock - Tanoak"/>
    <x v="0"/>
    <s v="Rogue River-Siskiyou National Forests"/>
    <n v="3"/>
    <n v="3225.4657230193402"/>
  </r>
  <r>
    <n v="5263"/>
    <s v="Klamath Mountains"/>
    <x v="44"/>
    <s v="Low Mountains, Western Hemlock - Tanoak"/>
    <x v="1"/>
    <s v="Rogue River-Siskiyou National Forests"/>
    <n v="3"/>
    <n v="4883.99001872796"/>
  </r>
  <r>
    <n v="5264"/>
    <s v="Klamath Mountains"/>
    <x v="147"/>
    <s v="Low Mountains, Serpentinitic, Douglas-Fir"/>
    <x v="0"/>
    <s v="Rogue River-Siskiyou National Forests"/>
    <n v="1"/>
    <n v="57.8104078054117"/>
  </r>
  <r>
    <n v="5265"/>
    <s v="Klamath Mountains"/>
    <x v="147"/>
    <s v="Low Mountains, Serpentinitic, Douglas-Fir"/>
    <x v="1"/>
    <s v="Rogue River-Siskiyou National Forests"/>
    <n v="1"/>
    <n v="2920.2203415921799"/>
  </r>
  <r>
    <n v="5266"/>
    <s v="Klamath Mountains"/>
    <x v="147"/>
    <s v="Low Mountains, Serpentinitic, Douglas-Fir - Tanoak"/>
    <x v="0"/>
    <s v="Rogue River-Siskiyou National Forests"/>
    <n v="2"/>
    <n v="555.62908954459601"/>
  </r>
  <r>
    <n v="5267"/>
    <s v="Klamath Mountains"/>
    <x v="147"/>
    <s v="Low Mountains, Serpentinitic, Douglas-Fir - Tanoak"/>
    <x v="1"/>
    <s v="Rogue River-Siskiyou National Forests"/>
    <n v="1"/>
    <n v="4.2247005753408997"/>
  </r>
  <r>
    <n v="5268"/>
    <s v="Klamath Mountains"/>
    <x v="147"/>
    <s v="Low Mountains, Serpentinitic, Tanoak - Douglas-Fir"/>
    <x v="0"/>
    <s v="Rogue River-Siskiyou National Forests"/>
    <n v="1"/>
    <n v="275.26623325413198"/>
  </r>
  <r>
    <n v="5269"/>
    <s v="Klamath Mountains"/>
    <x v="49"/>
    <s v="Paraglacial Mountains, Douglas-Fir"/>
    <x v="0"/>
    <s v="Rogue River-Siskiyou National Forests"/>
    <n v="4"/>
    <n v="20283.200603823701"/>
  </r>
  <r>
    <n v="5270"/>
    <s v="Klamath Mountains"/>
    <x v="49"/>
    <s v="Paraglacial Mountains, Douglas-Fir"/>
    <x v="1"/>
    <s v="Rogue River-Siskiyou National Forests"/>
    <n v="2"/>
    <n v="11825.1000439688"/>
  </r>
  <r>
    <n v="5271"/>
    <s v="Klamath Mountains"/>
    <x v="49"/>
    <s v="Paraglacial Mountains, Douglas-Fir - Developed"/>
    <x v="0"/>
    <s v="Rogue River-Siskiyou National Forests"/>
    <n v="1"/>
    <n v="168.59466091889399"/>
  </r>
  <r>
    <n v="5272"/>
    <s v="Klamath Mountains"/>
    <x v="49"/>
    <s v="Paraglacial Mountains, Douglas-Fir - Grand Fir-White Fir"/>
    <x v="0"/>
    <s v="Rogue River-Siskiyou National Forests"/>
    <n v="4"/>
    <n v="2797.1815987526502"/>
  </r>
  <r>
    <n v="5273"/>
    <s v="Klamath Mountains"/>
    <x v="49"/>
    <s v="Paraglacial Mountains, Douglas-Fir - Grand Fir-White Fir"/>
    <x v="1"/>
    <s v="Rogue River-Siskiyou National Forests"/>
    <n v="1"/>
    <n v="11.3489832358313"/>
  </r>
  <r>
    <n v="5274"/>
    <s v="Klamath Mountains"/>
    <x v="49"/>
    <s v="Paraglacial Mountains, Douglas-Fir - Tanoak"/>
    <x v="0"/>
    <s v="Rogue River-Siskiyou National Forests"/>
    <n v="2"/>
    <n v="392.259733434591"/>
  </r>
  <r>
    <n v="5275"/>
    <s v="Klamath Mountains"/>
    <x v="49"/>
    <s v="Paraglacial Mountains, Grand Fir-White Fir"/>
    <x v="0"/>
    <s v="Rogue River-Siskiyou National Forests"/>
    <n v="8"/>
    <n v="24655.123543485399"/>
  </r>
  <r>
    <n v="5276"/>
    <s v="Klamath Mountains"/>
    <x v="49"/>
    <s v="Paraglacial Mountains, Grand Fir-White Fir"/>
    <x v="1"/>
    <s v="Rogue River-Siskiyou National Forests"/>
    <n v="4"/>
    <n v="8069.0865235789497"/>
  </r>
  <r>
    <n v="5277"/>
    <s v="Klamath Mountains"/>
    <x v="49"/>
    <s v="Paraglacial Mountains, Grand Fir-White Fir - Developed"/>
    <x v="0"/>
    <s v="Rogue River-Siskiyou National Forests"/>
    <n v="1"/>
    <n v="767.19889205821698"/>
  </r>
  <r>
    <n v="5278"/>
    <s v="Klamath Mountains"/>
    <x v="49"/>
    <s v="Paraglacial Mountains, Grand Fir-White Fir - Douglas-Fir"/>
    <x v="0"/>
    <s v="Rogue River-Siskiyou National Forests"/>
    <n v="2"/>
    <n v="378.20458677807102"/>
  </r>
  <r>
    <n v="5279"/>
    <s v="Klamath Mountains"/>
    <x v="49"/>
    <s v="Paraglacial Mountains, Grand Fir-White Fir - Douglas-Fir"/>
    <x v="1"/>
    <s v="Rogue River-Siskiyou National Forests"/>
    <n v="3"/>
    <n v="649.86709884471099"/>
  </r>
  <r>
    <n v="5280"/>
    <s v="Klamath Mountains"/>
    <x v="49"/>
    <s v="Paraglacial Mountains, Grand Fir-White Fir - Tanoak"/>
    <x v="0"/>
    <s v="Rogue River-Siskiyou National Forests"/>
    <n v="3"/>
    <n v="3876.5214378167402"/>
  </r>
  <r>
    <n v="5281"/>
    <s v="Klamath Mountains"/>
    <x v="49"/>
    <s v="Paraglacial Mountains, Tanoak"/>
    <x v="0"/>
    <s v="Rogue River-Siskiyou National Forests"/>
    <n v="4"/>
    <n v="2057.8691370653601"/>
  </r>
  <r>
    <n v="5282"/>
    <s v="Klamath Mountains"/>
    <x v="49"/>
    <s v="Paraglacial Mountains, Tanoak - Douglas-Fir"/>
    <x v="0"/>
    <s v="Rogue River-Siskiyou National Forests"/>
    <n v="5"/>
    <n v="1621.7072274305699"/>
  </r>
  <r>
    <n v="5283"/>
    <s v="Klamath Mountains"/>
    <x v="49"/>
    <s v="Paraglacial Mountains, Tanoak - Douglas-Fir"/>
    <x v="1"/>
    <s v="Rogue River-Siskiyou National Forests"/>
    <n v="2"/>
    <n v="391.78030477416098"/>
  </r>
  <r>
    <n v="5284"/>
    <s v="Klamath Mountains"/>
    <x v="49"/>
    <s v="Paraglacial Mountains, Tanoak - Grand Fir-White Fir"/>
    <x v="0"/>
    <s v="Rogue River-Siskiyou National Forests"/>
    <n v="7"/>
    <n v="7984.4543251758096"/>
  </r>
  <r>
    <n v="5285"/>
    <s v="Klamath Mountains"/>
    <x v="49"/>
    <s v="Paraglacial Mountains, Tanoak - Grand Fir-White Fir"/>
    <x v="1"/>
    <s v="Rogue River-Siskiyou National Forests"/>
    <n v="1"/>
    <n v="7.0111776580735397"/>
  </r>
  <r>
    <n v="5286"/>
    <s v="Klamath Mountains"/>
    <x v="49"/>
    <s v="Paraglacial Mountains, Water"/>
    <x v="0"/>
    <s v="Rogue River-Siskiyou National Forests"/>
    <n v="1"/>
    <n v="376.20403644692698"/>
  </r>
  <r>
    <n v="5287"/>
    <s v="Klamath Mountains"/>
    <x v="50"/>
    <s v="Paraglacial Mountains, Serpentinitic, Douglas-Fir"/>
    <x v="0"/>
    <s v="Rogue River-Siskiyou National Forests"/>
    <n v="2"/>
    <n v="160.03951886804001"/>
  </r>
  <r>
    <n v="5288"/>
    <s v="Klamath Mountains"/>
    <x v="50"/>
    <s v="Paraglacial Mountains, Serpentinitic, Douglas-Fir"/>
    <x v="1"/>
    <s v="Rogue River-Siskiyou National Forests"/>
    <n v="1"/>
    <n v="277.91194729570299"/>
  </r>
  <r>
    <n v="5289"/>
    <s v="Klamath Mountains"/>
    <x v="50"/>
    <s v="Paraglacial Mountains, Serpentinitic, Douglas-Fir - Tanoak"/>
    <x v="0"/>
    <s v="Rogue River-Siskiyou National Forests"/>
    <n v="3"/>
    <n v="1396.3178199449301"/>
  </r>
  <r>
    <n v="5290"/>
    <s v="Klamath Mountains"/>
    <x v="50"/>
    <s v="Paraglacial Mountains, Serpentinitic, Grand Fir-White Fir"/>
    <x v="0"/>
    <s v="Rogue River-Siskiyou National Forests"/>
    <n v="2"/>
    <n v="1244.66919048562"/>
  </r>
  <r>
    <n v="5291"/>
    <s v="Klamath Mountains"/>
    <x v="50"/>
    <s v="Paraglacial Mountains, Serpentinitic, Tanoak - Douglas-Fir"/>
    <x v="0"/>
    <s v="Rogue River-Siskiyou National Forests"/>
    <n v="2"/>
    <n v="2528.45407449916"/>
  </r>
  <r>
    <n v="5292"/>
    <s v="Klamath Mountains"/>
    <x v="50"/>
    <s v="Paraglacial Mountains, Serpentinitic, Tanoak - Grand Fir-White Fir"/>
    <x v="0"/>
    <s v="Rogue River-Siskiyou National Forests"/>
    <n v="2"/>
    <n v="672.90922646081106"/>
  </r>
  <r>
    <n v="5293"/>
    <s v="Klamath Mountains"/>
    <x v="105"/>
    <s v="Paraglacial Uplands, Grand Fir-White Fir"/>
    <x v="0"/>
    <s v="Rogue River-Siskiyou National Forests"/>
    <n v="1"/>
    <n v="922.38405579246296"/>
  </r>
  <r>
    <n v="5294"/>
    <s v="Klamath Mountains"/>
    <x v="54"/>
    <s v="Smoothcrested Mountains, Developed"/>
    <x v="0"/>
    <s v="Rogue River-Siskiyou National Forests"/>
    <n v="1"/>
    <n v="4.72421705405909"/>
  </r>
  <r>
    <n v="5295"/>
    <s v="Klamath Mountains"/>
    <x v="54"/>
    <s v="Smoothcrested Mountains, Douglas-Fir"/>
    <x v="0"/>
    <s v="Rogue River-Siskiyou National Forests"/>
    <n v="6"/>
    <n v="4254.2693867551397"/>
  </r>
  <r>
    <n v="5296"/>
    <s v="Klamath Mountains"/>
    <x v="54"/>
    <s v="Smoothcrested Mountains, Douglas-Fir"/>
    <x v="1"/>
    <s v="Rogue River-Siskiyou National Forests"/>
    <n v="3"/>
    <n v="354.89261110487399"/>
  </r>
  <r>
    <n v="5297"/>
    <s v="Klamath Mountains"/>
    <x v="54"/>
    <s v="Smoothcrested Mountains, Douglas-Fir - Grand Fir-White Fir"/>
    <x v="0"/>
    <s v="Rogue River-Siskiyou National Forests"/>
    <n v="1"/>
    <n v="381.71709660956202"/>
  </r>
  <r>
    <n v="5298"/>
    <s v="Klamath Mountains"/>
    <x v="54"/>
    <s v="Smoothcrested Mountains, Douglas-Fir - Grand Fir-White Fir"/>
    <x v="0"/>
    <s v="Umpqua National Forest"/>
    <n v="1"/>
    <n v="497.07779177552402"/>
  </r>
  <r>
    <n v="5299"/>
    <s v="Klamath Mountains"/>
    <x v="54"/>
    <s v="Smoothcrested Mountains, Douglas-Fir - Grand Fir-White Fir - mix"/>
    <x v="0"/>
    <s v="Umpqua National Forest"/>
    <n v="1"/>
    <n v="605.46440267558296"/>
  </r>
  <r>
    <n v="5300"/>
    <s v="Klamath Mountains"/>
    <x v="54"/>
    <s v="Smoothcrested Mountains, Douglas-Fir - Grasslands / Meadows"/>
    <x v="0"/>
    <s v="Umpqua National Forest"/>
    <n v="1"/>
    <n v="157.34558557444899"/>
  </r>
  <r>
    <n v="5301"/>
    <s v="Klamath Mountains"/>
    <x v="54"/>
    <s v="Smoothcrested Mountains, Douglas-Fir - Port Orford-cedar - mix"/>
    <x v="0"/>
    <s v="Rogue River-Siskiyou National Forests"/>
    <n v="1"/>
    <n v="5.8921404055117197"/>
  </r>
  <r>
    <n v="5302"/>
    <s v="Klamath Mountains"/>
    <x v="54"/>
    <s v="Smoothcrested Mountains, Douglas-Fir - Port Orford-cedar - mix"/>
    <x v="1"/>
    <s v="Rogue River-Siskiyou National Forests"/>
    <n v="1"/>
    <n v="831.17310897463994"/>
  </r>
  <r>
    <n v="5303"/>
    <s v="Klamath Mountains"/>
    <x v="54"/>
    <s v="Smoothcrested Mountains, Douglas-Fir - Tanoak"/>
    <x v="0"/>
    <s v="Rogue River-Siskiyou National Forests"/>
    <n v="1"/>
    <n v="9.8125794973060003E-3"/>
  </r>
  <r>
    <n v="5304"/>
    <s v="Klamath Mountains"/>
    <x v="54"/>
    <s v="Smoothcrested Mountains, Douglas-Fir - Tanoak"/>
    <x v="1"/>
    <s v="Rogue River-Siskiyou National Forests"/>
    <n v="1"/>
    <n v="14.218528175887799"/>
  </r>
  <r>
    <n v="5305"/>
    <s v="Klamath Mountains"/>
    <x v="54"/>
    <s v="Smoothcrested Mountains, Grand Fir-White Fir"/>
    <x v="0"/>
    <s v="Rogue River-Siskiyou National Forests"/>
    <n v="8"/>
    <n v="25561.483004793699"/>
  </r>
  <r>
    <n v="5306"/>
    <s v="Klamath Mountains"/>
    <x v="54"/>
    <s v="Smoothcrested Mountains, Grand Fir-White Fir"/>
    <x v="0"/>
    <s v="Umpqua National Forest"/>
    <n v="2"/>
    <n v="961.29849485983596"/>
  </r>
  <r>
    <n v="5307"/>
    <s v="Klamath Mountains"/>
    <x v="54"/>
    <s v="Smoothcrested Mountains, Grand Fir-White Fir"/>
    <x v="1"/>
    <s v="Rogue River-Siskiyou National Forests"/>
    <n v="6"/>
    <n v="7390.3226936556002"/>
  </r>
  <r>
    <n v="5308"/>
    <s v="Klamath Mountains"/>
    <x v="54"/>
    <s v="Smoothcrested Mountains, Grand Fir-White Fir - Douglas-Fir"/>
    <x v="0"/>
    <s v="Rogue River-Siskiyou National Forests"/>
    <n v="1"/>
    <n v="501.15450722672301"/>
  </r>
  <r>
    <n v="5309"/>
    <s v="Klamath Mountains"/>
    <x v="54"/>
    <s v="Smoothcrested Mountains, Grand Fir-White Fir - Douglas-Fir"/>
    <x v="0"/>
    <s v="Umpqua National Forest"/>
    <n v="2"/>
    <n v="1152.3544354657799"/>
  </r>
  <r>
    <n v="5310"/>
    <s v="Klamath Mountains"/>
    <x v="54"/>
    <s v="Smoothcrested Mountains, Grand Fir-White Fir - Douglas-Fir"/>
    <x v="1"/>
    <s v="Rogue River-Siskiyou National Forests"/>
    <n v="1"/>
    <n v="295.92018645112199"/>
  </r>
  <r>
    <n v="5311"/>
    <s v="Klamath Mountains"/>
    <x v="54"/>
    <s v="Smoothcrested Mountains, Grand Fir-White Fir - Port Orford-cedar"/>
    <x v="0"/>
    <s v="Rogue River-Siskiyou National Forests"/>
    <n v="2"/>
    <n v="995.11771478012304"/>
  </r>
  <r>
    <n v="5312"/>
    <s v="Klamath Mountains"/>
    <x v="54"/>
    <s v="Smoothcrested Mountains, Grand Fir-White Fir - Tanoak"/>
    <x v="0"/>
    <s v="Rogue River-Siskiyou National Forests"/>
    <n v="3"/>
    <n v="1087.0940878717099"/>
  </r>
  <r>
    <n v="5313"/>
    <s v="Klamath Mountains"/>
    <x v="54"/>
    <s v="Smoothcrested Mountains, Grand Fir-White Fir - Tanoak"/>
    <x v="1"/>
    <s v="Rogue River-Siskiyou National Forests"/>
    <n v="2"/>
    <n v="145.53278899147401"/>
  </r>
  <r>
    <n v="5314"/>
    <s v="Klamath Mountains"/>
    <x v="54"/>
    <s v="Smoothcrested Mountains, Grand Fir-White Fir - Western Hemlock"/>
    <x v="0"/>
    <s v="Rogue River-Siskiyou National Forests"/>
    <n v="1"/>
    <n v="813.05372459479497"/>
  </r>
  <r>
    <n v="5315"/>
    <s v="Klamath Mountains"/>
    <x v="54"/>
    <s v="Smoothcrested Mountains, Grand Fir-White Fir - Western Hemlock"/>
    <x v="1"/>
    <s v="Rogue River-Siskiyou National Forests"/>
    <n v="1"/>
    <n v="488.239878766792"/>
  </r>
  <r>
    <n v="5316"/>
    <s v="Klamath Mountains"/>
    <x v="54"/>
    <s v="Smoothcrested Mountains, Mountain Hemlock"/>
    <x v="0"/>
    <s v="Rogue River-Siskiyou National Forests"/>
    <n v="1"/>
    <n v="8.1739056355603505"/>
  </r>
  <r>
    <n v="5317"/>
    <s v="Klamath Mountains"/>
    <x v="54"/>
    <s v="Smoothcrested Mountains, Mountain Hemlock"/>
    <x v="1"/>
    <s v="Rogue River-Siskiyou National Forests"/>
    <n v="1"/>
    <n v="10.641476906676701"/>
  </r>
  <r>
    <n v="5318"/>
    <s v="Klamath Mountains"/>
    <x v="54"/>
    <s v="Smoothcrested Mountains, Port Orford-cedar"/>
    <x v="0"/>
    <s v="Rogue River-Siskiyou National Forests"/>
    <n v="7"/>
    <n v="2652.9441758401399"/>
  </r>
  <r>
    <n v="5319"/>
    <s v="Klamath Mountains"/>
    <x v="54"/>
    <s v="Smoothcrested Mountains, Port Orford-cedar"/>
    <x v="1"/>
    <s v="Rogue River-Siskiyou National Forests"/>
    <n v="3"/>
    <n v="523.82538302041803"/>
  </r>
  <r>
    <n v="5320"/>
    <s v="Klamath Mountains"/>
    <x v="54"/>
    <s v="Smoothcrested Mountains, Port Orford-cedar - Douglas-Fir"/>
    <x v="0"/>
    <s v="Rogue River-Siskiyou National Forests"/>
    <n v="2"/>
    <n v="1182.30705161182"/>
  </r>
  <r>
    <n v="5321"/>
    <s v="Klamath Mountains"/>
    <x v="54"/>
    <s v="Smoothcrested Mountains, Port Orford-cedar - Douglas-Fir"/>
    <x v="1"/>
    <s v="Rogue River-Siskiyou National Forests"/>
    <n v="1"/>
    <n v="101.456003188182"/>
  </r>
  <r>
    <n v="5322"/>
    <s v="Klamath Mountains"/>
    <x v="54"/>
    <s v="Smoothcrested Mountains, Port Orford-cedar - Grand Fir-White Fir"/>
    <x v="0"/>
    <s v="Rogue River-Siskiyou National Forests"/>
    <n v="2"/>
    <n v="3878.1402211412201"/>
  </r>
  <r>
    <n v="5323"/>
    <s v="Klamath Mountains"/>
    <x v="54"/>
    <s v="Smoothcrested Mountains, Port Orford-cedar - Grand Fir-White Fir"/>
    <x v="1"/>
    <s v="Rogue River-Siskiyou National Forests"/>
    <n v="1"/>
    <n v="462.67105972574302"/>
  </r>
  <r>
    <n v="5324"/>
    <s v="Klamath Mountains"/>
    <x v="54"/>
    <s v="Smoothcrested Mountains, Port Orford-cedar - Grand Fir-White Fir - mix"/>
    <x v="0"/>
    <s v="Rogue River-Siskiyou National Forests"/>
    <n v="1"/>
    <n v="124.267617091015"/>
  </r>
  <r>
    <n v="5325"/>
    <s v="Klamath Mountains"/>
    <x v="54"/>
    <s v="Smoothcrested Mountains, Port Orford-cedar - Grand Fir-White Fir - mix"/>
    <x v="1"/>
    <s v="Rogue River-Siskiyou National Forests"/>
    <n v="1"/>
    <n v="867.66676746075905"/>
  </r>
  <r>
    <n v="5326"/>
    <s v="Klamath Mountains"/>
    <x v="54"/>
    <s v="Smoothcrested Mountains, Port Orford-cedar - Tanoak"/>
    <x v="0"/>
    <s v="Rogue River-Siskiyou National Forests"/>
    <n v="5"/>
    <n v="1601.2095890452399"/>
  </r>
  <r>
    <n v="5327"/>
    <s v="Klamath Mountains"/>
    <x v="54"/>
    <s v="Smoothcrested Mountains, Port Orford-cedar - Tanoak"/>
    <x v="1"/>
    <s v="Rogue River-Siskiyou National Forests"/>
    <n v="4"/>
    <n v="1224.98903616704"/>
  </r>
  <r>
    <n v="5328"/>
    <s v="Klamath Mountains"/>
    <x v="54"/>
    <s v="Smoothcrested Mountains, Port Orford-cedar - Western Hemlock"/>
    <x v="0"/>
    <s v="Rogue River-Siskiyou National Forests"/>
    <n v="6"/>
    <n v="2358.4194902371401"/>
  </r>
  <r>
    <n v="5329"/>
    <s v="Klamath Mountains"/>
    <x v="54"/>
    <s v="Smoothcrested Mountains, Port Orford-cedar - Western Hemlock"/>
    <x v="3"/>
    <s v="Rogue River-Siskiyou National Forests"/>
    <n v="1"/>
    <n v="526.88260990561298"/>
  </r>
  <r>
    <n v="5330"/>
    <s v="Klamath Mountains"/>
    <x v="54"/>
    <s v="Smoothcrested Mountains, Port Orford-cedar - Western Hemlock"/>
    <x v="4"/>
    <s v="Rogue River-Siskiyou National Forests"/>
    <n v="1"/>
    <n v="46.655952830674501"/>
  </r>
  <r>
    <n v="5331"/>
    <s v="Klamath Mountains"/>
    <x v="54"/>
    <s v="Smoothcrested Mountains, Port Orford-cedar - Western Hemlock"/>
    <x v="1"/>
    <s v="Rogue River-Siskiyou National Forests"/>
    <n v="2"/>
    <n v="868.98365149620395"/>
  </r>
  <r>
    <n v="5332"/>
    <s v="Klamath Mountains"/>
    <x v="54"/>
    <s v="Smoothcrested Mountains, Port Orford-cedar - Western Red-cedar"/>
    <x v="0"/>
    <s v="Rogue River-Siskiyou National Forests"/>
    <n v="1"/>
    <n v="174.14102730839599"/>
  </r>
  <r>
    <n v="5333"/>
    <s v="Klamath Mountains"/>
    <x v="54"/>
    <s v="Smoothcrested Mountains, Port Orford-cedar - Western Red-cedar"/>
    <x v="1"/>
    <s v="Rogue River-Siskiyou National Forests"/>
    <n v="1"/>
    <n v="180.110926554949"/>
  </r>
  <r>
    <n v="5334"/>
    <s v="Klamath Mountains"/>
    <x v="54"/>
    <s v="Smoothcrested Mountains, Sitka Spruce / Redwood - Western Hemlock - mix"/>
    <x v="0"/>
    <s v="Rogue River-Siskiyou National Forests"/>
    <n v="1"/>
    <n v="94.326639897251297"/>
  </r>
  <r>
    <n v="5335"/>
    <s v="Klamath Mountains"/>
    <x v="54"/>
    <s v="Smoothcrested Mountains, Tanoak"/>
    <x v="0"/>
    <s v="Rogue River-Siskiyou National Forests"/>
    <n v="11"/>
    <n v="43354.539790793198"/>
  </r>
  <r>
    <n v="5336"/>
    <s v="Klamath Mountains"/>
    <x v="54"/>
    <s v="Smoothcrested Mountains, Tanoak"/>
    <x v="2"/>
    <s v="Rogue River-Siskiyou National Forests"/>
    <n v="3"/>
    <n v="753.87677704472003"/>
  </r>
  <r>
    <n v="5337"/>
    <s v="Klamath Mountains"/>
    <x v="54"/>
    <s v="Smoothcrested Mountains, Tanoak"/>
    <x v="3"/>
    <s v="Rogue River-Siskiyou National Forests"/>
    <n v="2"/>
    <n v="2033.1302598954401"/>
  </r>
  <r>
    <n v="5338"/>
    <s v="Klamath Mountains"/>
    <x v="54"/>
    <s v="Smoothcrested Mountains, Tanoak"/>
    <x v="4"/>
    <s v="Rogue River-Siskiyou National Forests"/>
    <n v="2"/>
    <n v="59.913926384619998"/>
  </r>
  <r>
    <n v="5339"/>
    <s v="Klamath Mountains"/>
    <x v="54"/>
    <s v="Smoothcrested Mountains, Tanoak"/>
    <x v="1"/>
    <s v="Rogue River-Siskiyou National Forests"/>
    <n v="10"/>
    <n v="16625.771723631598"/>
  </r>
  <r>
    <n v="5340"/>
    <s v="Klamath Mountains"/>
    <x v="54"/>
    <s v="Smoothcrested Mountains, Tanoak - Douglas-Fir"/>
    <x v="0"/>
    <s v="Rogue River-Siskiyou National Forests"/>
    <n v="1"/>
    <n v="134.62666818244"/>
  </r>
  <r>
    <n v="5341"/>
    <s v="Klamath Mountains"/>
    <x v="54"/>
    <s v="Smoothcrested Mountains, Tanoak - Douglas-Fir"/>
    <x v="1"/>
    <s v="Rogue River-Siskiyou National Forests"/>
    <n v="1"/>
    <n v="147.00200942001501"/>
  </r>
  <r>
    <n v="5342"/>
    <s v="Klamath Mountains"/>
    <x v="54"/>
    <s v="Smoothcrested Mountains, Tanoak - Douglas-Fir - mix"/>
    <x v="0"/>
    <s v="Rogue River-Siskiyou National Forests"/>
    <n v="1"/>
    <n v="441.99166428278897"/>
  </r>
  <r>
    <n v="5343"/>
    <s v="Klamath Mountains"/>
    <x v="54"/>
    <s v="Smoothcrested Mountains, Tanoak - Grand Fir-White Fir"/>
    <x v="0"/>
    <s v="Rogue River-Siskiyou National Forests"/>
    <n v="1"/>
    <n v="146.665235657995"/>
  </r>
  <r>
    <n v="5344"/>
    <s v="Klamath Mountains"/>
    <x v="54"/>
    <s v="Smoothcrested Mountains, Tanoak - Grand Fir-White Fir"/>
    <x v="1"/>
    <s v="Rogue River-Siskiyou National Forests"/>
    <n v="1"/>
    <n v="51.973148345936998"/>
  </r>
  <r>
    <n v="5345"/>
    <s v="Klamath Mountains"/>
    <x v="54"/>
    <s v="Smoothcrested Mountains, Tanoak - Port Orford-cedar"/>
    <x v="0"/>
    <s v="Rogue River-Siskiyou National Forests"/>
    <n v="5"/>
    <n v="2939.5270570402699"/>
  </r>
  <r>
    <n v="5346"/>
    <s v="Klamath Mountains"/>
    <x v="54"/>
    <s v="Smoothcrested Mountains, Tanoak - Port Orford-cedar"/>
    <x v="2"/>
    <s v="Rogue River-Siskiyou National Forests"/>
    <n v="1"/>
    <n v="141.84875045542901"/>
  </r>
  <r>
    <n v="5347"/>
    <s v="Klamath Mountains"/>
    <x v="54"/>
    <s v="Smoothcrested Mountains, Tanoak - Port Orford-cedar"/>
    <x v="3"/>
    <s v="Rogue River-Siskiyou National Forests"/>
    <n v="1"/>
    <n v="49.567600288388803"/>
  </r>
  <r>
    <n v="5348"/>
    <s v="Klamath Mountains"/>
    <x v="54"/>
    <s v="Smoothcrested Mountains, Tanoak - Port Orford-cedar"/>
    <x v="1"/>
    <s v="Rogue River-Siskiyou National Forests"/>
    <n v="5"/>
    <n v="1795.2874683847499"/>
  </r>
  <r>
    <n v="5349"/>
    <s v="Klamath Mountains"/>
    <x v="54"/>
    <s v="Smoothcrested Mountains, Tanoak - Sitka Spruce / Redwood"/>
    <x v="0"/>
    <s v="Rogue River-Siskiyou National Forests"/>
    <n v="1"/>
    <n v="177.79546658713599"/>
  </r>
  <r>
    <n v="5350"/>
    <s v="Klamath Mountains"/>
    <x v="54"/>
    <s v="Smoothcrested Mountains, Tanoak - Western Hemlock"/>
    <x v="0"/>
    <s v="Rogue River-Siskiyou National Forests"/>
    <n v="4"/>
    <n v="2219.1938066677999"/>
  </r>
  <r>
    <n v="5351"/>
    <s v="Klamath Mountains"/>
    <x v="54"/>
    <s v="Smoothcrested Mountains, Tanoak - Western Hemlock"/>
    <x v="1"/>
    <s v="Rogue River-Siskiyou National Forests"/>
    <n v="4"/>
    <n v="5732.37706255174"/>
  </r>
  <r>
    <n v="5352"/>
    <s v="Klamath Mountains"/>
    <x v="54"/>
    <s v="Smoothcrested Mountains, Tanoak - Western Hemlock - mix"/>
    <x v="0"/>
    <s v="Rogue River-Siskiyou National Forests"/>
    <n v="1"/>
    <n v="151.97584614739"/>
  </r>
  <r>
    <n v="5353"/>
    <s v="Klamath Mountains"/>
    <x v="54"/>
    <s v="Smoothcrested Mountains, Tanoak - Western Hemlock - mix"/>
    <x v="1"/>
    <s v="Rogue River-Siskiyou National Forests"/>
    <n v="1"/>
    <n v="320.45392483598999"/>
  </r>
  <r>
    <n v="5354"/>
    <s v="Klamath Mountains"/>
    <x v="54"/>
    <s v="Smoothcrested Mountains, Western Hemlock"/>
    <x v="0"/>
    <s v="Rogue River-Siskiyou National Forests"/>
    <n v="12"/>
    <n v="4696.9429620025603"/>
  </r>
  <r>
    <n v="5355"/>
    <s v="Klamath Mountains"/>
    <x v="54"/>
    <s v="Smoothcrested Mountains, Western Hemlock"/>
    <x v="2"/>
    <s v="Rogue River-Siskiyou National Forests"/>
    <n v="1"/>
    <n v="9.5472578462563291"/>
  </r>
  <r>
    <n v="5356"/>
    <s v="Klamath Mountains"/>
    <x v="54"/>
    <s v="Smoothcrested Mountains, Western Hemlock"/>
    <x v="4"/>
    <s v="Rogue River-Siskiyou National Forests"/>
    <n v="1"/>
    <n v="25.631740016028001"/>
  </r>
  <r>
    <n v="5357"/>
    <s v="Klamath Mountains"/>
    <x v="54"/>
    <s v="Smoothcrested Mountains, Western Hemlock"/>
    <x v="1"/>
    <s v="Rogue River-Siskiyou National Forests"/>
    <n v="9"/>
    <n v="9019.9047019387708"/>
  </r>
  <r>
    <n v="5358"/>
    <s v="Klamath Mountains"/>
    <x v="54"/>
    <s v="Smoothcrested Mountains, Western Hemlock - Douglas-Fir"/>
    <x v="0"/>
    <s v="Umpqua National Forest"/>
    <n v="2"/>
    <n v="88.125171476476694"/>
  </r>
  <r>
    <n v="5359"/>
    <s v="Klamath Mountains"/>
    <x v="54"/>
    <s v="Smoothcrested Mountains, Western Hemlock - Port Orford-cedar"/>
    <x v="0"/>
    <s v="Rogue River-Siskiyou National Forests"/>
    <n v="2"/>
    <n v="581.56755206920798"/>
  </r>
  <r>
    <n v="5360"/>
    <s v="Klamath Mountains"/>
    <x v="54"/>
    <s v="Smoothcrested Mountains, Western Hemlock - Port Orford-cedar - mix"/>
    <x v="0"/>
    <s v="Rogue River-Siskiyou National Forests"/>
    <n v="1"/>
    <n v="2227.19685394923"/>
  </r>
  <r>
    <n v="5361"/>
    <s v="Klamath Mountains"/>
    <x v="54"/>
    <s v="Smoothcrested Mountains, Western Hemlock - Port Orford-cedar - mix"/>
    <x v="1"/>
    <s v="Rogue River-Siskiyou National Forests"/>
    <n v="1"/>
    <n v="327.166884465495"/>
  </r>
  <r>
    <n v="5362"/>
    <s v="Klamath Mountains"/>
    <x v="54"/>
    <s v="Smoothcrested Mountains, Western Hemlock - Sitka Spruce / Redwood"/>
    <x v="0"/>
    <s v="Rogue River-Siskiyou National Forests"/>
    <n v="1"/>
    <n v="3.4385540079213003E-2"/>
  </r>
  <r>
    <n v="5363"/>
    <s v="Klamath Mountains"/>
    <x v="54"/>
    <s v="Smoothcrested Mountains, Western Hemlock - Tanoak"/>
    <x v="0"/>
    <s v="Rogue River-Siskiyou National Forests"/>
    <n v="5"/>
    <n v="3853.14441423893"/>
  </r>
  <r>
    <n v="5364"/>
    <s v="Klamath Mountains"/>
    <x v="54"/>
    <s v="Smoothcrested Mountains, Western Hemlock - Tanoak"/>
    <x v="1"/>
    <s v="Rogue River-Siskiyou National Forests"/>
    <n v="3"/>
    <n v="1012.6168963620599"/>
  </r>
  <r>
    <n v="5365"/>
    <s v="Klamath Mountains"/>
    <x v="54"/>
    <s v="Smoothcrested Mountains, Western Hemlock - Tanoak - mix"/>
    <x v="0"/>
    <s v="Rogue River-Siskiyou National Forests"/>
    <n v="1"/>
    <n v="643.59260141411005"/>
  </r>
  <r>
    <n v="5366"/>
    <s v="Klamath Mountains"/>
    <x v="109"/>
    <s v="Smoothcrested Mountains, Serpentinitic, Douglas-Fir"/>
    <x v="0"/>
    <s v="Rogue River-Siskiyou National Forests"/>
    <n v="1"/>
    <n v="89.620762930378604"/>
  </r>
  <r>
    <n v="5367"/>
    <s v="Klamath Mountains"/>
    <x v="109"/>
    <s v="Smoothcrested Mountains, Serpentinitic, Douglas-Fir"/>
    <x v="1"/>
    <s v="Rogue River-Siskiyou National Forests"/>
    <n v="2"/>
    <n v="563.56402266454404"/>
  </r>
  <r>
    <n v="5368"/>
    <s v="Klamath Mountains"/>
    <x v="109"/>
    <s v="Smoothcrested Mountains, Serpentinitic, Douglas-Fir - Grand Fir-White Fir"/>
    <x v="0"/>
    <s v="Umpqua National Forest"/>
    <n v="1"/>
    <n v="139.07620035678099"/>
  </r>
  <r>
    <n v="5369"/>
    <s v="Klamath Mountains"/>
    <x v="109"/>
    <s v="Smoothcrested Mountains, Serpentinitic, Douglas-Fir - Grand Fir-White Fir"/>
    <x v="1"/>
    <s v="Rogue River-Siskiyou National Forests"/>
    <n v="1"/>
    <n v="380.10908305904002"/>
  </r>
  <r>
    <n v="5370"/>
    <s v="Klamath Mountains"/>
    <x v="109"/>
    <s v="Smoothcrested Mountains, Serpentinitic, Douglas-Fir - Port Orford-cedar"/>
    <x v="0"/>
    <s v="Rogue River-Siskiyou National Forests"/>
    <n v="3"/>
    <n v="1033.0049718718001"/>
  </r>
  <r>
    <n v="5371"/>
    <s v="Klamath Mountains"/>
    <x v="109"/>
    <s v="Smoothcrested Mountains, Serpentinitic, Douglas-Fir - Port Orford-cedar"/>
    <x v="1"/>
    <s v="Rogue River-Siskiyou National Forests"/>
    <n v="3"/>
    <n v="2122.5149073222201"/>
  </r>
  <r>
    <n v="5372"/>
    <s v="Klamath Mountains"/>
    <x v="109"/>
    <s v="Smoothcrested Mountains, Serpentinitic, Douglas-Fir - Rock - mix"/>
    <x v="0"/>
    <s v="Umpqua National Forest"/>
    <n v="1"/>
    <n v="464.43676634030697"/>
  </r>
  <r>
    <n v="5373"/>
    <s v="Klamath Mountains"/>
    <x v="109"/>
    <s v="Smoothcrested Mountains, Serpentinitic, Douglas-Fir - Tanoak"/>
    <x v="0"/>
    <s v="Rogue River-Siskiyou National Forests"/>
    <n v="1"/>
    <n v="378.61137546989198"/>
  </r>
  <r>
    <n v="5374"/>
    <s v="Klamath Mountains"/>
    <x v="109"/>
    <s v="Smoothcrested Mountains, Serpentinitic, Douglas-Fir - Tanoak"/>
    <x v="1"/>
    <s v="Rogue River-Siskiyou National Forests"/>
    <n v="1"/>
    <n v="232.17349910321201"/>
  </r>
  <r>
    <n v="5375"/>
    <s v="Klamath Mountains"/>
    <x v="109"/>
    <s v="Smoothcrested Mountains, Serpentinitic, Grand Fir-White Fir"/>
    <x v="0"/>
    <s v="Rogue River-Siskiyou National Forests"/>
    <n v="2"/>
    <n v="1946.1756957293301"/>
  </r>
  <r>
    <n v="5376"/>
    <s v="Klamath Mountains"/>
    <x v="109"/>
    <s v="Smoothcrested Mountains, Serpentinitic, Grand Fir-White Fir"/>
    <x v="0"/>
    <s v="Umpqua National Forest"/>
    <n v="2"/>
    <n v="910.56215097039399"/>
  </r>
  <r>
    <n v="5377"/>
    <s v="Klamath Mountains"/>
    <x v="109"/>
    <s v="Smoothcrested Mountains, Serpentinitic, Grand Fir-White Fir - Douglas-Fir"/>
    <x v="0"/>
    <s v="Rogue River-Siskiyou National Forests"/>
    <n v="1"/>
    <n v="858.92579125311102"/>
  </r>
  <r>
    <n v="5378"/>
    <s v="Klamath Mountains"/>
    <x v="109"/>
    <s v="Smoothcrested Mountains, Serpentinitic, Grand Fir-White Fir - Douglas-Fir"/>
    <x v="0"/>
    <s v="Umpqua National Forest"/>
    <n v="1"/>
    <n v="585.87530635683004"/>
  </r>
  <r>
    <n v="5379"/>
    <s v="Klamath Mountains"/>
    <x v="109"/>
    <s v="Smoothcrested Mountains, Serpentinitic, Grand Fir-White Fir - Douglas-Fir - mix"/>
    <x v="0"/>
    <s v="Umpqua National Forest"/>
    <n v="1"/>
    <n v="284.17790267556501"/>
  </r>
  <r>
    <n v="5380"/>
    <s v="Klamath Mountains"/>
    <x v="109"/>
    <s v="Smoothcrested Mountains, Serpentinitic, Port Orford-cedar - Douglas-Fir"/>
    <x v="0"/>
    <s v="Rogue River-Siskiyou National Forests"/>
    <n v="2"/>
    <n v="1570.4942403192999"/>
  </r>
  <r>
    <n v="5381"/>
    <s v="Klamath Mountains"/>
    <x v="109"/>
    <s v="Smoothcrested Mountains, Serpentinitic, Port Orford-cedar - Douglas-Fir"/>
    <x v="1"/>
    <s v="Rogue River-Siskiyou National Forests"/>
    <n v="3"/>
    <n v="2394.2056933753702"/>
  </r>
  <r>
    <n v="5382"/>
    <s v="Klamath Mountains"/>
    <x v="109"/>
    <s v="Smoothcrested Mountains, Serpentinitic, Port Orford-cedar - Tanoak"/>
    <x v="0"/>
    <s v="Rogue River-Siskiyou National Forests"/>
    <n v="1"/>
    <n v="10.467322363026399"/>
  </r>
  <r>
    <n v="5383"/>
    <s v="Klamath Mountains"/>
    <x v="109"/>
    <s v="Smoothcrested Mountains, Serpentinitic, Port Orford-cedar - Tanoak"/>
    <x v="1"/>
    <s v="Rogue River-Siskiyou National Forests"/>
    <n v="1"/>
    <n v="300.54354835033303"/>
  </r>
  <r>
    <n v="5384"/>
    <s v="Klamath Mountains"/>
    <x v="55"/>
    <s v="Stratal Low Mountains, Developed"/>
    <x v="0"/>
    <s v="Umpqua National Forest"/>
    <n v="1"/>
    <n v="2.9080177633197799"/>
  </r>
  <r>
    <n v="5385"/>
    <s v="Klamath Mountains"/>
    <x v="56"/>
    <s v="Stratal Mountains, Douglas-Fir - Grand Fir-White Fir"/>
    <x v="0"/>
    <s v="Umpqua National Forest"/>
    <n v="1"/>
    <n v="68.4918966930707"/>
  </r>
  <r>
    <n v="5386"/>
    <s v="Klamath Mountains"/>
    <x v="56"/>
    <s v="Stratal Mountains, Grand Fir-White Fir - Tanoak"/>
    <x v="1"/>
    <s v="Rogue River-Siskiyou National Forests"/>
    <n v="1"/>
    <n v="115.380510154495"/>
  </r>
  <r>
    <n v="5387"/>
    <s v="Klamath Mountains"/>
    <x v="56"/>
    <s v="Stratal Mountains, Western Hemlock"/>
    <x v="0"/>
    <s v="Rogue River-Siskiyou National Forests"/>
    <n v="1"/>
    <n v="233.44296726793399"/>
  </r>
  <r>
    <n v="5388"/>
    <s v="Klamath Mountains"/>
    <x v="56"/>
    <s v="Stratal Mountains, Western Hemlock"/>
    <x v="1"/>
    <s v="Rogue River-Siskiyou National Forests"/>
    <n v="1"/>
    <n v="209.995721075707"/>
  </r>
  <r>
    <n v="5389"/>
    <s v="Klamath Mountains"/>
    <x v="61"/>
    <s v="Verrucated Mountains, Grand Fir-White Fir - Western Hemlock - mix"/>
    <x v="0"/>
    <s v="Rogue River-Siskiyou National Forests"/>
    <n v="1"/>
    <n v="121.12421098058201"/>
  </r>
  <r>
    <n v="5390"/>
    <s v="Klamath Mountains"/>
    <x v="61"/>
    <s v="Verrucated Mountains, Port Orford-cedar - Tanoak"/>
    <x v="0"/>
    <s v="Rogue River-Siskiyou National Forests"/>
    <n v="1"/>
    <n v="237.96189880349399"/>
  </r>
  <r>
    <n v="5391"/>
    <s v="Klamath Mountains"/>
    <x v="61"/>
    <s v="Verrucated Mountains, Tanoak"/>
    <x v="0"/>
    <s v="Rogue River-Siskiyou National Forests"/>
    <n v="3"/>
    <n v="3946.6676578556398"/>
  </r>
  <r>
    <n v="5392"/>
    <s v="Klamath Mountains"/>
    <x v="61"/>
    <s v="Verrucated Mountains, Tanoak"/>
    <x v="2"/>
    <s v="Rogue River-Siskiyou National Forests"/>
    <n v="2"/>
    <n v="320.91925771728597"/>
  </r>
  <r>
    <n v="5393"/>
    <s v="Klamath Mountains"/>
    <x v="61"/>
    <s v="Verrucated Mountains, Tanoak"/>
    <x v="4"/>
    <s v="Rogue River-Siskiyou National Forests"/>
    <n v="1"/>
    <n v="5.6088572251863296"/>
  </r>
  <r>
    <n v="5394"/>
    <s v="Klamath Mountains"/>
    <x v="61"/>
    <s v="Verrucated Mountains, Tanoak"/>
    <x v="1"/>
    <s v="Rogue River-Siskiyou National Forests"/>
    <n v="3"/>
    <n v="1855.53539265468"/>
  </r>
  <r>
    <n v="5395"/>
    <s v="Klamath Mountains"/>
    <x v="61"/>
    <s v="Verrucated Mountains, Tanoak - Port Orford-cedar"/>
    <x v="0"/>
    <s v="Rogue River-Siskiyou National Forests"/>
    <n v="1"/>
    <n v="69.777797100740798"/>
  </r>
  <r>
    <n v="5396"/>
    <s v="Klamath Mountains"/>
    <x v="61"/>
    <s v="Verrucated Mountains, Tanoak - Port Orford-cedar"/>
    <x v="2"/>
    <s v="Rogue River-Siskiyou National Forests"/>
    <n v="1"/>
    <n v="97.614815202292107"/>
  </r>
  <r>
    <n v="5397"/>
    <s v="Klamath Mountains"/>
    <x v="61"/>
    <s v="Verrucated Mountains, Tanoak - Port Orford-cedar"/>
    <x v="1"/>
    <s v="Rogue River-Siskiyou National Forests"/>
    <n v="1"/>
    <n v="81.691953002927406"/>
  </r>
  <r>
    <n v="5398"/>
    <s v="Klamath Mountains"/>
    <x v="61"/>
    <s v="Verrucated Mountains, Western Hemlock"/>
    <x v="0"/>
    <s v="Rogue River-Siskiyou National Forests"/>
    <n v="2"/>
    <n v="498.29844475953701"/>
  </r>
  <r>
    <n v="5399"/>
    <s v="Klamath Mountains"/>
    <x v="61"/>
    <s v="Verrucated Mountains, Western Hemlock"/>
    <x v="1"/>
    <s v="Rogue River-Siskiyou National Forests"/>
    <n v="1"/>
    <n v="430.50543878390499"/>
  </r>
  <r>
    <n v="5400"/>
    <s v="Klamath Mountains"/>
    <x v="61"/>
    <s v="Verrucated Mountains, Western Hemlock - Developed"/>
    <x v="0"/>
    <s v="Rogue River-Siskiyou National Forests"/>
    <n v="1"/>
    <n v="127.765191106182"/>
  </r>
  <r>
    <n v="5401"/>
    <s v="Klamath Mountains"/>
    <x v="61"/>
    <s v="Verrucated Mountains, Western Hemlock - Developed"/>
    <x v="2"/>
    <s v="Rogue River-Siskiyou National Forests"/>
    <n v="1"/>
    <n v="99.944251517846297"/>
  </r>
  <r>
    <n v="5402"/>
    <s v="Klamath Mountains"/>
    <x v="61"/>
    <s v="Verrucated Mountains, Western Hemlock - Developed"/>
    <x v="1"/>
    <s v="Rogue River-Siskiyou National Forests"/>
    <n v="1"/>
    <n v="50.464098782211998"/>
  </r>
  <r>
    <n v="5403"/>
    <s v="Klamath Mountains"/>
    <x v="61"/>
    <s v="Verrucated Mountains, Western Hemlock - Douglas-Fir - mix"/>
    <x v="0"/>
    <s v="Rogue River-Siskiyou National Forests"/>
    <n v="1"/>
    <n v="96.820742848469706"/>
  </r>
  <r>
    <n v="5404"/>
    <s v="Klamath Mountains"/>
    <x v="61"/>
    <s v="Verrucated Mountains, Western Hemlock - Douglas-Fir - mix"/>
    <x v="2"/>
    <s v="Rogue River-Siskiyou National Forests"/>
    <n v="1"/>
    <n v="106.49548105775401"/>
  </r>
  <r>
    <n v="5405"/>
    <s v="Klamath Mountains"/>
    <x v="61"/>
    <s v="Verrucated Mountains, Western Hemlock - Douglas-Fir - mix"/>
    <x v="4"/>
    <s v="Rogue River-Siskiyou National Forests"/>
    <n v="1"/>
    <n v="1.04574397029223"/>
  </r>
  <r>
    <n v="5406"/>
    <s v="Klamath Mountains"/>
    <x v="61"/>
    <s v="Verrucated Mountains, Western Hemlock - Douglas-Fir - mix"/>
    <x v="1"/>
    <s v="Rogue River-Siskiyou National Forests"/>
    <n v="2"/>
    <n v="246.07197314679499"/>
  </r>
  <r>
    <n v="5407"/>
    <s v="Klamath Mountains"/>
    <x v="61"/>
    <s v="Verrucated Mountains, Western Hemlock - Tanoak"/>
    <x v="0"/>
    <s v="Rogue River-Siskiyou National Forests"/>
    <n v="4"/>
    <n v="1799.6144183011099"/>
  </r>
  <r>
    <n v="5408"/>
    <s v="Klamath Mountains"/>
    <x v="61"/>
    <s v="Verrucated Mountains, Western Hemlock - Tanoak"/>
    <x v="2"/>
    <s v="Rogue River-Siskiyou National Forests"/>
    <n v="1"/>
    <n v="1.67308160000131"/>
  </r>
  <r>
    <n v="5409"/>
    <s v="Klamath Mountains"/>
    <x v="61"/>
    <s v="Verrucated Mountains, Western Hemlock - Tanoak"/>
    <x v="1"/>
    <s v="Rogue River-Siskiyou National Forests"/>
    <n v="2"/>
    <n v="601.44121711938703"/>
  </r>
  <r>
    <n v="5410"/>
    <s v="Klamath Mountains"/>
    <x v="62"/>
    <s v="Verrucated Mountains, Serpentinitic, Port Orford-cedar"/>
    <x v="0"/>
    <s v="Rogue River-Siskiyou National Forests"/>
    <n v="1"/>
    <n v="579.09684515951199"/>
  </r>
  <r>
    <n v="5411"/>
    <s v="Klamath Mountains"/>
    <x v="62"/>
    <s v="Verrucated Mountains, Serpentinitic, Port Orford-cedar - Western Hemlock"/>
    <x v="0"/>
    <s v="Rogue River-Siskiyou National Forests"/>
    <n v="1"/>
    <n v="1170.01180178496"/>
  </r>
  <r>
    <n v="5412"/>
    <s v="Klamath Mountains"/>
    <x v="62"/>
    <s v="Verrucated Mountains, Serpentinitic, Port Orford-cedar - Western Hemlock"/>
    <x v="1"/>
    <s v="Rogue River-Siskiyou National Forests"/>
    <n v="1"/>
    <n v="867.66777202482797"/>
  </r>
  <r>
    <n v="5413"/>
    <s v="Klamath Mountains"/>
    <x v="62"/>
    <s v="Verrucated Mountains, Serpentinitic, Tanoak"/>
    <x v="0"/>
    <s v="Rogue River-Siskiyou National Forests"/>
    <n v="1"/>
    <n v="271.35262425383701"/>
  </r>
  <r>
    <n v="5414"/>
    <s v="Klamath Mountains"/>
    <x v="62"/>
    <s v="Verrucated Mountains, Serpentinitic, Tanoak - Western Hemlock"/>
    <x v="0"/>
    <s v="Rogue River-Siskiyou National Forests"/>
    <n v="1"/>
    <n v="255.68558643166301"/>
  </r>
  <r>
    <n v="5415"/>
    <s v="North Cascades"/>
    <x v="126"/>
    <s v="Alpine Basins, Alpine"/>
    <x v="1"/>
    <s v="Okanogan-Wenatchee National Forest"/>
    <n v="1"/>
    <n v="89.334906088796501"/>
  </r>
  <r>
    <n v="5416"/>
    <s v="North Cascades"/>
    <x v="126"/>
    <s v="Alpine Basins, Alpine - Parkland"/>
    <x v="1"/>
    <s v="Okanogan-Wenatchee National Forest"/>
    <n v="1"/>
    <n v="210.311956095662"/>
  </r>
  <r>
    <n v="5417"/>
    <s v="North Cascades"/>
    <x v="126"/>
    <s v="Alpine Basins, Parkland"/>
    <x v="0"/>
    <s v="Okanogan-Wenatchee National Forest"/>
    <n v="5"/>
    <n v="161.564633869006"/>
  </r>
  <r>
    <n v="5418"/>
    <s v="North Cascades"/>
    <x v="126"/>
    <s v="Alpine Basins, Parkland"/>
    <x v="1"/>
    <s v="Okanogan-Wenatchee National Forest"/>
    <n v="18"/>
    <n v="9212.10536998516"/>
  </r>
  <r>
    <n v="5419"/>
    <s v="North Cascades"/>
    <x v="126"/>
    <s v="Alpine Basins, Parkland - Subalpine Fir"/>
    <x v="1"/>
    <s v="Okanogan-Wenatchee National Forest"/>
    <n v="4"/>
    <n v="1373.6256980909"/>
  </r>
  <r>
    <n v="5420"/>
    <s v="North Cascades"/>
    <x v="126"/>
    <s v="Alpine Basins, Subalpine Fir"/>
    <x v="0"/>
    <s v="Okanogan-Wenatchee National Forest"/>
    <n v="7"/>
    <n v="5144.1229596186904"/>
  </r>
  <r>
    <n v="5421"/>
    <s v="North Cascades"/>
    <x v="126"/>
    <s v="Alpine Basins, Subalpine Fir"/>
    <x v="1"/>
    <s v="Okanogan-Wenatchee National Forest"/>
    <n v="15"/>
    <n v="19237.2194502725"/>
  </r>
  <r>
    <n v="5422"/>
    <s v="North Cascades"/>
    <x v="126"/>
    <s v="Alpine Basins, Subalpine Fir - Parkland"/>
    <x v="1"/>
    <s v="Okanogan-Wenatchee National Forest"/>
    <n v="2"/>
    <n v="864.58701460273198"/>
  </r>
  <r>
    <n v="5423"/>
    <s v="North Cascades"/>
    <x v="127"/>
    <s v="Alpine Glacial Mountains, Alpine"/>
    <x v="1"/>
    <s v="Okanogan-Wenatchee National Forest"/>
    <n v="8"/>
    <n v="2603.4693670479801"/>
  </r>
  <r>
    <n v="5424"/>
    <s v="North Cascades"/>
    <x v="127"/>
    <s v="Alpine Glacial Mountains, Alpine - Parkland"/>
    <x v="1"/>
    <s v="Okanogan-Wenatchee National Forest"/>
    <n v="3"/>
    <n v="1488.0880835345799"/>
  </r>
  <r>
    <n v="5425"/>
    <s v="North Cascades"/>
    <x v="127"/>
    <s v="Alpine Glacial Mountains, Douglas-Fir"/>
    <x v="0"/>
    <s v="Okanogan-Wenatchee National Forest"/>
    <n v="6"/>
    <n v="10479.9786188744"/>
  </r>
  <r>
    <n v="5426"/>
    <s v="North Cascades"/>
    <x v="127"/>
    <s v="Alpine Glacial Mountains, Douglas-Fir"/>
    <x v="1"/>
    <s v="Okanogan-Wenatchee National Forest"/>
    <n v="8"/>
    <n v="3180.6688161827501"/>
  </r>
  <r>
    <n v="5427"/>
    <s v="North Cascades"/>
    <x v="127"/>
    <s v="Alpine Glacial Mountains, Douglas-Fir - Subalpine Fir"/>
    <x v="0"/>
    <s v="Okanogan-Wenatchee National Forest"/>
    <n v="1"/>
    <n v="1.7052459496430401"/>
  </r>
  <r>
    <n v="5428"/>
    <s v="North Cascades"/>
    <x v="127"/>
    <s v="Alpine Glacial Mountains, Douglas-Fir - Subalpine Fir"/>
    <x v="1"/>
    <s v="Okanogan-Wenatchee National Forest"/>
    <n v="1"/>
    <n v="343.32670409211801"/>
  </r>
  <r>
    <n v="5429"/>
    <s v="North Cascades"/>
    <x v="127"/>
    <s v="Alpine Glacial Mountains, Parkland"/>
    <x v="0"/>
    <s v="Okanogan-Wenatchee National Forest"/>
    <n v="5"/>
    <n v="871.19807003994299"/>
  </r>
  <r>
    <n v="5430"/>
    <s v="North Cascades"/>
    <x v="127"/>
    <s v="Alpine Glacial Mountains, Parkland"/>
    <x v="1"/>
    <s v="Okanogan-Wenatchee National Forest"/>
    <n v="26"/>
    <n v="63682.881089273898"/>
  </r>
  <r>
    <n v="5431"/>
    <s v="North Cascades"/>
    <x v="127"/>
    <s v="Alpine Glacial Mountains, Parkland - Alpine"/>
    <x v="1"/>
    <s v="Okanogan-Wenatchee National Forest"/>
    <n v="3"/>
    <n v="1464.3194478488699"/>
  </r>
  <r>
    <n v="5432"/>
    <s v="North Cascades"/>
    <x v="127"/>
    <s v="Alpine Glacial Mountains, Parkland - Rock"/>
    <x v="1"/>
    <s v="Okanogan-Wenatchee National Forest"/>
    <n v="1"/>
    <n v="494.90642550346001"/>
  </r>
  <r>
    <n v="5433"/>
    <s v="North Cascades"/>
    <x v="127"/>
    <s v="Alpine Glacial Mountains, Parkland - Subalpine Fir"/>
    <x v="1"/>
    <s v="Okanogan-Wenatchee National Forest"/>
    <n v="3"/>
    <n v="1781.8064806542"/>
  </r>
  <r>
    <n v="5434"/>
    <s v="North Cascades"/>
    <x v="127"/>
    <s v="Alpine Glacial Mountains, Rock"/>
    <x v="1"/>
    <s v="Okanogan-Wenatchee National Forest"/>
    <n v="2"/>
    <n v="864.03708446476503"/>
  </r>
  <r>
    <n v="5435"/>
    <s v="North Cascades"/>
    <x v="127"/>
    <s v="Alpine Glacial Mountains, Rock - Alpine"/>
    <x v="1"/>
    <s v="Okanogan-Wenatchee National Forest"/>
    <n v="2"/>
    <n v="744.53547758299703"/>
  </r>
  <r>
    <n v="5436"/>
    <s v="North Cascades"/>
    <x v="127"/>
    <s v="Alpine Glacial Mountains, Rock - Parkland"/>
    <x v="1"/>
    <s v="Okanogan-Wenatchee National Forest"/>
    <n v="1"/>
    <n v="424.40961126374202"/>
  </r>
  <r>
    <n v="5437"/>
    <s v="North Cascades"/>
    <x v="127"/>
    <s v="Alpine Glacial Mountains, Subalpine Fir"/>
    <x v="0"/>
    <s v="Okanogan-Wenatchee National Forest"/>
    <n v="12"/>
    <n v="4981.8224415574196"/>
  </r>
  <r>
    <n v="5438"/>
    <s v="North Cascades"/>
    <x v="127"/>
    <s v="Alpine Glacial Mountains, Subalpine Fir"/>
    <x v="1"/>
    <s v="Okanogan-Wenatchee National Forest"/>
    <n v="40"/>
    <n v="49537.776800412503"/>
  </r>
  <r>
    <n v="5439"/>
    <s v="North Cascades"/>
    <x v="113"/>
    <s v="Angulate Glacial Mountains, Douglas-Fir"/>
    <x v="1"/>
    <s v="Olympic National Forest"/>
    <n v="2"/>
    <n v="1300.8171904748999"/>
  </r>
  <r>
    <n v="5440"/>
    <s v="North Cascades"/>
    <x v="113"/>
    <s v="Angulate Glacial Mountains, Douglas-Fir - Subalpine Fir"/>
    <x v="0"/>
    <s v="Olympic National Forest"/>
    <n v="1"/>
    <n v="18.5247100570623"/>
  </r>
  <r>
    <n v="5441"/>
    <s v="North Cascades"/>
    <x v="113"/>
    <s v="Angulate Glacial Mountains, Douglas-Fir - Subalpine Fir"/>
    <x v="1"/>
    <s v="Olympic National Forest"/>
    <n v="1"/>
    <n v="453.209880603616"/>
  </r>
  <r>
    <n v="5442"/>
    <s v="North Cascades"/>
    <x v="113"/>
    <s v="Angulate Glacial Mountains, Mountain Hemlock"/>
    <x v="1"/>
    <s v="Olympic National Forest"/>
    <n v="2"/>
    <n v="587.71211980259"/>
  </r>
  <r>
    <n v="5443"/>
    <s v="North Cascades"/>
    <x v="113"/>
    <s v="Angulate Glacial Mountains, Pacific Silver Fir"/>
    <x v="0"/>
    <s v="Olympic National Forest"/>
    <n v="2"/>
    <n v="85.111463431939001"/>
  </r>
  <r>
    <n v="5444"/>
    <s v="North Cascades"/>
    <x v="113"/>
    <s v="Angulate Glacial Mountains, Pacific Silver Fir"/>
    <x v="1"/>
    <s v="Olympic National Forest"/>
    <n v="3"/>
    <n v="497.32890545287501"/>
  </r>
  <r>
    <n v="5445"/>
    <s v="North Cascades"/>
    <x v="113"/>
    <s v="Angulate Glacial Mountains, Parkland"/>
    <x v="0"/>
    <s v="Olympic National Forest"/>
    <n v="1"/>
    <n v="7.7777748970873599"/>
  </r>
  <r>
    <n v="5446"/>
    <s v="North Cascades"/>
    <x v="113"/>
    <s v="Angulate Glacial Mountains, Parkland"/>
    <x v="1"/>
    <s v="Olympic National Forest"/>
    <n v="3"/>
    <n v="2477.3597041539601"/>
  </r>
  <r>
    <n v="5447"/>
    <s v="North Cascades"/>
    <x v="113"/>
    <s v="Angulate Glacial Mountains, Parkland - Subalpine Fir"/>
    <x v="1"/>
    <s v="Olympic National Forest"/>
    <n v="1"/>
    <n v="359.57362357109702"/>
  </r>
  <r>
    <n v="5448"/>
    <s v="North Cascades"/>
    <x v="113"/>
    <s v="Angulate Glacial Mountains, Rock"/>
    <x v="0"/>
    <s v="Olympic National Forest"/>
    <n v="1"/>
    <n v="5.1093659268199997E-4"/>
  </r>
  <r>
    <n v="5449"/>
    <s v="North Cascades"/>
    <x v="113"/>
    <s v="Angulate Glacial Mountains, Rock"/>
    <x v="1"/>
    <s v="Olympic National Forest"/>
    <n v="1"/>
    <n v="285.10874855236"/>
  </r>
  <r>
    <n v="5450"/>
    <s v="North Cascades"/>
    <x v="113"/>
    <s v="Angulate Glacial Mountains, Rock - Douglas-Fir"/>
    <x v="1"/>
    <s v="Olympic National Forest"/>
    <n v="1"/>
    <n v="733.13213884928996"/>
  </r>
  <r>
    <n v="5451"/>
    <s v="North Cascades"/>
    <x v="113"/>
    <s v="Angulate Glacial Mountains, Subalpine Fir"/>
    <x v="0"/>
    <s v="Olympic National Forest"/>
    <n v="1"/>
    <n v="163.006260793602"/>
  </r>
  <r>
    <n v="5452"/>
    <s v="North Cascades"/>
    <x v="113"/>
    <s v="Angulate Glacial Mountains, Subalpine Fir"/>
    <x v="1"/>
    <s v="Olympic National Forest"/>
    <n v="2"/>
    <n v="700.70278260875796"/>
  </r>
  <r>
    <n v="5453"/>
    <s v="North Cascades"/>
    <x v="113"/>
    <s v="Angulate Glacial Mountains, Subalpine Fir - Douglas-Fir"/>
    <x v="1"/>
    <s v="Olympic National Forest"/>
    <n v="1"/>
    <n v="369.39887815104299"/>
  </r>
  <r>
    <n v="5454"/>
    <s v="North Cascades"/>
    <x v="113"/>
    <s v="Angulate Glacial Mountains, Subalpine Fir - Parkland - mix"/>
    <x v="0"/>
    <s v="Olympic National Forest"/>
    <n v="1"/>
    <n v="1.01583255778E-4"/>
  </r>
  <r>
    <n v="5455"/>
    <s v="North Cascades"/>
    <x v="113"/>
    <s v="Angulate Glacial Mountains, Subalpine Fir - Parkland - mix"/>
    <x v="1"/>
    <s v="Olympic National Forest"/>
    <n v="1"/>
    <n v="1407.3556186317601"/>
  </r>
  <r>
    <n v="5456"/>
    <s v="North Cascades"/>
    <x v="113"/>
    <s v="Angulate Glacial Mountains, Subalpine Fir - Western Hemlock"/>
    <x v="1"/>
    <s v="Olympic National Forest"/>
    <n v="1"/>
    <n v="369.07914411563598"/>
  </r>
  <r>
    <n v="5457"/>
    <s v="North Cascades"/>
    <x v="113"/>
    <s v="Angulate Glacial Mountains, Western Hemlock"/>
    <x v="0"/>
    <s v="Olympic National Forest"/>
    <n v="1"/>
    <n v="814.73996873440501"/>
  </r>
  <r>
    <n v="5458"/>
    <s v="North Cascades"/>
    <x v="113"/>
    <s v="Angulate Glacial Mountains, Western Hemlock"/>
    <x v="1"/>
    <s v="Olympic National Forest"/>
    <n v="1"/>
    <n v="2775.89824798072"/>
  </r>
  <r>
    <n v="5459"/>
    <s v="North Cascades"/>
    <x v="113"/>
    <s v="Angulate Glacial Mountains, Western Hemlock - Subalpine Fir"/>
    <x v="1"/>
    <s v="Olympic National Forest"/>
    <n v="1"/>
    <n v="431.82605055966701"/>
  </r>
  <r>
    <n v="5460"/>
    <s v="North Cascades"/>
    <x v="70"/>
    <s v="Cirqued Glacial High Mountains, Douglas-Fir"/>
    <x v="0"/>
    <s v="Okanogan-Wenatchee National Forest"/>
    <n v="1"/>
    <n v="327.97059044872702"/>
  </r>
  <r>
    <n v="5461"/>
    <s v="North Cascades"/>
    <x v="70"/>
    <s v="Cirqued Glacial High Mountains, Grand Fir"/>
    <x v="0"/>
    <s v="Okanogan-Wenatchee National Forest"/>
    <n v="2"/>
    <n v="1385.4787311874099"/>
  </r>
  <r>
    <n v="5462"/>
    <s v="North Cascades"/>
    <x v="70"/>
    <s v="Cirqued Glacial High Mountains, Grand Fir"/>
    <x v="1"/>
    <s v="Okanogan-Wenatchee National Forest"/>
    <n v="4"/>
    <n v="1920.2123223880801"/>
  </r>
  <r>
    <n v="5463"/>
    <s v="North Cascades"/>
    <x v="70"/>
    <s v="Cirqued Glacial High Mountains, Grand Fir - Pacific Silver Fir"/>
    <x v="0"/>
    <s v="Okanogan-Wenatchee National Forest"/>
    <n v="1"/>
    <n v="259.77410026982801"/>
  </r>
  <r>
    <n v="5464"/>
    <s v="North Cascades"/>
    <x v="70"/>
    <s v="Cirqued Glacial High Mountains, Grand Fir - Pacific Silver Fir"/>
    <x v="1"/>
    <s v="Okanogan-Wenatchee National Forest"/>
    <n v="2"/>
    <n v="1041.2117246519899"/>
  </r>
  <r>
    <n v="5465"/>
    <s v="North Cascades"/>
    <x v="70"/>
    <s v="Cirqued Glacial High Mountains, Grand Fir - Rock"/>
    <x v="0"/>
    <s v="Okanogan-Wenatchee National Forest"/>
    <n v="1"/>
    <n v="8.8780809065052093"/>
  </r>
  <r>
    <n v="5466"/>
    <s v="North Cascades"/>
    <x v="70"/>
    <s v="Cirqued Glacial High Mountains, Grand Fir - Rock"/>
    <x v="1"/>
    <s v="Okanogan-Wenatchee National Forest"/>
    <n v="1"/>
    <n v="405.13526908667399"/>
  </r>
  <r>
    <n v="5467"/>
    <s v="North Cascades"/>
    <x v="70"/>
    <s v="Cirqued Glacial High Mountains, Grand Fir - Subalpine Fir"/>
    <x v="1"/>
    <s v="Okanogan-Wenatchee National Forest"/>
    <n v="1"/>
    <n v="302.63799254872299"/>
  </r>
  <r>
    <n v="5468"/>
    <s v="North Cascades"/>
    <x v="70"/>
    <s v="Cirqued Glacial High Mountains, Grand Fir - Western Hemlock"/>
    <x v="0"/>
    <s v="Okanogan-Wenatchee National Forest"/>
    <n v="2"/>
    <n v="1015.42813916917"/>
  </r>
  <r>
    <n v="5469"/>
    <s v="North Cascades"/>
    <x v="70"/>
    <s v="Cirqued Glacial High Mountains, Grand Fir - Western Hemlock"/>
    <x v="1"/>
    <s v="Okanogan-Wenatchee National Forest"/>
    <n v="2"/>
    <n v="563.72078695974506"/>
  </r>
  <r>
    <n v="5470"/>
    <s v="North Cascades"/>
    <x v="70"/>
    <s v="Cirqued Glacial High Mountains, Ice and Snowfields"/>
    <x v="1"/>
    <s v="Mt. Baker-Snoqualmie National Forest"/>
    <n v="1"/>
    <n v="142.831216682844"/>
  </r>
  <r>
    <n v="5471"/>
    <s v="North Cascades"/>
    <x v="70"/>
    <s v="Cirqued Glacial High Mountains, Ice and Snowfields"/>
    <x v="1"/>
    <s v="Okanogan-Wenatchee National Forest"/>
    <n v="1"/>
    <n v="185.886647053015"/>
  </r>
  <r>
    <n v="5472"/>
    <s v="North Cascades"/>
    <x v="70"/>
    <s v="Cirqued Glacial High Mountains, Ice and Snowfields - Rock"/>
    <x v="1"/>
    <s v="Mt. Baker-Snoqualmie National Forest"/>
    <n v="1"/>
    <n v="99.523855587426297"/>
  </r>
  <r>
    <n v="5473"/>
    <s v="North Cascades"/>
    <x v="70"/>
    <s v="Cirqued Glacial High Mountains, Ice and Snowfields - Rock"/>
    <x v="1"/>
    <s v="Okanogan-Wenatchee National Forest"/>
    <n v="1"/>
    <n v="713.18464814811102"/>
  </r>
  <r>
    <n v="5474"/>
    <s v="North Cascades"/>
    <x v="70"/>
    <s v="Cirqued Glacial High Mountains, Mountain Hemlock"/>
    <x v="0"/>
    <s v="Mt. Baker-Snoqualmie National Forest"/>
    <n v="2"/>
    <n v="575.856634994356"/>
  </r>
  <r>
    <n v="5475"/>
    <s v="North Cascades"/>
    <x v="70"/>
    <s v="Cirqued Glacial High Mountains, Mountain Hemlock"/>
    <x v="0"/>
    <s v="Okanogan-Wenatchee National Forest"/>
    <n v="2"/>
    <n v="1969.5328706073501"/>
  </r>
  <r>
    <n v="5476"/>
    <s v="North Cascades"/>
    <x v="70"/>
    <s v="Cirqued Glacial High Mountains, Mountain Hemlock"/>
    <x v="1"/>
    <s v="Mt. Baker-Snoqualmie National Forest"/>
    <n v="6"/>
    <n v="5332.7027105445904"/>
  </r>
  <r>
    <n v="5477"/>
    <s v="North Cascades"/>
    <x v="70"/>
    <s v="Cirqued Glacial High Mountains, Mountain Hemlock"/>
    <x v="1"/>
    <s v="Okanogan-Wenatchee National Forest"/>
    <n v="12"/>
    <n v="8619.6342989075001"/>
  </r>
  <r>
    <n v="5478"/>
    <s v="North Cascades"/>
    <x v="70"/>
    <s v="Cirqued Glacial High Mountains, Mountain Hemlock - Pacific Silver Fir"/>
    <x v="0"/>
    <s v="Okanogan-Wenatchee National Forest"/>
    <n v="1"/>
    <n v="8.9371338736141492"/>
  </r>
  <r>
    <n v="5479"/>
    <s v="North Cascades"/>
    <x v="70"/>
    <s v="Cirqued Glacial High Mountains, Mountain Hemlock - Pacific Silver Fir"/>
    <x v="1"/>
    <s v="Mt. Baker-Snoqualmie National Forest"/>
    <n v="1"/>
    <n v="9.7078577423395807"/>
  </r>
  <r>
    <n v="5480"/>
    <s v="North Cascades"/>
    <x v="70"/>
    <s v="Cirqued Glacial High Mountains, Mountain Hemlock - Pacific Silver Fir"/>
    <x v="1"/>
    <s v="Okanogan-Wenatchee National Forest"/>
    <n v="4"/>
    <n v="3035.3099641937201"/>
  </r>
  <r>
    <n v="5481"/>
    <s v="North Cascades"/>
    <x v="70"/>
    <s v="Cirqued Glacial High Mountains, Mountain Hemlock - Subalpine Fir"/>
    <x v="1"/>
    <s v="Okanogan-Wenatchee National Forest"/>
    <n v="3"/>
    <n v="2801.45751165004"/>
  </r>
  <r>
    <n v="5482"/>
    <s v="North Cascades"/>
    <x v="70"/>
    <s v="Cirqued Glacial High Mountains, Pacific Silver Fir"/>
    <x v="0"/>
    <s v="Mt. Baker-Snoqualmie National Forest"/>
    <n v="2"/>
    <n v="534.19415567944895"/>
  </r>
  <r>
    <n v="5483"/>
    <s v="North Cascades"/>
    <x v="70"/>
    <s v="Cirqued Glacial High Mountains, Pacific Silver Fir"/>
    <x v="0"/>
    <s v="Okanogan-Wenatchee National Forest"/>
    <n v="1"/>
    <n v="18.404248202316399"/>
  </r>
  <r>
    <n v="5484"/>
    <s v="North Cascades"/>
    <x v="70"/>
    <s v="Cirqued Glacial High Mountains, Pacific Silver Fir"/>
    <x v="1"/>
    <s v="Mt. Baker-Snoqualmie National Forest"/>
    <n v="4"/>
    <n v="2274.4761945749501"/>
  </r>
  <r>
    <n v="5485"/>
    <s v="North Cascades"/>
    <x v="70"/>
    <s v="Cirqued Glacial High Mountains, Pacific Silver Fir"/>
    <x v="1"/>
    <s v="Okanogan-Wenatchee National Forest"/>
    <n v="4"/>
    <n v="1714.71375999467"/>
  </r>
  <r>
    <n v="5486"/>
    <s v="North Cascades"/>
    <x v="70"/>
    <s v="Cirqued Glacial High Mountains, Pacific Silver Fir - Mountain Hemlock"/>
    <x v="1"/>
    <s v="Okanogan-Wenatchee National Forest"/>
    <n v="1"/>
    <n v="321.64302877873303"/>
  </r>
  <r>
    <n v="5487"/>
    <s v="North Cascades"/>
    <x v="70"/>
    <s v="Cirqued Glacial High Mountains, Pacific Silver Fir - Subalpine Fir - mix"/>
    <x v="1"/>
    <s v="Okanogan-Wenatchee National Forest"/>
    <n v="1"/>
    <n v="548.36479286625695"/>
  </r>
  <r>
    <n v="5488"/>
    <s v="North Cascades"/>
    <x v="70"/>
    <s v="Cirqued Glacial High Mountains, Parkland"/>
    <x v="0"/>
    <s v="Okanogan-Wenatchee National Forest"/>
    <n v="2"/>
    <n v="75.865572595450502"/>
  </r>
  <r>
    <n v="5489"/>
    <s v="North Cascades"/>
    <x v="70"/>
    <s v="Cirqued Glacial High Mountains, Parkland"/>
    <x v="1"/>
    <s v="Mt. Baker-Snoqualmie National Forest"/>
    <n v="5"/>
    <n v="7274.5048463306002"/>
  </r>
  <r>
    <n v="5490"/>
    <s v="North Cascades"/>
    <x v="70"/>
    <s v="Cirqued Glacial High Mountains, Parkland"/>
    <x v="1"/>
    <s v="Okanogan-Wenatchee National Forest"/>
    <n v="8"/>
    <n v="15842.5970783967"/>
  </r>
  <r>
    <n v="5491"/>
    <s v="North Cascades"/>
    <x v="70"/>
    <s v="Cirqued Glacial High Mountains, Parkland - Mountain Hemlock"/>
    <x v="1"/>
    <s v="Okanogan-Wenatchee National Forest"/>
    <n v="1"/>
    <n v="664.81516715003295"/>
  </r>
  <r>
    <n v="5492"/>
    <s v="North Cascades"/>
    <x v="70"/>
    <s v="Cirqued Glacial High Mountains, Parkland - Rock"/>
    <x v="1"/>
    <s v="Okanogan-Wenatchee National Forest"/>
    <n v="1"/>
    <n v="329.44110960105797"/>
  </r>
  <r>
    <n v="5493"/>
    <s v="North Cascades"/>
    <x v="70"/>
    <s v="Cirqued Glacial High Mountains, Rock"/>
    <x v="1"/>
    <s v="Mt. Baker-Snoqualmie National Forest"/>
    <n v="3"/>
    <n v="2840.2660031524902"/>
  </r>
  <r>
    <n v="5494"/>
    <s v="North Cascades"/>
    <x v="70"/>
    <s v="Cirqued Glacial High Mountains, Rock"/>
    <x v="1"/>
    <s v="Okanogan-Wenatchee National Forest"/>
    <n v="3"/>
    <n v="4323.9397767909004"/>
  </r>
  <r>
    <n v="5495"/>
    <s v="North Cascades"/>
    <x v="70"/>
    <s v="Cirqued Glacial High Mountains, Rock - Parkland"/>
    <x v="0"/>
    <s v="Okanogan-Wenatchee National Forest"/>
    <n v="1"/>
    <n v="318.02700590300799"/>
  </r>
  <r>
    <n v="5496"/>
    <s v="North Cascades"/>
    <x v="70"/>
    <s v="Cirqued Glacial High Mountains, Rock - Parkland"/>
    <x v="1"/>
    <s v="Okanogan-Wenatchee National Forest"/>
    <n v="1"/>
    <n v="138.48359132816299"/>
  </r>
  <r>
    <n v="5497"/>
    <s v="North Cascades"/>
    <x v="70"/>
    <s v="Cirqued Glacial High Mountains, Subalpine Fir"/>
    <x v="0"/>
    <s v="Okanogan-Wenatchee National Forest"/>
    <n v="4"/>
    <n v="363.02070645254003"/>
  </r>
  <r>
    <n v="5498"/>
    <s v="North Cascades"/>
    <x v="70"/>
    <s v="Cirqued Glacial High Mountains, Subalpine Fir"/>
    <x v="1"/>
    <s v="Okanogan-Wenatchee National Forest"/>
    <n v="6"/>
    <n v="7507.6212047520803"/>
  </r>
  <r>
    <n v="5499"/>
    <s v="North Cascades"/>
    <x v="70"/>
    <s v="Cirqued Glacial High Mountains, Subalpine Fir - Grand Fir"/>
    <x v="0"/>
    <s v="Okanogan-Wenatchee National Forest"/>
    <n v="1"/>
    <n v="37.370316562606099"/>
  </r>
  <r>
    <n v="5500"/>
    <s v="North Cascades"/>
    <x v="70"/>
    <s v="Cirqued Glacial High Mountains, Subalpine Fir - Grand Fir"/>
    <x v="1"/>
    <s v="Okanogan-Wenatchee National Forest"/>
    <n v="1"/>
    <n v="601.06539877629905"/>
  </r>
  <r>
    <n v="5501"/>
    <s v="North Cascades"/>
    <x v="70"/>
    <s v="Cirqued Glacial High Mountains, Subalpine Fir - Mountain Hemlock"/>
    <x v="1"/>
    <s v="Mt. Baker-Snoqualmie National Forest"/>
    <n v="1"/>
    <n v="0.99325027501381302"/>
  </r>
  <r>
    <n v="5502"/>
    <s v="North Cascades"/>
    <x v="70"/>
    <s v="Cirqued Glacial High Mountains, Subalpine Fir - Mountain Hemlock"/>
    <x v="1"/>
    <s v="Okanogan-Wenatchee National Forest"/>
    <n v="2"/>
    <n v="1367.46149416146"/>
  </r>
  <r>
    <n v="5503"/>
    <s v="North Cascades"/>
    <x v="70"/>
    <s v="Cirqued Glacial High Mountains, Subalpine Fir - Pacific Silver Fir"/>
    <x v="1"/>
    <s v="Okanogan-Wenatchee National Forest"/>
    <n v="1"/>
    <n v="402.486679036787"/>
  </r>
  <r>
    <n v="5504"/>
    <s v="North Cascades"/>
    <x v="70"/>
    <s v="Cirqued Glacial High Mountains, Subalpine Fir - Pacific Silver Fir - mix"/>
    <x v="0"/>
    <s v="Okanogan-Wenatchee National Forest"/>
    <n v="1"/>
    <n v="503.43858799472702"/>
  </r>
  <r>
    <n v="5505"/>
    <s v="North Cascades"/>
    <x v="70"/>
    <s v="Cirqued Glacial High Mountains, Subalpine Fir - Pacific Silver Fir - mix"/>
    <x v="1"/>
    <s v="Okanogan-Wenatchee National Forest"/>
    <n v="1"/>
    <n v="10.681391985020101"/>
  </r>
  <r>
    <n v="5506"/>
    <s v="North Cascades"/>
    <x v="70"/>
    <s v="Cirqued Glacial High Mountains, Subalpine Fir - Parkland"/>
    <x v="0"/>
    <s v="Okanogan-Wenatchee National Forest"/>
    <n v="1"/>
    <n v="1.1774663589184899"/>
  </r>
  <r>
    <n v="5507"/>
    <s v="North Cascades"/>
    <x v="70"/>
    <s v="Cirqued Glacial High Mountains, Subalpine Fir - Parkland"/>
    <x v="1"/>
    <s v="Okanogan-Wenatchee National Forest"/>
    <n v="1"/>
    <n v="737.78062480201402"/>
  </r>
  <r>
    <n v="5508"/>
    <s v="North Cascades"/>
    <x v="70"/>
    <s v="Cirqued Glacial High Mountains, Western Hemlock"/>
    <x v="1"/>
    <s v="Okanogan-Wenatchee National Forest"/>
    <n v="1"/>
    <n v="430.226320689972"/>
  </r>
  <r>
    <n v="5509"/>
    <s v="North Cascades"/>
    <x v="70"/>
    <s v="Cirqued Glacial High Mountains, Western Hemlock - Grand Fir"/>
    <x v="0"/>
    <s v="Okanogan-Wenatchee National Forest"/>
    <n v="1"/>
    <n v="18.342960840479702"/>
  </r>
  <r>
    <n v="5510"/>
    <s v="North Cascades"/>
    <x v="70"/>
    <s v="Cirqued Glacial High Mountains, Western Hemlock - Grand Fir"/>
    <x v="1"/>
    <s v="Okanogan-Wenatchee National Forest"/>
    <n v="1"/>
    <n v="440.06560616471398"/>
  </r>
  <r>
    <n v="5511"/>
    <s v="North Cascades"/>
    <x v="70"/>
    <s v="Cirqued Glacial High Mountains, Western Hemlock - Pacific Silver Fir"/>
    <x v="0"/>
    <s v="Okanogan-Wenatchee National Forest"/>
    <n v="1"/>
    <n v="139.24758901313101"/>
  </r>
  <r>
    <n v="5512"/>
    <s v="North Cascades"/>
    <x v="70"/>
    <s v="Cirqued Glacial High Mountains, Western Hemlock - Pacific Silver Fir"/>
    <x v="1"/>
    <s v="Mt. Baker-Snoqualmie National Forest"/>
    <n v="1"/>
    <n v="53.769671892544203"/>
  </r>
  <r>
    <n v="5513"/>
    <s v="North Cascades"/>
    <x v="70"/>
    <s v="Cirqued Glacial High Mountains, Western Hemlock - Pacific Silver Fir"/>
    <x v="1"/>
    <s v="Okanogan-Wenatchee National Forest"/>
    <n v="3"/>
    <n v="1868.7386431208099"/>
  </r>
  <r>
    <n v="5514"/>
    <s v="North Cascades"/>
    <x v="148"/>
    <s v="Cirqued Glacial High Mountains, Serpentinitic, Grand Fir"/>
    <x v="0"/>
    <s v="Okanogan-Wenatchee National Forest"/>
    <n v="1"/>
    <n v="317.83554303334301"/>
  </r>
  <r>
    <n v="5515"/>
    <s v="North Cascades"/>
    <x v="148"/>
    <s v="Cirqued Glacial High Mountains, Serpentinitic, Grand Fir"/>
    <x v="1"/>
    <s v="Okanogan-Wenatchee National Forest"/>
    <n v="1"/>
    <n v="130.585369898755"/>
  </r>
  <r>
    <n v="5516"/>
    <s v="North Cascades"/>
    <x v="148"/>
    <s v="Cirqued Glacial High Mountains, Serpentinitic, Grand Fir - Douglas-Fir"/>
    <x v="0"/>
    <s v="Okanogan-Wenatchee National Forest"/>
    <n v="1"/>
    <n v="787.52414808877302"/>
  </r>
  <r>
    <n v="5517"/>
    <s v="North Cascades"/>
    <x v="148"/>
    <s v="Cirqued Glacial High Mountains, Serpentinitic, Grand Fir - Douglas-Fir"/>
    <x v="1"/>
    <s v="Okanogan-Wenatchee National Forest"/>
    <n v="1"/>
    <n v="109.843017491526"/>
  </r>
  <r>
    <n v="5518"/>
    <s v="North Cascades"/>
    <x v="148"/>
    <s v="Cirqued Glacial High Mountains, Serpentinitic, Grand Fir - Rock"/>
    <x v="1"/>
    <s v="Okanogan-Wenatchee National Forest"/>
    <n v="1"/>
    <n v="414.70966133178803"/>
  </r>
  <r>
    <n v="5519"/>
    <s v="North Cascades"/>
    <x v="148"/>
    <s v="Cirqued Glacial High Mountains, Serpentinitic, Mountain Hemlock"/>
    <x v="0"/>
    <s v="Okanogan-Wenatchee National Forest"/>
    <n v="2"/>
    <n v="102.909058423772"/>
  </r>
  <r>
    <n v="5520"/>
    <s v="North Cascades"/>
    <x v="148"/>
    <s v="Cirqued Glacial High Mountains, Serpentinitic, Mountain Hemlock"/>
    <x v="1"/>
    <s v="Okanogan-Wenatchee National Forest"/>
    <n v="5"/>
    <n v="2155.9149592845502"/>
  </r>
  <r>
    <n v="5521"/>
    <s v="North Cascades"/>
    <x v="148"/>
    <s v="Cirqued Glacial High Mountains, Serpentinitic, Pacific Silver Fir"/>
    <x v="1"/>
    <s v="Okanogan-Wenatchee National Forest"/>
    <n v="2"/>
    <n v="1064.17808230267"/>
  </r>
  <r>
    <n v="5522"/>
    <s v="North Cascades"/>
    <x v="148"/>
    <s v="Cirqued Glacial High Mountains, Serpentinitic, Pacific Silver Fir - Mountain Hemlock"/>
    <x v="1"/>
    <s v="Okanogan-Wenatchee National Forest"/>
    <n v="1"/>
    <n v="859.54900373276405"/>
  </r>
  <r>
    <n v="5523"/>
    <s v="North Cascades"/>
    <x v="148"/>
    <s v="Cirqued Glacial High Mountains, Serpentinitic, Pacific Silver Fir - Western Hemlock"/>
    <x v="0"/>
    <s v="Okanogan-Wenatchee National Forest"/>
    <n v="1"/>
    <n v="0.93029363398093801"/>
  </r>
  <r>
    <n v="5524"/>
    <s v="North Cascades"/>
    <x v="148"/>
    <s v="Cirqued Glacial High Mountains, Serpentinitic, Pacific Silver Fir - Western Hemlock"/>
    <x v="1"/>
    <s v="Okanogan-Wenatchee National Forest"/>
    <n v="1"/>
    <n v="311.53324391615399"/>
  </r>
  <r>
    <n v="5525"/>
    <s v="North Cascades"/>
    <x v="148"/>
    <s v="Cirqued Glacial High Mountains, Serpentinitic, Parkland"/>
    <x v="0"/>
    <s v="Okanogan-Wenatchee National Forest"/>
    <n v="1"/>
    <n v="43.7543362536031"/>
  </r>
  <r>
    <n v="5526"/>
    <s v="North Cascades"/>
    <x v="148"/>
    <s v="Cirqued Glacial High Mountains, Serpentinitic, Parkland"/>
    <x v="1"/>
    <s v="Okanogan-Wenatchee National Forest"/>
    <n v="3"/>
    <n v="2165.72448744861"/>
  </r>
  <r>
    <n v="5527"/>
    <s v="North Cascades"/>
    <x v="148"/>
    <s v="Cirqued Glacial High Mountains, Serpentinitic, Parkland - Mountain Hemlock"/>
    <x v="1"/>
    <s v="Okanogan-Wenatchee National Forest"/>
    <n v="1"/>
    <n v="584.96516898798995"/>
  </r>
  <r>
    <n v="5528"/>
    <s v="North Cascades"/>
    <x v="148"/>
    <s v="Cirqued Glacial High Mountains, Serpentinitic, Parkland - Rock"/>
    <x v="1"/>
    <s v="Okanogan-Wenatchee National Forest"/>
    <n v="1"/>
    <n v="1338.9967033941"/>
  </r>
  <r>
    <n v="5529"/>
    <s v="North Cascades"/>
    <x v="148"/>
    <s v="Cirqued Glacial High Mountains, Serpentinitic, Rock"/>
    <x v="0"/>
    <s v="Okanogan-Wenatchee National Forest"/>
    <n v="2"/>
    <n v="1.7329537839384399"/>
  </r>
  <r>
    <n v="5530"/>
    <s v="North Cascades"/>
    <x v="148"/>
    <s v="Cirqued Glacial High Mountains, Serpentinitic, Rock"/>
    <x v="1"/>
    <s v="Okanogan-Wenatchee National Forest"/>
    <n v="2"/>
    <n v="1810.7283849846599"/>
  </r>
  <r>
    <n v="5531"/>
    <s v="North Cascades"/>
    <x v="148"/>
    <s v="Cirqued Glacial High Mountains, Serpentinitic, Rock - Parkland - mix"/>
    <x v="0"/>
    <s v="Okanogan-Wenatchee National Forest"/>
    <n v="1"/>
    <n v="133.877550506445"/>
  </r>
  <r>
    <n v="5532"/>
    <s v="North Cascades"/>
    <x v="148"/>
    <s v="Cirqued Glacial High Mountains, Serpentinitic, Rock - Parkland - mix"/>
    <x v="1"/>
    <s v="Okanogan-Wenatchee National Forest"/>
    <n v="1"/>
    <n v="277.35518101789302"/>
  </r>
  <r>
    <n v="5533"/>
    <s v="North Cascades"/>
    <x v="148"/>
    <s v="Cirqued Glacial High Mountains, Serpentinitic, Rock - Subalpine Fir"/>
    <x v="0"/>
    <s v="Okanogan-Wenatchee National Forest"/>
    <n v="2"/>
    <n v="2.2954616514661002"/>
  </r>
  <r>
    <n v="5534"/>
    <s v="North Cascades"/>
    <x v="148"/>
    <s v="Cirqued Glacial High Mountains, Serpentinitic, Rock - Subalpine Fir"/>
    <x v="1"/>
    <s v="Okanogan-Wenatchee National Forest"/>
    <n v="2"/>
    <n v="1057.9079032363099"/>
  </r>
  <r>
    <n v="5535"/>
    <s v="North Cascades"/>
    <x v="148"/>
    <s v="Cirqued Glacial High Mountains, Serpentinitic, Subalpine Fir"/>
    <x v="0"/>
    <s v="Okanogan-Wenatchee National Forest"/>
    <n v="5"/>
    <n v="748.99507889990196"/>
  </r>
  <r>
    <n v="5536"/>
    <s v="North Cascades"/>
    <x v="148"/>
    <s v="Cirqued Glacial High Mountains, Serpentinitic, Subalpine Fir"/>
    <x v="1"/>
    <s v="Okanogan-Wenatchee National Forest"/>
    <n v="5"/>
    <n v="8057.96170604291"/>
  </r>
  <r>
    <n v="5537"/>
    <s v="North Cascades"/>
    <x v="148"/>
    <s v="Cirqued Glacial High Mountains, Serpentinitic, Subalpine Fir - Mountain Hemlock"/>
    <x v="0"/>
    <s v="Okanogan-Wenatchee National Forest"/>
    <n v="2"/>
    <n v="525.73803944040503"/>
  </r>
  <r>
    <n v="5538"/>
    <s v="North Cascades"/>
    <x v="148"/>
    <s v="Cirqued Glacial High Mountains, Serpentinitic, Subalpine Fir - Mountain Hemlock"/>
    <x v="1"/>
    <s v="Okanogan-Wenatchee National Forest"/>
    <n v="1"/>
    <n v="2759.8432617568801"/>
  </r>
  <r>
    <n v="5539"/>
    <s v="North Cascades"/>
    <x v="148"/>
    <s v="Cirqued Glacial High Mountains, Serpentinitic, Subalpine Fir - Pacific Silver Fir"/>
    <x v="0"/>
    <s v="Okanogan-Wenatchee National Forest"/>
    <n v="1"/>
    <n v="0.23457498836281299"/>
  </r>
  <r>
    <n v="5540"/>
    <s v="North Cascades"/>
    <x v="148"/>
    <s v="Cirqued Glacial High Mountains, Serpentinitic, Subalpine Fir - Pacific Silver Fir"/>
    <x v="1"/>
    <s v="Okanogan-Wenatchee National Forest"/>
    <n v="1"/>
    <n v="324.60794888599901"/>
  </r>
  <r>
    <n v="5541"/>
    <s v="North Cascades"/>
    <x v="148"/>
    <s v="Cirqued Glacial High Mountains, Serpentinitic, Subalpine Fir - Western Hemlock"/>
    <x v="0"/>
    <s v="Okanogan-Wenatchee National Forest"/>
    <n v="1"/>
    <n v="0.219482260531464"/>
  </r>
  <r>
    <n v="5542"/>
    <s v="North Cascades"/>
    <x v="148"/>
    <s v="Cirqued Glacial High Mountains, Serpentinitic, Subalpine Fir - Western Hemlock"/>
    <x v="1"/>
    <s v="Okanogan-Wenatchee National Forest"/>
    <n v="1"/>
    <n v="334.45435825087901"/>
  </r>
  <r>
    <n v="5543"/>
    <s v="North Cascades"/>
    <x v="148"/>
    <s v="Cirqued Glacial High Mountains, Serpentinitic, Western Hemlock - Pacific Silver Fir"/>
    <x v="1"/>
    <s v="Okanogan-Wenatchee National Forest"/>
    <n v="1"/>
    <n v="437.92036990826"/>
  </r>
  <r>
    <n v="5544"/>
    <s v="North Cascades"/>
    <x v="73"/>
    <s v="Collapsed Glacial Stratal Mountains, Douglas-Fir"/>
    <x v="0"/>
    <s v="Okanogan-Wenatchee National Forest"/>
    <n v="1"/>
    <n v="2727.8269714210601"/>
  </r>
  <r>
    <n v="5545"/>
    <s v="North Cascades"/>
    <x v="73"/>
    <s v="Collapsed Glacial Stratal Mountains, Grand Fir"/>
    <x v="0"/>
    <s v="Okanogan-Wenatchee National Forest"/>
    <n v="1"/>
    <n v="8526.7602287093305"/>
  </r>
  <r>
    <n v="5546"/>
    <s v="North Cascades"/>
    <x v="73"/>
    <s v="Collapsed Glacial Stratal Mountains, Grand Fir"/>
    <x v="1"/>
    <s v="Okanogan-Wenatchee National Forest"/>
    <n v="1"/>
    <n v="2.42602328424007"/>
  </r>
  <r>
    <n v="5547"/>
    <s v="North Cascades"/>
    <x v="73"/>
    <s v="Collapsed Glacial Stratal Mountains, Ponderosa Pine"/>
    <x v="0"/>
    <s v="Okanogan-Wenatchee National Forest"/>
    <n v="1"/>
    <n v="29.733040875077599"/>
  </r>
  <r>
    <n v="5548"/>
    <s v="North Cascades"/>
    <x v="74"/>
    <s v="Collapsed Glaciated Mountains, Douglas-Fir"/>
    <x v="0"/>
    <s v="Okanogan-Wenatchee National Forest"/>
    <n v="2"/>
    <n v="2640.8977116574902"/>
  </r>
  <r>
    <n v="5549"/>
    <s v="North Cascades"/>
    <x v="74"/>
    <s v="Collapsed Glaciated Mountains, Grand Fir"/>
    <x v="0"/>
    <s v="Okanogan-Wenatchee National Forest"/>
    <n v="1"/>
    <n v="4936.1261435833903"/>
  </r>
  <r>
    <n v="5550"/>
    <s v="North Cascades"/>
    <x v="74"/>
    <s v="Collapsed Glaciated Mountains, Grand Fir"/>
    <x v="1"/>
    <s v="Okanogan-Wenatchee National Forest"/>
    <n v="1"/>
    <n v="273.54067767720397"/>
  </r>
  <r>
    <n v="5551"/>
    <s v="North Cascades"/>
    <x v="74"/>
    <s v="Collapsed Glaciated Mountains, Ponderosa Pine"/>
    <x v="0"/>
    <s v="Okanogan-Wenatchee National Forest"/>
    <n v="1"/>
    <n v="12.888986981165299"/>
  </r>
  <r>
    <n v="5552"/>
    <s v="North Cascades"/>
    <x v="74"/>
    <s v="Collapsed Glaciated Mountains, Subalpine Fir"/>
    <x v="0"/>
    <s v="Okanogan-Wenatchee National Forest"/>
    <n v="1"/>
    <n v="182.30297558072999"/>
  </r>
  <r>
    <n v="5553"/>
    <s v="North Cascades"/>
    <x v="74"/>
    <s v="Collapsed Glaciated Mountains, Subalpine Fir"/>
    <x v="1"/>
    <s v="Okanogan-Wenatchee National Forest"/>
    <n v="1"/>
    <n v="240.31082342323501"/>
  </r>
  <r>
    <n v="5554"/>
    <s v="North Cascades"/>
    <x v="8"/>
    <s v="Collapsed Low Mountains, Douglas-Fir"/>
    <x v="0"/>
    <s v="Okanogan-Wenatchee National Forest"/>
    <n v="1"/>
    <n v="35.9110295360367"/>
  </r>
  <r>
    <n v="5555"/>
    <s v="North Cascades"/>
    <x v="8"/>
    <s v="Collapsed Low Mountains, Grand Fir"/>
    <x v="0"/>
    <s v="Okanogan-Wenatchee National Forest"/>
    <n v="1"/>
    <n v="1261.38264149631"/>
  </r>
  <r>
    <n v="5556"/>
    <s v="North Cascades"/>
    <x v="8"/>
    <s v="Collapsed Low Mountains, Grand Fir"/>
    <x v="1"/>
    <s v="Okanogan-Wenatchee National Forest"/>
    <n v="1"/>
    <n v="107.56243223368099"/>
  </r>
  <r>
    <n v="5557"/>
    <s v="North Cascades"/>
    <x v="11"/>
    <s v="Collapsed Stratal Mountains, Grand Fir"/>
    <x v="0"/>
    <s v="Okanogan-Wenatchee National Forest"/>
    <n v="2"/>
    <n v="40.967086154949001"/>
  </r>
  <r>
    <n v="5558"/>
    <s v="North Cascades"/>
    <x v="11"/>
    <s v="Collapsed Stratal Mountains, Grand Fir"/>
    <x v="1"/>
    <s v="Okanogan-Wenatchee National Forest"/>
    <n v="2"/>
    <n v="311.673378177887"/>
  </r>
  <r>
    <n v="5559"/>
    <s v="North Cascades"/>
    <x v="11"/>
    <s v="Collapsed Stratal Mountains, Subalpine Fir"/>
    <x v="0"/>
    <s v="Okanogan-Wenatchee National Forest"/>
    <n v="1"/>
    <n v="33.162826466592797"/>
  </r>
  <r>
    <n v="5560"/>
    <s v="North Cascades"/>
    <x v="11"/>
    <s v="Collapsed Stratal Mountains, Subalpine Fir"/>
    <x v="1"/>
    <s v="Okanogan-Wenatchee National Forest"/>
    <n v="1"/>
    <n v="155.09773160903001"/>
  </r>
  <r>
    <n v="5561"/>
    <s v="North Cascades"/>
    <x v="78"/>
    <s v="Dissected Glaciated Mountains, Douglas-Fir"/>
    <x v="0"/>
    <s v="Okanogan-Wenatchee National Forest"/>
    <n v="13"/>
    <n v="27436.456017415301"/>
  </r>
  <r>
    <n v="5562"/>
    <s v="North Cascades"/>
    <x v="78"/>
    <s v="Dissected Glaciated Mountains, Douglas-Fir"/>
    <x v="1"/>
    <s v="Okanogan-Wenatchee National Forest"/>
    <n v="12"/>
    <n v="14966.9682197984"/>
  </r>
  <r>
    <n v="5563"/>
    <s v="North Cascades"/>
    <x v="78"/>
    <s v="Dissected Glaciated Mountains, Grand Fir"/>
    <x v="0"/>
    <s v="Okanogan-Wenatchee National Forest"/>
    <n v="2"/>
    <n v="4508.6038766104502"/>
  </r>
  <r>
    <n v="5564"/>
    <s v="North Cascades"/>
    <x v="78"/>
    <s v="Dissected Glaciated Mountains, Grand Fir"/>
    <x v="1"/>
    <s v="Okanogan-Wenatchee National Forest"/>
    <n v="1"/>
    <n v="29518.560037551601"/>
  </r>
  <r>
    <n v="5565"/>
    <s v="North Cascades"/>
    <x v="78"/>
    <s v="Dissected Glaciated Mountains, Grand Fir - Subalpine Fir"/>
    <x v="0"/>
    <s v="Okanogan-Wenatchee National Forest"/>
    <n v="1"/>
    <n v="130.81963701133199"/>
  </r>
  <r>
    <n v="5566"/>
    <s v="North Cascades"/>
    <x v="78"/>
    <s v="Dissected Glaciated Mountains, Pacific Silver Fir"/>
    <x v="1"/>
    <s v="Okanogan-Wenatchee National Forest"/>
    <n v="1"/>
    <n v="415.66247626572601"/>
  </r>
  <r>
    <n v="5567"/>
    <s v="North Cascades"/>
    <x v="78"/>
    <s v="Dissected Glaciated Mountains, Parkland"/>
    <x v="0"/>
    <s v="Okanogan-Wenatchee National Forest"/>
    <n v="1"/>
    <n v="0.62898252869179505"/>
  </r>
  <r>
    <n v="5568"/>
    <s v="North Cascades"/>
    <x v="78"/>
    <s v="Dissected Glaciated Mountains, Parkland"/>
    <x v="1"/>
    <s v="Okanogan-Wenatchee National Forest"/>
    <n v="1"/>
    <n v="1558.8239521457299"/>
  </r>
  <r>
    <n v="5569"/>
    <s v="North Cascades"/>
    <x v="78"/>
    <s v="Dissected Glaciated Mountains, Ponderosa Pine"/>
    <x v="0"/>
    <s v="Okanogan-Wenatchee National Forest"/>
    <n v="2"/>
    <n v="839.97212330212403"/>
  </r>
  <r>
    <n v="5570"/>
    <s v="North Cascades"/>
    <x v="78"/>
    <s v="Dissected Glaciated Mountains, Rock"/>
    <x v="0"/>
    <s v="Okanogan-Wenatchee National Forest"/>
    <n v="1"/>
    <n v="4.6575000566942801"/>
  </r>
  <r>
    <n v="5571"/>
    <s v="North Cascades"/>
    <x v="78"/>
    <s v="Dissected Glaciated Mountains, Rock"/>
    <x v="1"/>
    <s v="Okanogan-Wenatchee National Forest"/>
    <n v="1"/>
    <n v="1128.0904017248999"/>
  </r>
  <r>
    <n v="5572"/>
    <s v="North Cascades"/>
    <x v="78"/>
    <s v="Dissected Glaciated Mountains, Subalpine Fir"/>
    <x v="0"/>
    <s v="Okanogan-Wenatchee National Forest"/>
    <n v="5"/>
    <n v="865.15634181206406"/>
  </r>
  <r>
    <n v="5573"/>
    <s v="North Cascades"/>
    <x v="78"/>
    <s v="Dissected Glaciated Mountains, Subalpine Fir"/>
    <x v="1"/>
    <s v="Okanogan-Wenatchee National Forest"/>
    <n v="9"/>
    <n v="16291.510765111299"/>
  </r>
  <r>
    <n v="5574"/>
    <s v="North Cascades"/>
    <x v="78"/>
    <s v="Dissected Glaciated Mountains, Subalpine Fir - Grand Fir"/>
    <x v="1"/>
    <s v="Okanogan-Wenatchee National Forest"/>
    <n v="2"/>
    <n v="1536.16891261363"/>
  </r>
  <r>
    <n v="5575"/>
    <s v="North Cascades"/>
    <x v="78"/>
    <s v="Dissected Glaciated Mountains, Western Hemlock"/>
    <x v="1"/>
    <s v="Okanogan-Wenatchee National Forest"/>
    <n v="3"/>
    <n v="909.68358020731898"/>
  </r>
  <r>
    <n v="5576"/>
    <s v="North Cascades"/>
    <x v="78"/>
    <s v="Dissected Glaciated Mountains, Western Hemlock - Grand Fir"/>
    <x v="1"/>
    <s v="Okanogan-Wenatchee National Forest"/>
    <n v="2"/>
    <n v="701.83917088802002"/>
  </r>
  <r>
    <n v="5577"/>
    <s v="North Cascades"/>
    <x v="78"/>
    <s v="Dissected Glaciated Mountains, Western Hemlock - Subalpine Fir"/>
    <x v="1"/>
    <s v="Okanogan-Wenatchee National Forest"/>
    <n v="1"/>
    <n v="1028.2874005957301"/>
  </r>
  <r>
    <n v="5578"/>
    <s v="North Cascades"/>
    <x v="149"/>
    <s v="Dissected Glaciated Mountains, Serpentinitic, Grand Fir"/>
    <x v="0"/>
    <s v="Okanogan-Wenatchee National Forest"/>
    <n v="1"/>
    <n v="1967.9078183252"/>
  </r>
  <r>
    <n v="5579"/>
    <s v="North Cascades"/>
    <x v="149"/>
    <s v="Dissected Glaciated Mountains, Serpentinitic, Grand Fir"/>
    <x v="1"/>
    <s v="Okanogan-Wenatchee National Forest"/>
    <n v="1"/>
    <n v="295.17078532008901"/>
  </r>
  <r>
    <n v="5580"/>
    <s v="North Cascades"/>
    <x v="149"/>
    <s v="Dissected Glaciated Mountains, Serpentinitic, Subalpine Fir"/>
    <x v="0"/>
    <s v="Okanogan-Wenatchee National Forest"/>
    <n v="1"/>
    <n v="159.25668073263799"/>
  </r>
  <r>
    <n v="5581"/>
    <s v="North Cascades"/>
    <x v="149"/>
    <s v="Dissected Glaciated Mountains, Serpentinitic, Subalpine Fir"/>
    <x v="1"/>
    <s v="Okanogan-Wenatchee National Forest"/>
    <n v="1"/>
    <n v="638.22508441230195"/>
  </r>
  <r>
    <n v="5582"/>
    <s v="North Cascades"/>
    <x v="149"/>
    <s v="Dissected Glaciated Mountains, Serpentinitic, Subalpine Fir - Grand Fir"/>
    <x v="1"/>
    <s v="Okanogan-Wenatchee National Forest"/>
    <n v="1"/>
    <n v="511.91653061166397"/>
  </r>
  <r>
    <n v="5583"/>
    <s v="North Cascades"/>
    <x v="14"/>
    <s v="Dissected Low Mountains, Douglas-Fir"/>
    <x v="0"/>
    <s v="Okanogan-Wenatchee National Forest"/>
    <n v="11"/>
    <n v="95999.2762688074"/>
  </r>
  <r>
    <n v="5584"/>
    <s v="North Cascades"/>
    <x v="14"/>
    <s v="Dissected Low Mountains, Douglas-Fir"/>
    <x v="1"/>
    <s v="Okanogan-Wenatchee National Forest"/>
    <n v="4"/>
    <n v="10369.915841182599"/>
  </r>
  <r>
    <n v="5585"/>
    <s v="North Cascades"/>
    <x v="14"/>
    <s v="Dissected Low Mountains, Grand Fir"/>
    <x v="0"/>
    <s v="Okanogan-Wenatchee National Forest"/>
    <n v="7"/>
    <n v="13172.8779165579"/>
  </r>
  <r>
    <n v="5586"/>
    <s v="North Cascades"/>
    <x v="14"/>
    <s v="Dissected Low Mountains, Grand Fir - Douglas-Fir"/>
    <x v="0"/>
    <s v="Okanogan-Wenatchee National Forest"/>
    <n v="1"/>
    <n v="3140.36829047009"/>
  </r>
  <r>
    <n v="5587"/>
    <s v="North Cascades"/>
    <x v="14"/>
    <s v="Dissected Low Mountains, Grand Fir - Douglas-Fir"/>
    <x v="1"/>
    <s v="Okanogan-Wenatchee National Forest"/>
    <n v="1"/>
    <n v="213.41900467272799"/>
  </r>
  <r>
    <n v="5588"/>
    <s v="North Cascades"/>
    <x v="14"/>
    <s v="Dissected Low Mountains, Ponderosa Pine"/>
    <x v="0"/>
    <s v="Okanogan-Wenatchee National Forest"/>
    <n v="42"/>
    <n v="22775.522373761301"/>
  </r>
  <r>
    <n v="5589"/>
    <s v="North Cascades"/>
    <x v="14"/>
    <s v="Dissected Low Mountains, Ponderosa Pine"/>
    <x v="1"/>
    <s v="Okanogan-Wenatchee National Forest"/>
    <n v="5"/>
    <n v="604.35407765931302"/>
  </r>
  <r>
    <n v="5590"/>
    <s v="North Cascades"/>
    <x v="14"/>
    <s v="Dissected Low Mountains, Ponderosa Pine - Shrub-Steppe"/>
    <x v="0"/>
    <s v="Okanogan-Wenatchee National Forest"/>
    <n v="2"/>
    <n v="315.644664158772"/>
  </r>
  <r>
    <n v="5591"/>
    <s v="North Cascades"/>
    <x v="14"/>
    <s v="Dissected Low Mountains, Shrub-Steppe"/>
    <x v="0"/>
    <s v="Okanogan-Wenatchee National Forest"/>
    <n v="7"/>
    <n v="2099.6642102098599"/>
  </r>
  <r>
    <n v="5592"/>
    <s v="North Cascades"/>
    <x v="14"/>
    <s v="Dissected Low Mountains, Shrub-Steppe"/>
    <x v="1"/>
    <s v="Okanogan-Wenatchee National Forest"/>
    <n v="2"/>
    <n v="6.7925500860357602"/>
  </r>
  <r>
    <n v="5593"/>
    <s v="North Cascades"/>
    <x v="14"/>
    <s v="Dissected Low Mountains, Shrub-Steppe - Developed"/>
    <x v="0"/>
    <s v="Okanogan-Wenatchee National Forest"/>
    <n v="1"/>
    <n v="1.5527298924278801"/>
  </r>
  <r>
    <n v="5594"/>
    <s v="North Cascades"/>
    <x v="14"/>
    <s v="Dissected Low Mountains, Subalpine Fir"/>
    <x v="0"/>
    <s v="Okanogan-Wenatchee National Forest"/>
    <n v="1"/>
    <n v="676.90949744849001"/>
  </r>
  <r>
    <n v="5595"/>
    <s v="North Cascades"/>
    <x v="14"/>
    <s v="Dissected Low Mountains, Subalpine Fir"/>
    <x v="1"/>
    <s v="Okanogan-Wenatchee National Forest"/>
    <n v="1"/>
    <n v="280.12963206665597"/>
  </r>
  <r>
    <n v="5596"/>
    <s v="North Cascades"/>
    <x v="19"/>
    <s v="Escarpments, Douglas-Fir"/>
    <x v="0"/>
    <s v="Okanogan-Wenatchee National Forest"/>
    <n v="6"/>
    <n v="1360.9154018874699"/>
  </r>
  <r>
    <n v="5597"/>
    <s v="North Cascades"/>
    <x v="19"/>
    <s v="Escarpments, Douglas-Fir"/>
    <x v="1"/>
    <s v="Okanogan-Wenatchee National Forest"/>
    <n v="1"/>
    <n v="86.829297923565406"/>
  </r>
  <r>
    <n v="5598"/>
    <s v="North Cascades"/>
    <x v="19"/>
    <s v="Escarpments, Grand Fir"/>
    <x v="0"/>
    <s v="Okanogan-Wenatchee National Forest"/>
    <n v="2"/>
    <n v="7251.1538884964202"/>
  </r>
  <r>
    <n v="5599"/>
    <s v="North Cascades"/>
    <x v="19"/>
    <s v="Escarpments, Grand Fir"/>
    <x v="1"/>
    <s v="Okanogan-Wenatchee National Forest"/>
    <n v="2"/>
    <n v="191.02622197389499"/>
  </r>
  <r>
    <n v="5600"/>
    <s v="North Cascades"/>
    <x v="19"/>
    <s v="Escarpments, Grand Fir - Douglas-Fir"/>
    <x v="0"/>
    <s v="Okanogan-Wenatchee National Forest"/>
    <n v="1"/>
    <n v="1192.18916820254"/>
  </r>
  <r>
    <n v="5601"/>
    <s v="North Cascades"/>
    <x v="27"/>
    <s v="Fluvial Valleys, Douglas-Fir"/>
    <x v="0"/>
    <s v="Okanogan-Wenatchee National Forest"/>
    <n v="2"/>
    <n v="325.89166687073799"/>
  </r>
  <r>
    <n v="5602"/>
    <s v="North Cascades"/>
    <x v="27"/>
    <s v="Fluvial Valleys, Douglas-Fir"/>
    <x v="1"/>
    <s v="Okanogan-Wenatchee National Forest"/>
    <n v="2"/>
    <n v="80.963306070806595"/>
  </r>
  <r>
    <n v="5603"/>
    <s v="North Cascades"/>
    <x v="27"/>
    <s v="Fluvial Valleys, Subalpine Fir"/>
    <x v="0"/>
    <s v="Okanogan-Wenatchee National Forest"/>
    <n v="2"/>
    <n v="1559.1754265084801"/>
  </r>
  <r>
    <n v="5604"/>
    <s v="North Cascades"/>
    <x v="27"/>
    <s v="Fluvial Valleys, Subalpine Fir"/>
    <x v="1"/>
    <s v="Okanogan-Wenatchee National Forest"/>
    <n v="2"/>
    <n v="317.03396440953401"/>
  </r>
  <r>
    <n v="5605"/>
    <s v="North Cascades"/>
    <x v="28"/>
    <s v="Glacial High Mountains, Alpine"/>
    <x v="0"/>
    <s v="Mt. Baker-Snoqualmie National Forest"/>
    <n v="3"/>
    <n v="1.0421235219174401"/>
  </r>
  <r>
    <n v="5606"/>
    <s v="North Cascades"/>
    <x v="28"/>
    <s v="Glacial High Mountains, Alpine"/>
    <x v="0"/>
    <s v="Okanogan-Wenatchee National Forest"/>
    <n v="2"/>
    <n v="92.249947869649603"/>
  </r>
  <r>
    <n v="5607"/>
    <s v="North Cascades"/>
    <x v="28"/>
    <s v="Glacial High Mountains, Alpine"/>
    <x v="1"/>
    <s v="Mt. Baker-Snoqualmie National Forest"/>
    <n v="6"/>
    <n v="1466.7859815845"/>
  </r>
  <r>
    <n v="5608"/>
    <s v="North Cascades"/>
    <x v="28"/>
    <s v="Glacial High Mountains, Alpine"/>
    <x v="1"/>
    <s v="Okanogan-Wenatchee National Forest"/>
    <n v="9"/>
    <n v="3629.6174223718899"/>
  </r>
  <r>
    <n v="5609"/>
    <s v="North Cascades"/>
    <x v="28"/>
    <s v="Glacial High Mountains, Alpine - Ice and Snowfields"/>
    <x v="0"/>
    <s v="Mt. Baker-Snoqualmie National Forest"/>
    <n v="1"/>
    <n v="0.15196334083733201"/>
  </r>
  <r>
    <n v="5610"/>
    <s v="North Cascades"/>
    <x v="28"/>
    <s v="Glacial High Mountains, Alpine - Ice and Snowfields"/>
    <x v="1"/>
    <s v="Mt. Baker-Snoqualmie National Forest"/>
    <n v="2"/>
    <n v="667.54842947813995"/>
  </r>
  <r>
    <n v="5611"/>
    <s v="North Cascades"/>
    <x v="28"/>
    <s v="Glacial High Mountains, Alpine - Parkland - mix"/>
    <x v="0"/>
    <s v="Okanogan-Wenatchee National Forest"/>
    <n v="1"/>
    <n v="1.50864513202E-4"/>
  </r>
  <r>
    <n v="5612"/>
    <s v="North Cascades"/>
    <x v="28"/>
    <s v="Glacial High Mountains, Alpine - Parkland - mix"/>
    <x v="1"/>
    <s v="Okanogan-Wenatchee National Forest"/>
    <n v="1"/>
    <n v="325.383182014775"/>
  </r>
  <r>
    <n v="5613"/>
    <s v="North Cascades"/>
    <x v="28"/>
    <s v="Glacial High Mountains, Alpine - Rock"/>
    <x v="0"/>
    <s v="Okanogan-Wenatchee National Forest"/>
    <n v="1"/>
    <n v="0.290098634311383"/>
  </r>
  <r>
    <n v="5614"/>
    <s v="North Cascades"/>
    <x v="28"/>
    <s v="Glacial High Mountains, Alpine - Rock"/>
    <x v="1"/>
    <s v="Okanogan-Wenatchee National Forest"/>
    <n v="3"/>
    <n v="964.02737536761595"/>
  </r>
  <r>
    <n v="5615"/>
    <s v="North Cascades"/>
    <x v="28"/>
    <s v="Glacial High Mountains, Alpine - Subalpine Fir"/>
    <x v="1"/>
    <s v="Mt. Baker-Snoqualmie National Forest"/>
    <n v="2"/>
    <n v="712.17021209310803"/>
  </r>
  <r>
    <n v="5616"/>
    <s v="North Cascades"/>
    <x v="28"/>
    <s v="Glacial High Mountains, Douglas-Fir"/>
    <x v="0"/>
    <s v="Okanogan-Wenatchee National Forest"/>
    <n v="39"/>
    <n v="38768.367522926703"/>
  </r>
  <r>
    <n v="5617"/>
    <s v="North Cascades"/>
    <x v="28"/>
    <s v="Glacial High Mountains, Douglas-Fir"/>
    <x v="0"/>
    <s v="Olympic National Forest"/>
    <n v="1"/>
    <n v="4.3047360965252003E-2"/>
  </r>
  <r>
    <n v="5618"/>
    <s v="North Cascades"/>
    <x v="28"/>
    <s v="Glacial High Mountains, Douglas-Fir"/>
    <x v="1"/>
    <s v="Okanogan-Wenatchee National Forest"/>
    <n v="54"/>
    <n v="45305.640222661001"/>
  </r>
  <r>
    <n v="5619"/>
    <s v="North Cascades"/>
    <x v="28"/>
    <s v="Glacial High Mountains, Douglas-Fir"/>
    <x v="1"/>
    <s v="Olympic National Forest"/>
    <n v="1"/>
    <n v="194.319179865184"/>
  </r>
  <r>
    <n v="5620"/>
    <s v="North Cascades"/>
    <x v="28"/>
    <s v="Glacial High Mountains, Douglas-Fir - Mountain Hemlock - mix"/>
    <x v="0"/>
    <s v="Okanogan-Wenatchee National Forest"/>
    <n v="1"/>
    <n v="1.45714965456E-4"/>
  </r>
  <r>
    <n v="5621"/>
    <s v="North Cascades"/>
    <x v="28"/>
    <s v="Glacial High Mountains, Douglas-Fir - Mountain Hemlock - mix"/>
    <x v="1"/>
    <s v="Okanogan-Wenatchee National Forest"/>
    <n v="1"/>
    <n v="885.92381522606604"/>
  </r>
  <r>
    <n v="5622"/>
    <s v="North Cascades"/>
    <x v="28"/>
    <s v="Glacial High Mountains, Douglas-Fir - Pacific Silver Fir"/>
    <x v="0"/>
    <s v="Okanogan-Wenatchee National Forest"/>
    <n v="1"/>
    <n v="4.4819880333399998E-4"/>
  </r>
  <r>
    <n v="5623"/>
    <s v="North Cascades"/>
    <x v="28"/>
    <s v="Glacial High Mountains, Douglas-Fir - Pacific Silver Fir"/>
    <x v="1"/>
    <s v="Okanogan-Wenatchee National Forest"/>
    <n v="5"/>
    <n v="5247.2140049165801"/>
  </r>
  <r>
    <n v="5624"/>
    <s v="North Cascades"/>
    <x v="28"/>
    <s v="Glacial High Mountains, Douglas-Fir - Pacific Silver Fir - mix"/>
    <x v="0"/>
    <s v="Okanogan-Wenatchee National Forest"/>
    <n v="1"/>
    <n v="5.5430305669800005E-4"/>
  </r>
  <r>
    <n v="5625"/>
    <s v="North Cascades"/>
    <x v="28"/>
    <s v="Glacial High Mountains, Douglas-Fir - Pacific Silver Fir - mix"/>
    <x v="1"/>
    <s v="Okanogan-Wenatchee National Forest"/>
    <n v="1"/>
    <n v="1161.9760076166499"/>
  </r>
  <r>
    <n v="5626"/>
    <s v="North Cascades"/>
    <x v="28"/>
    <s v="Glacial High Mountains, Douglas-Fir - Subalpine Fir"/>
    <x v="0"/>
    <s v="Okanogan-Wenatchee National Forest"/>
    <n v="1"/>
    <n v="0.31324731595973698"/>
  </r>
  <r>
    <n v="5627"/>
    <s v="North Cascades"/>
    <x v="28"/>
    <s v="Glacial High Mountains, Douglas-Fir - Subalpine Fir"/>
    <x v="1"/>
    <s v="Okanogan-Wenatchee National Forest"/>
    <n v="7"/>
    <n v="3909.23342625431"/>
  </r>
  <r>
    <n v="5628"/>
    <s v="North Cascades"/>
    <x v="28"/>
    <s v="Glacial High Mountains, Douglas-Fir - Western Hemlock"/>
    <x v="0"/>
    <s v="Okanogan-Wenatchee National Forest"/>
    <n v="1"/>
    <n v="2.6982681764752998"/>
  </r>
  <r>
    <n v="5629"/>
    <s v="North Cascades"/>
    <x v="28"/>
    <s v="Glacial High Mountains, Douglas-Fir - Western Hemlock"/>
    <x v="1"/>
    <s v="Okanogan-Wenatchee National Forest"/>
    <n v="3"/>
    <n v="1585.09874485163"/>
  </r>
  <r>
    <n v="5630"/>
    <s v="North Cascades"/>
    <x v="28"/>
    <s v="Glacial High Mountains, Grand Fir"/>
    <x v="0"/>
    <s v="Okanogan-Wenatchee National Forest"/>
    <n v="4"/>
    <n v="2007.83220414262"/>
  </r>
  <r>
    <n v="5631"/>
    <s v="North Cascades"/>
    <x v="28"/>
    <s v="Glacial High Mountains, Grand Fir"/>
    <x v="1"/>
    <s v="Okanogan-Wenatchee National Forest"/>
    <n v="5"/>
    <n v="3000.7410291227602"/>
  </r>
  <r>
    <n v="5632"/>
    <s v="North Cascades"/>
    <x v="28"/>
    <s v="Glacial High Mountains, Grand Fir - Douglas-Fir"/>
    <x v="0"/>
    <s v="Okanogan-Wenatchee National Forest"/>
    <n v="1"/>
    <n v="496.66477091786101"/>
  </r>
  <r>
    <n v="5633"/>
    <s v="North Cascades"/>
    <x v="28"/>
    <s v="Glacial High Mountains, Grand Fir - Douglas-Fir"/>
    <x v="1"/>
    <s v="Okanogan-Wenatchee National Forest"/>
    <n v="2"/>
    <n v="465.15501760183002"/>
  </r>
  <r>
    <n v="5634"/>
    <s v="North Cascades"/>
    <x v="28"/>
    <s v="Glacial High Mountains, Grand Fir - Subalpine Fir"/>
    <x v="1"/>
    <s v="Okanogan-Wenatchee National Forest"/>
    <n v="1"/>
    <n v="583.30544195481696"/>
  </r>
  <r>
    <n v="5635"/>
    <s v="North Cascades"/>
    <x v="28"/>
    <s v="Glacial High Mountains, Grand Fir - Western Hemlock"/>
    <x v="1"/>
    <s v="Okanogan-Wenatchee National Forest"/>
    <n v="3"/>
    <n v="1221.84031646212"/>
  </r>
  <r>
    <n v="5636"/>
    <s v="North Cascades"/>
    <x v="28"/>
    <s v="Glacial High Mountains, Ice and Snowfields"/>
    <x v="0"/>
    <s v="Olympic National Forest"/>
    <n v="3"/>
    <n v="1.7809689824300001E-4"/>
  </r>
  <r>
    <n v="5637"/>
    <s v="North Cascades"/>
    <x v="28"/>
    <s v="Glacial High Mountains, Ice and Snowfields"/>
    <x v="1"/>
    <s v="Mt. Baker-Snoqualmie National Forest"/>
    <n v="6"/>
    <n v="3121.33241671013"/>
  </r>
  <r>
    <n v="5638"/>
    <s v="North Cascades"/>
    <x v="28"/>
    <s v="Glacial High Mountains, Ice and Snowfields"/>
    <x v="1"/>
    <s v="Okanogan-Wenatchee National Forest"/>
    <n v="3"/>
    <n v="2052.01089743691"/>
  </r>
  <r>
    <n v="5639"/>
    <s v="North Cascades"/>
    <x v="28"/>
    <s v="Glacial High Mountains, Ice and Snowfields"/>
    <x v="1"/>
    <s v="Olympic National Forest"/>
    <n v="3"/>
    <n v="208.758837053326"/>
  </r>
  <r>
    <n v="5640"/>
    <s v="North Cascades"/>
    <x v="28"/>
    <s v="Glacial High Mountains, Ice and Snowfields - Rock"/>
    <x v="1"/>
    <s v="Mt. Baker-Snoqualmie National Forest"/>
    <n v="1"/>
    <n v="373.14171910490802"/>
  </r>
  <r>
    <n v="5641"/>
    <s v="North Cascades"/>
    <x v="28"/>
    <s v="Glacial High Mountains, Mountain Hemlock"/>
    <x v="0"/>
    <s v="Mt. Baker-Snoqualmie National Forest"/>
    <n v="61"/>
    <n v="18679.935989083198"/>
  </r>
  <r>
    <n v="5642"/>
    <s v="North Cascades"/>
    <x v="28"/>
    <s v="Glacial High Mountains, Mountain Hemlock"/>
    <x v="0"/>
    <s v="Okanogan-Wenatchee National Forest"/>
    <n v="7"/>
    <n v="2599.32855647009"/>
  </r>
  <r>
    <n v="5643"/>
    <s v="North Cascades"/>
    <x v="28"/>
    <s v="Glacial High Mountains, Mountain Hemlock"/>
    <x v="0"/>
    <s v="Olympic National Forest"/>
    <n v="6"/>
    <n v="148.93518766638701"/>
  </r>
  <r>
    <n v="5644"/>
    <s v="North Cascades"/>
    <x v="28"/>
    <s v="Glacial High Mountains, Mountain Hemlock"/>
    <x v="3"/>
    <s v="Mt. Baker-Snoqualmie National Forest"/>
    <n v="1"/>
    <n v="0.89796322632861603"/>
  </r>
  <r>
    <n v="5645"/>
    <s v="North Cascades"/>
    <x v="28"/>
    <s v="Glacial High Mountains, Mountain Hemlock"/>
    <x v="1"/>
    <s v="Mt. Baker-Snoqualmie National Forest"/>
    <n v="102"/>
    <n v="127941.427341585"/>
  </r>
  <r>
    <n v="5646"/>
    <s v="North Cascades"/>
    <x v="28"/>
    <s v="Glacial High Mountains, Mountain Hemlock"/>
    <x v="1"/>
    <s v="Okanogan-Wenatchee National Forest"/>
    <n v="20"/>
    <n v="25898.959100486099"/>
  </r>
  <r>
    <n v="5647"/>
    <s v="North Cascades"/>
    <x v="28"/>
    <s v="Glacial High Mountains, Mountain Hemlock"/>
    <x v="1"/>
    <s v="Olympic National Forest"/>
    <n v="6"/>
    <n v="2476.3660546728702"/>
  </r>
  <r>
    <n v="5648"/>
    <s v="North Cascades"/>
    <x v="28"/>
    <s v="Glacial High Mountains, Mountain Hemlock - Pacific Silver Fir"/>
    <x v="0"/>
    <s v="Mt. Baker-Snoqualmie National Forest"/>
    <n v="9"/>
    <n v="558.58647980391299"/>
  </r>
  <r>
    <n v="5649"/>
    <s v="North Cascades"/>
    <x v="28"/>
    <s v="Glacial High Mountains, Mountain Hemlock - Pacific Silver Fir"/>
    <x v="0"/>
    <s v="Okanogan-Wenatchee National Forest"/>
    <n v="2"/>
    <n v="372.292151533408"/>
  </r>
  <r>
    <n v="5650"/>
    <s v="North Cascades"/>
    <x v="28"/>
    <s v="Glacial High Mountains, Mountain Hemlock - Pacific Silver Fir"/>
    <x v="1"/>
    <s v="Mt. Baker-Snoqualmie National Forest"/>
    <n v="32"/>
    <n v="22214.459593047901"/>
  </r>
  <r>
    <n v="5651"/>
    <s v="North Cascades"/>
    <x v="28"/>
    <s v="Glacial High Mountains, Mountain Hemlock - Pacific Silver Fir"/>
    <x v="1"/>
    <s v="Okanogan-Wenatchee National Forest"/>
    <n v="10"/>
    <n v="5343.04126216842"/>
  </r>
  <r>
    <n v="5652"/>
    <s v="North Cascades"/>
    <x v="28"/>
    <s v="Glacial High Mountains, Mountain Hemlock - Pacific Silver Fir - mix"/>
    <x v="0"/>
    <s v="Olympic National Forest"/>
    <n v="1"/>
    <n v="3.07291172033E-4"/>
  </r>
  <r>
    <n v="5653"/>
    <s v="North Cascades"/>
    <x v="28"/>
    <s v="Glacial High Mountains, Mountain Hemlock - Pacific Silver Fir - mix"/>
    <x v="1"/>
    <s v="Olympic National Forest"/>
    <n v="1"/>
    <n v="866.26697792893503"/>
  </r>
  <r>
    <n v="5654"/>
    <s v="North Cascades"/>
    <x v="28"/>
    <s v="Glacial High Mountains, Mountain Hemlock - Parkland"/>
    <x v="0"/>
    <s v="Mt. Baker-Snoqualmie National Forest"/>
    <n v="1"/>
    <n v="2.5314127835181499"/>
  </r>
  <r>
    <n v="5655"/>
    <s v="North Cascades"/>
    <x v="28"/>
    <s v="Glacial High Mountains, Mountain Hemlock - Parkland"/>
    <x v="1"/>
    <s v="Mt. Baker-Snoqualmie National Forest"/>
    <n v="1"/>
    <n v="651.62176053884605"/>
  </r>
  <r>
    <n v="5656"/>
    <s v="North Cascades"/>
    <x v="28"/>
    <s v="Glacial High Mountains, Mountain Hemlock - Parkland - mix"/>
    <x v="1"/>
    <s v="Okanogan-Wenatchee National Forest"/>
    <n v="1"/>
    <n v="904.19013410391506"/>
  </r>
  <r>
    <n v="5657"/>
    <s v="North Cascades"/>
    <x v="28"/>
    <s v="Glacial High Mountains, Mountain Hemlock - Rock"/>
    <x v="0"/>
    <s v="Mt. Baker-Snoqualmie National Forest"/>
    <n v="1"/>
    <n v="3.2991973925062799"/>
  </r>
  <r>
    <n v="5658"/>
    <s v="North Cascades"/>
    <x v="28"/>
    <s v="Glacial High Mountains, Mountain Hemlock - Rock"/>
    <x v="1"/>
    <s v="Mt. Baker-Snoqualmie National Forest"/>
    <n v="2"/>
    <n v="658.46506366446101"/>
  </r>
  <r>
    <n v="5659"/>
    <s v="North Cascades"/>
    <x v="28"/>
    <s v="Glacial High Mountains, Mountain Hemlock - Subalpine Fir"/>
    <x v="1"/>
    <s v="Okanogan-Wenatchee National Forest"/>
    <n v="2"/>
    <n v="1131.0215722259099"/>
  </r>
  <r>
    <n v="5660"/>
    <s v="North Cascades"/>
    <x v="28"/>
    <s v="Glacial High Mountains, Mountain Hemlock - Subalpine Fir - mix"/>
    <x v="0"/>
    <s v="Okanogan-Wenatchee National Forest"/>
    <n v="1"/>
    <n v="400.803922176848"/>
  </r>
  <r>
    <n v="5661"/>
    <s v="North Cascades"/>
    <x v="28"/>
    <s v="Glacial High Mountains, Mountain Hemlock - Subalpine Fir - mix"/>
    <x v="1"/>
    <s v="Okanogan-Wenatchee National Forest"/>
    <n v="1"/>
    <n v="1889.6608952654999"/>
  </r>
  <r>
    <n v="5662"/>
    <s v="North Cascades"/>
    <x v="28"/>
    <s v="Glacial High Mountains, Mountain Hemlock - Western Hemlock"/>
    <x v="0"/>
    <s v="Olympic National Forest"/>
    <n v="1"/>
    <n v="6.1764853232468502"/>
  </r>
  <r>
    <n v="5663"/>
    <s v="North Cascades"/>
    <x v="28"/>
    <s v="Glacial High Mountains, Mountain Hemlock - Western Hemlock"/>
    <x v="1"/>
    <s v="Okanogan-Wenatchee National Forest"/>
    <n v="1"/>
    <n v="833.86999477939298"/>
  </r>
  <r>
    <n v="5664"/>
    <s v="North Cascades"/>
    <x v="28"/>
    <s v="Glacial High Mountains, Mountain Hemlock - Western Hemlock"/>
    <x v="1"/>
    <s v="Olympic National Forest"/>
    <n v="1"/>
    <n v="821.19566124564301"/>
  </r>
  <r>
    <n v="5665"/>
    <s v="North Cascades"/>
    <x v="28"/>
    <s v="Glacial High Mountains, Pacific Silver Fir"/>
    <x v="0"/>
    <s v="Mt. Baker-Snoqualmie National Forest"/>
    <n v="115"/>
    <n v="41740.555472547698"/>
  </r>
  <r>
    <n v="5666"/>
    <s v="North Cascades"/>
    <x v="28"/>
    <s v="Glacial High Mountains, Pacific Silver Fir"/>
    <x v="0"/>
    <s v="Okanogan-Wenatchee National Forest"/>
    <n v="19"/>
    <n v="9141.4958550381198"/>
  </r>
  <r>
    <n v="5667"/>
    <s v="North Cascades"/>
    <x v="28"/>
    <s v="Glacial High Mountains, Pacific Silver Fir"/>
    <x v="0"/>
    <s v="Olympic National Forest"/>
    <n v="3"/>
    <n v="55.265882505747101"/>
  </r>
  <r>
    <n v="5668"/>
    <s v="North Cascades"/>
    <x v="28"/>
    <s v="Glacial High Mountains, Pacific Silver Fir"/>
    <x v="2"/>
    <s v="Mt. Baker-Snoqualmie National Forest"/>
    <n v="1"/>
    <n v="8.2383070642682004"/>
  </r>
  <r>
    <n v="5669"/>
    <s v="North Cascades"/>
    <x v="28"/>
    <s v="Glacial High Mountains, Pacific Silver Fir"/>
    <x v="3"/>
    <s v="Mt. Baker-Snoqualmie National Forest"/>
    <n v="6"/>
    <n v="44.832062319901802"/>
  </r>
  <r>
    <n v="5670"/>
    <s v="North Cascades"/>
    <x v="28"/>
    <s v="Glacial High Mountains, Pacific Silver Fir"/>
    <x v="1"/>
    <s v="Mt. Baker-Snoqualmie National Forest"/>
    <n v="160"/>
    <n v="108651.89434181"/>
  </r>
  <r>
    <n v="5671"/>
    <s v="North Cascades"/>
    <x v="28"/>
    <s v="Glacial High Mountains, Pacific Silver Fir"/>
    <x v="1"/>
    <s v="Okanogan-Wenatchee National Forest"/>
    <n v="34"/>
    <n v="17578.8182118277"/>
  </r>
  <r>
    <n v="5672"/>
    <s v="North Cascades"/>
    <x v="28"/>
    <s v="Glacial High Mountains, Pacific Silver Fir"/>
    <x v="1"/>
    <s v="Olympic National Forest"/>
    <n v="4"/>
    <n v="515.41952321796703"/>
  </r>
  <r>
    <n v="5673"/>
    <s v="North Cascades"/>
    <x v="28"/>
    <s v="Glacial High Mountains, Pacific Silver Fir - Alpine"/>
    <x v="1"/>
    <s v="Mt. Baker-Snoqualmie National Forest"/>
    <n v="1"/>
    <n v="1277.6734971506601"/>
  </r>
  <r>
    <n v="5674"/>
    <s v="North Cascades"/>
    <x v="28"/>
    <s v="Glacial High Mountains, Pacific Silver Fir - Douglas-Fir"/>
    <x v="1"/>
    <s v="Okanogan-Wenatchee National Forest"/>
    <n v="4"/>
    <n v="2730.7664528722999"/>
  </r>
  <r>
    <n v="5675"/>
    <s v="North Cascades"/>
    <x v="28"/>
    <s v="Glacial High Mountains, Pacific Silver Fir - Douglas-Fir - mix"/>
    <x v="0"/>
    <s v="Okanogan-Wenatchee National Forest"/>
    <n v="1"/>
    <n v="5.6782451649499996E-4"/>
  </r>
  <r>
    <n v="5676"/>
    <s v="North Cascades"/>
    <x v="28"/>
    <s v="Glacial High Mountains, Pacific Silver Fir - Douglas-Fir - mix"/>
    <x v="1"/>
    <s v="Okanogan-Wenatchee National Forest"/>
    <n v="1"/>
    <n v="1003.96853664857"/>
  </r>
  <r>
    <n v="5677"/>
    <s v="North Cascades"/>
    <x v="28"/>
    <s v="Glacial High Mountains, Pacific Silver Fir - Mountain Hemlock"/>
    <x v="0"/>
    <s v="Mt. Baker-Snoqualmie National Forest"/>
    <n v="5"/>
    <n v="157.02440365165899"/>
  </r>
  <r>
    <n v="5678"/>
    <s v="North Cascades"/>
    <x v="28"/>
    <s v="Glacial High Mountains, Pacific Silver Fir - Mountain Hemlock"/>
    <x v="0"/>
    <s v="Okanogan-Wenatchee National Forest"/>
    <n v="1"/>
    <n v="0.42973651928906498"/>
  </r>
  <r>
    <n v="5679"/>
    <s v="North Cascades"/>
    <x v="28"/>
    <s v="Glacial High Mountains, Pacific Silver Fir - Mountain Hemlock"/>
    <x v="1"/>
    <s v="Mt. Baker-Snoqualmie National Forest"/>
    <n v="15"/>
    <n v="5562.2968835558604"/>
  </r>
  <r>
    <n v="5680"/>
    <s v="North Cascades"/>
    <x v="28"/>
    <s v="Glacial High Mountains, Pacific Silver Fir - Mountain Hemlock"/>
    <x v="1"/>
    <s v="Okanogan-Wenatchee National Forest"/>
    <n v="10"/>
    <n v="5352.0505380653703"/>
  </r>
  <r>
    <n v="5681"/>
    <s v="North Cascades"/>
    <x v="28"/>
    <s v="Glacial High Mountains, Pacific Silver Fir - Rock"/>
    <x v="1"/>
    <s v="Olympic National Forest"/>
    <n v="1"/>
    <n v="118.32759379974701"/>
  </r>
  <r>
    <n v="5682"/>
    <s v="North Cascades"/>
    <x v="28"/>
    <s v="Glacial High Mountains, Pacific Silver Fir - Rock - mix"/>
    <x v="1"/>
    <s v="Mt. Baker-Snoqualmie National Forest"/>
    <n v="1"/>
    <n v="536.35177489961904"/>
  </r>
  <r>
    <n v="5683"/>
    <s v="North Cascades"/>
    <x v="28"/>
    <s v="Glacial High Mountains, Pacific Silver Fir - Subalpine Fir"/>
    <x v="0"/>
    <s v="Okanogan-Wenatchee National Forest"/>
    <n v="2"/>
    <n v="226.89154213067101"/>
  </r>
  <r>
    <n v="5684"/>
    <s v="North Cascades"/>
    <x v="28"/>
    <s v="Glacial High Mountains, Pacific Silver Fir - Subalpine Fir"/>
    <x v="1"/>
    <s v="Okanogan-Wenatchee National Forest"/>
    <n v="3"/>
    <n v="1582.57202341881"/>
  </r>
  <r>
    <n v="5685"/>
    <s v="North Cascades"/>
    <x v="28"/>
    <s v="Glacial High Mountains, Pacific Silver Fir - Subalpine Fir - mix"/>
    <x v="0"/>
    <s v="Okanogan-Wenatchee National Forest"/>
    <n v="1"/>
    <n v="1.3624575404399999E-4"/>
  </r>
  <r>
    <n v="5686"/>
    <s v="North Cascades"/>
    <x v="28"/>
    <s v="Glacial High Mountains, Pacific Silver Fir - Subalpine Fir - mix"/>
    <x v="1"/>
    <s v="Okanogan-Wenatchee National Forest"/>
    <n v="1"/>
    <n v="1014.42528929798"/>
  </r>
  <r>
    <n v="5687"/>
    <s v="North Cascades"/>
    <x v="28"/>
    <s v="Glacial High Mountains, Pacific Silver Fir - Western Hemlock"/>
    <x v="0"/>
    <s v="Mt. Baker-Snoqualmie National Forest"/>
    <n v="5"/>
    <n v="1667.21997543564"/>
  </r>
  <r>
    <n v="5688"/>
    <s v="North Cascades"/>
    <x v="28"/>
    <s v="Glacial High Mountains, Pacific Silver Fir - Western Hemlock"/>
    <x v="0"/>
    <s v="Okanogan-Wenatchee National Forest"/>
    <n v="6"/>
    <n v="375.350678896332"/>
  </r>
  <r>
    <n v="5689"/>
    <s v="North Cascades"/>
    <x v="28"/>
    <s v="Glacial High Mountains, Pacific Silver Fir - Western Hemlock"/>
    <x v="3"/>
    <s v="Mt. Baker-Snoqualmie National Forest"/>
    <n v="1"/>
    <n v="8.1816541788822796"/>
  </r>
  <r>
    <n v="5690"/>
    <s v="North Cascades"/>
    <x v="28"/>
    <s v="Glacial High Mountains, Pacific Silver Fir - Western Hemlock"/>
    <x v="1"/>
    <s v="Mt. Baker-Snoqualmie National Forest"/>
    <n v="7"/>
    <n v="6268.9443130964401"/>
  </r>
  <r>
    <n v="5691"/>
    <s v="North Cascades"/>
    <x v="28"/>
    <s v="Glacial High Mountains, Pacific Silver Fir - Western Hemlock"/>
    <x v="1"/>
    <s v="Okanogan-Wenatchee National Forest"/>
    <n v="13"/>
    <n v="7202.3857874592704"/>
  </r>
  <r>
    <n v="5692"/>
    <s v="North Cascades"/>
    <x v="28"/>
    <s v="Glacial High Mountains, Pacific Silver Fir - Western Hemlock - mix"/>
    <x v="0"/>
    <s v="Okanogan-Wenatchee National Forest"/>
    <n v="1"/>
    <n v="1.6400729993163901"/>
  </r>
  <r>
    <n v="5693"/>
    <s v="North Cascades"/>
    <x v="28"/>
    <s v="Glacial High Mountains, Pacific Silver Fir - Western Hemlock - mix"/>
    <x v="1"/>
    <s v="Okanogan-Wenatchee National Forest"/>
    <n v="1"/>
    <n v="1819.1694663549499"/>
  </r>
  <r>
    <n v="5694"/>
    <s v="North Cascades"/>
    <x v="28"/>
    <s v="Glacial High Mountains, Parkland"/>
    <x v="0"/>
    <s v="Mt. Baker-Snoqualmie National Forest"/>
    <n v="32"/>
    <n v="4765.7560212431899"/>
  </r>
  <r>
    <n v="5695"/>
    <s v="North Cascades"/>
    <x v="28"/>
    <s v="Glacial High Mountains, Parkland"/>
    <x v="0"/>
    <s v="Okanogan-Wenatchee National Forest"/>
    <n v="35"/>
    <n v="2189.4091448159902"/>
  </r>
  <r>
    <n v="5696"/>
    <s v="North Cascades"/>
    <x v="28"/>
    <s v="Glacial High Mountains, Parkland"/>
    <x v="0"/>
    <s v="Olympic National Forest"/>
    <n v="7"/>
    <n v="19.959499446673501"/>
  </r>
  <r>
    <n v="5697"/>
    <s v="North Cascades"/>
    <x v="28"/>
    <s v="Glacial High Mountains, Parkland"/>
    <x v="1"/>
    <s v="Mt. Baker-Snoqualmie National Forest"/>
    <n v="67"/>
    <n v="99561.700297020303"/>
  </r>
  <r>
    <n v="5698"/>
    <s v="North Cascades"/>
    <x v="28"/>
    <s v="Glacial High Mountains, Parkland"/>
    <x v="1"/>
    <s v="Okanogan-Wenatchee National Forest"/>
    <n v="103"/>
    <n v="181963.30172579901"/>
  </r>
  <r>
    <n v="5699"/>
    <s v="North Cascades"/>
    <x v="28"/>
    <s v="Glacial High Mountains, Parkland"/>
    <x v="1"/>
    <s v="Olympic National Forest"/>
    <n v="9"/>
    <n v="2336.48895261609"/>
  </r>
  <r>
    <n v="5700"/>
    <s v="North Cascades"/>
    <x v="28"/>
    <s v="Glacial High Mountains, Parkland - Alpine"/>
    <x v="1"/>
    <s v="Mt. Baker-Snoqualmie National Forest"/>
    <n v="1"/>
    <n v="12.4360687868959"/>
  </r>
  <r>
    <n v="5701"/>
    <s v="North Cascades"/>
    <x v="28"/>
    <s v="Glacial High Mountains, Parkland - Alpine"/>
    <x v="1"/>
    <s v="Okanogan-Wenatchee National Forest"/>
    <n v="5"/>
    <n v="2401.7536029619901"/>
  </r>
  <r>
    <n v="5702"/>
    <s v="North Cascades"/>
    <x v="28"/>
    <s v="Glacial High Mountains, Parkland - Alpine - mix"/>
    <x v="1"/>
    <s v="Mt. Baker-Snoqualmie National Forest"/>
    <n v="1"/>
    <n v="24.2208217815827"/>
  </r>
  <r>
    <n v="5703"/>
    <s v="North Cascades"/>
    <x v="28"/>
    <s v="Glacial High Mountains, Parkland - Alpine - mix"/>
    <x v="1"/>
    <s v="Okanogan-Wenatchee National Forest"/>
    <n v="1"/>
    <n v="619.614258833809"/>
  </r>
  <r>
    <n v="5704"/>
    <s v="North Cascades"/>
    <x v="28"/>
    <s v="Glacial High Mountains, Parkland - Grand Fir"/>
    <x v="1"/>
    <s v="Okanogan-Wenatchee National Forest"/>
    <n v="1"/>
    <n v="734.174512158178"/>
  </r>
  <r>
    <n v="5705"/>
    <s v="North Cascades"/>
    <x v="28"/>
    <s v="Glacial High Mountains, Parkland - Ice and Snowfields"/>
    <x v="0"/>
    <s v="Olympic National Forest"/>
    <n v="1"/>
    <n v="1.63811372988E-4"/>
  </r>
  <r>
    <n v="5706"/>
    <s v="North Cascades"/>
    <x v="28"/>
    <s v="Glacial High Mountains, Parkland - Ice and Snowfields"/>
    <x v="1"/>
    <s v="Mt. Baker-Snoqualmie National Forest"/>
    <n v="1"/>
    <n v="375.74378929783302"/>
  </r>
  <r>
    <n v="5707"/>
    <s v="North Cascades"/>
    <x v="28"/>
    <s v="Glacial High Mountains, Parkland - Ice and Snowfields"/>
    <x v="1"/>
    <s v="Olympic National Forest"/>
    <n v="1"/>
    <n v="72.464426819781096"/>
  </r>
  <r>
    <n v="5708"/>
    <s v="North Cascades"/>
    <x v="28"/>
    <s v="Glacial High Mountains, Parkland - Mountain Hemlock"/>
    <x v="0"/>
    <s v="Mt. Baker-Snoqualmie National Forest"/>
    <n v="1"/>
    <n v="2.0563898282684998"/>
  </r>
  <r>
    <n v="5709"/>
    <s v="North Cascades"/>
    <x v="28"/>
    <s v="Glacial High Mountains, Parkland - Mountain Hemlock"/>
    <x v="0"/>
    <s v="Olympic National Forest"/>
    <n v="1"/>
    <n v="82.017827306162403"/>
  </r>
  <r>
    <n v="5710"/>
    <s v="North Cascades"/>
    <x v="28"/>
    <s v="Glacial High Mountains, Parkland - Mountain Hemlock"/>
    <x v="1"/>
    <s v="Mt. Baker-Snoqualmie National Forest"/>
    <n v="10"/>
    <n v="6732.5054993584099"/>
  </r>
  <r>
    <n v="5711"/>
    <s v="North Cascades"/>
    <x v="28"/>
    <s v="Glacial High Mountains, Parkland - Mountain Hemlock"/>
    <x v="1"/>
    <s v="Okanogan-Wenatchee National Forest"/>
    <n v="1"/>
    <n v="329.87650954932002"/>
  </r>
  <r>
    <n v="5712"/>
    <s v="North Cascades"/>
    <x v="28"/>
    <s v="Glacial High Mountains, Parkland - Mountain Hemlock"/>
    <x v="1"/>
    <s v="Olympic National Forest"/>
    <n v="1"/>
    <n v="85.288087612186601"/>
  </r>
  <r>
    <n v="5713"/>
    <s v="North Cascades"/>
    <x v="28"/>
    <s v="Glacial High Mountains, Parkland - Pacific Silver Fir"/>
    <x v="0"/>
    <s v="Mt. Baker-Snoqualmie National Forest"/>
    <n v="1"/>
    <n v="1.6315315581000001E-5"/>
  </r>
  <r>
    <n v="5714"/>
    <s v="North Cascades"/>
    <x v="28"/>
    <s v="Glacial High Mountains, Parkland - Pacific Silver Fir"/>
    <x v="1"/>
    <s v="Mt. Baker-Snoqualmie National Forest"/>
    <n v="2"/>
    <n v="557.25885436844703"/>
  </r>
  <r>
    <n v="5715"/>
    <s v="North Cascades"/>
    <x v="28"/>
    <s v="Glacial High Mountains, Parkland - Pacific Silver Fir"/>
    <x v="1"/>
    <s v="Okanogan-Wenatchee National Forest"/>
    <n v="1"/>
    <n v="558.44259749252706"/>
  </r>
  <r>
    <n v="5716"/>
    <s v="North Cascades"/>
    <x v="28"/>
    <s v="Glacial High Mountains, Parkland - Rock"/>
    <x v="1"/>
    <s v="Mt. Baker-Snoqualmie National Forest"/>
    <n v="2"/>
    <n v="417.20703976096001"/>
  </r>
  <r>
    <n v="5717"/>
    <s v="North Cascades"/>
    <x v="28"/>
    <s v="Glacial High Mountains, Parkland - Rock"/>
    <x v="1"/>
    <s v="Okanogan-Wenatchee National Forest"/>
    <n v="3"/>
    <n v="925.77001874434802"/>
  </r>
  <r>
    <n v="5718"/>
    <s v="North Cascades"/>
    <x v="28"/>
    <s v="Glacial High Mountains, Parkland - Subalpine Fir"/>
    <x v="0"/>
    <s v="Okanogan-Wenatchee National Forest"/>
    <n v="2"/>
    <n v="10.220306521790899"/>
  </r>
  <r>
    <n v="5719"/>
    <s v="North Cascades"/>
    <x v="28"/>
    <s v="Glacial High Mountains, Parkland - Subalpine Fir"/>
    <x v="0"/>
    <s v="Olympic National Forest"/>
    <n v="1"/>
    <n v="3.3310429187999997E-5"/>
  </r>
  <r>
    <n v="5720"/>
    <s v="North Cascades"/>
    <x v="28"/>
    <s v="Glacial High Mountains, Parkland - Subalpine Fir"/>
    <x v="1"/>
    <s v="Mt. Baker-Snoqualmie National Forest"/>
    <n v="4"/>
    <n v="2080.5949575262298"/>
  </r>
  <r>
    <n v="5721"/>
    <s v="North Cascades"/>
    <x v="28"/>
    <s v="Glacial High Mountains, Parkland - Subalpine Fir"/>
    <x v="1"/>
    <s v="Okanogan-Wenatchee National Forest"/>
    <n v="9"/>
    <n v="4101.9953365553301"/>
  </r>
  <r>
    <n v="5722"/>
    <s v="North Cascades"/>
    <x v="28"/>
    <s v="Glacial High Mountains, Parkland - Subalpine Fir"/>
    <x v="1"/>
    <s v="Olympic National Forest"/>
    <n v="1"/>
    <n v="1.9463194244233"/>
  </r>
  <r>
    <n v="5723"/>
    <s v="North Cascades"/>
    <x v="28"/>
    <s v="Glacial High Mountains, Parkland - Western Hemlock"/>
    <x v="0"/>
    <s v="Okanogan-Wenatchee National Forest"/>
    <n v="1"/>
    <n v="0.65377331635411695"/>
  </r>
  <r>
    <n v="5724"/>
    <s v="North Cascades"/>
    <x v="28"/>
    <s v="Glacial High Mountains, Parkland - Western Hemlock"/>
    <x v="1"/>
    <s v="Okanogan-Wenatchee National Forest"/>
    <n v="1"/>
    <n v="267.64468778773301"/>
  </r>
  <r>
    <n v="5725"/>
    <s v="North Cascades"/>
    <x v="28"/>
    <s v="Glacial High Mountains, Parkland - Western Hemlock"/>
    <x v="1"/>
    <s v="Olympic National Forest"/>
    <n v="1"/>
    <n v="734.16648634091405"/>
  </r>
  <r>
    <n v="5726"/>
    <s v="North Cascades"/>
    <x v="28"/>
    <s v="Glacial High Mountains, Ponderosa Pine"/>
    <x v="0"/>
    <s v="Okanogan-Wenatchee National Forest"/>
    <n v="2"/>
    <n v="128.11176757797699"/>
  </r>
  <r>
    <n v="5727"/>
    <s v="North Cascades"/>
    <x v="28"/>
    <s v="Glacial High Mountains, Ponderosa Pine"/>
    <x v="1"/>
    <s v="Okanogan-Wenatchee National Forest"/>
    <n v="3"/>
    <n v="1075.0862142419001"/>
  </r>
  <r>
    <n v="5728"/>
    <s v="North Cascades"/>
    <x v="28"/>
    <s v="Glacial High Mountains, Rock"/>
    <x v="0"/>
    <s v="Mt. Baker-Snoqualmie National Forest"/>
    <n v="9"/>
    <n v="289.73192719562701"/>
  </r>
  <r>
    <n v="5729"/>
    <s v="North Cascades"/>
    <x v="28"/>
    <s v="Glacial High Mountains, Rock"/>
    <x v="0"/>
    <s v="Okanogan-Wenatchee National Forest"/>
    <n v="23"/>
    <n v="167.286079292605"/>
  </r>
  <r>
    <n v="5730"/>
    <s v="North Cascades"/>
    <x v="28"/>
    <s v="Glacial High Mountains, Rock"/>
    <x v="0"/>
    <s v="Olympic National Forest"/>
    <n v="4"/>
    <n v="2.10310693580313"/>
  </r>
  <r>
    <n v="5731"/>
    <s v="North Cascades"/>
    <x v="28"/>
    <s v="Glacial High Mountains, Rock"/>
    <x v="1"/>
    <s v="Mt. Baker-Snoqualmie National Forest"/>
    <n v="32"/>
    <n v="19448.4809905357"/>
  </r>
  <r>
    <n v="5732"/>
    <s v="North Cascades"/>
    <x v="28"/>
    <s v="Glacial High Mountains, Rock"/>
    <x v="1"/>
    <s v="Okanogan-Wenatchee National Forest"/>
    <n v="62"/>
    <n v="64253.282818621898"/>
  </r>
  <r>
    <n v="5733"/>
    <s v="North Cascades"/>
    <x v="28"/>
    <s v="Glacial High Mountains, Rock"/>
    <x v="1"/>
    <s v="Olympic National Forest"/>
    <n v="5"/>
    <n v="1880.92153812736"/>
  </r>
  <r>
    <n v="5734"/>
    <s v="North Cascades"/>
    <x v="28"/>
    <s v="Glacial High Mountains, Rock - Alpine"/>
    <x v="1"/>
    <s v="Mt. Baker-Snoqualmie National Forest"/>
    <n v="2"/>
    <n v="536.536716880585"/>
  </r>
  <r>
    <n v="5735"/>
    <s v="North Cascades"/>
    <x v="28"/>
    <s v="Glacial High Mountains, Rock - Alpine"/>
    <x v="1"/>
    <s v="Okanogan-Wenatchee National Forest"/>
    <n v="2"/>
    <n v="708.42154711350497"/>
  </r>
  <r>
    <n v="5736"/>
    <s v="North Cascades"/>
    <x v="28"/>
    <s v="Glacial High Mountains, Rock - Ice and Snowfields"/>
    <x v="1"/>
    <s v="Mt. Baker-Snoqualmie National Forest"/>
    <n v="1"/>
    <n v="447.36651831188698"/>
  </r>
  <r>
    <n v="5737"/>
    <s v="North Cascades"/>
    <x v="28"/>
    <s v="Glacial High Mountains, Rock - Parkland"/>
    <x v="0"/>
    <s v="Olympic National Forest"/>
    <n v="1"/>
    <n v="4.7637164741499998E-4"/>
  </r>
  <r>
    <n v="5738"/>
    <s v="North Cascades"/>
    <x v="28"/>
    <s v="Glacial High Mountains, Rock - Parkland"/>
    <x v="1"/>
    <s v="Mt. Baker-Snoqualmie National Forest"/>
    <n v="1"/>
    <n v="307.00480940703801"/>
  </r>
  <r>
    <n v="5739"/>
    <s v="North Cascades"/>
    <x v="28"/>
    <s v="Glacial High Mountains, Rock - Parkland"/>
    <x v="1"/>
    <s v="Okanogan-Wenatchee National Forest"/>
    <n v="1"/>
    <n v="753.60180972385399"/>
  </r>
  <r>
    <n v="5740"/>
    <s v="North Cascades"/>
    <x v="28"/>
    <s v="Glacial High Mountains, Rock - Parkland"/>
    <x v="1"/>
    <s v="Olympic National Forest"/>
    <n v="1"/>
    <n v="578.59180728553201"/>
  </r>
  <r>
    <n v="5741"/>
    <s v="North Cascades"/>
    <x v="28"/>
    <s v="Glacial High Mountains, Rock - Subalpine Fir"/>
    <x v="1"/>
    <s v="Okanogan-Wenatchee National Forest"/>
    <n v="1"/>
    <n v="296.46755606396999"/>
  </r>
  <r>
    <n v="5742"/>
    <s v="North Cascades"/>
    <x v="28"/>
    <s v="Glacial High Mountains, Subalpine Fir"/>
    <x v="0"/>
    <s v="Okanogan-Wenatchee National Forest"/>
    <n v="38"/>
    <n v="19991.109409441298"/>
  </r>
  <r>
    <n v="5743"/>
    <s v="North Cascades"/>
    <x v="28"/>
    <s v="Glacial High Mountains, Subalpine Fir"/>
    <x v="0"/>
    <s v="Olympic National Forest"/>
    <n v="2"/>
    <n v="2.7982573533500002E-4"/>
  </r>
  <r>
    <n v="5744"/>
    <s v="North Cascades"/>
    <x v="28"/>
    <s v="Glacial High Mountains, Subalpine Fir"/>
    <x v="1"/>
    <s v="Okanogan-Wenatchee National Forest"/>
    <n v="114"/>
    <n v="126939.515882395"/>
  </r>
  <r>
    <n v="5745"/>
    <s v="North Cascades"/>
    <x v="28"/>
    <s v="Glacial High Mountains, Subalpine Fir"/>
    <x v="1"/>
    <s v="Olympic National Forest"/>
    <n v="2"/>
    <n v="48.453761024332103"/>
  </r>
  <r>
    <n v="5746"/>
    <s v="North Cascades"/>
    <x v="28"/>
    <s v="Glacial High Mountains, Subalpine Fir - Alpine"/>
    <x v="1"/>
    <s v="Okanogan-Wenatchee National Forest"/>
    <n v="1"/>
    <n v="554.97926060607404"/>
  </r>
  <r>
    <n v="5747"/>
    <s v="North Cascades"/>
    <x v="28"/>
    <s v="Glacial High Mountains, Subalpine Fir - Douglas-Fir"/>
    <x v="0"/>
    <s v="Okanogan-Wenatchee National Forest"/>
    <n v="4"/>
    <n v="102.88603375367001"/>
  </r>
  <r>
    <n v="5748"/>
    <s v="North Cascades"/>
    <x v="28"/>
    <s v="Glacial High Mountains, Subalpine Fir - Douglas-Fir"/>
    <x v="1"/>
    <s v="Okanogan-Wenatchee National Forest"/>
    <n v="15"/>
    <n v="12358.970112118801"/>
  </r>
  <r>
    <n v="5749"/>
    <s v="North Cascades"/>
    <x v="28"/>
    <s v="Glacial High Mountains, Subalpine Fir - Grand Fir"/>
    <x v="1"/>
    <s v="Okanogan-Wenatchee National Forest"/>
    <n v="1"/>
    <n v="713.06045949447002"/>
  </r>
  <r>
    <n v="5750"/>
    <s v="North Cascades"/>
    <x v="28"/>
    <s v="Glacial High Mountains, Subalpine Fir - Mountain Hemlock"/>
    <x v="1"/>
    <s v="Okanogan-Wenatchee National Forest"/>
    <n v="7"/>
    <n v="4875.0641842181903"/>
  </r>
  <r>
    <n v="5751"/>
    <s v="North Cascades"/>
    <x v="28"/>
    <s v="Glacial High Mountains, Subalpine Fir - Mountain Hemlock - mix"/>
    <x v="1"/>
    <s v="Okanogan-Wenatchee National Forest"/>
    <n v="1"/>
    <n v="1282.0499136533001"/>
  </r>
  <r>
    <n v="5752"/>
    <s v="North Cascades"/>
    <x v="28"/>
    <s v="Glacial High Mountains, Subalpine Fir - Pacific Silver Fir"/>
    <x v="0"/>
    <s v="Okanogan-Wenatchee National Forest"/>
    <n v="2"/>
    <n v="7.9134360868596696"/>
  </r>
  <r>
    <n v="5753"/>
    <s v="North Cascades"/>
    <x v="28"/>
    <s v="Glacial High Mountains, Subalpine Fir - Pacific Silver Fir"/>
    <x v="1"/>
    <s v="Okanogan-Wenatchee National Forest"/>
    <n v="13"/>
    <n v="7539.4254476461001"/>
  </r>
  <r>
    <n v="5754"/>
    <s v="North Cascades"/>
    <x v="28"/>
    <s v="Glacial High Mountains, Subalpine Fir - Parkland"/>
    <x v="1"/>
    <s v="Okanogan-Wenatchee National Forest"/>
    <n v="4"/>
    <n v="1761.3154644757701"/>
  </r>
  <r>
    <n v="5755"/>
    <s v="North Cascades"/>
    <x v="28"/>
    <s v="Glacial High Mountains, Subalpine Fir - Parkland"/>
    <x v="1"/>
    <s v="Olympic National Forest"/>
    <n v="1"/>
    <n v="0.197629893859602"/>
  </r>
  <r>
    <n v="5756"/>
    <s v="North Cascades"/>
    <x v="28"/>
    <s v="Glacial High Mountains, Subalpine Fir - Rock"/>
    <x v="0"/>
    <s v="Okanogan-Wenatchee National Forest"/>
    <n v="1"/>
    <n v="8.6619670820000004E-5"/>
  </r>
  <r>
    <n v="5757"/>
    <s v="North Cascades"/>
    <x v="28"/>
    <s v="Glacial High Mountains, Subalpine Fir - Rock"/>
    <x v="1"/>
    <s v="Mt. Baker-Snoqualmie National Forest"/>
    <n v="1"/>
    <n v="332.859071166837"/>
  </r>
  <r>
    <n v="5758"/>
    <s v="North Cascades"/>
    <x v="28"/>
    <s v="Glacial High Mountains, Subalpine Fir - Rock"/>
    <x v="1"/>
    <s v="Okanogan-Wenatchee National Forest"/>
    <n v="2"/>
    <n v="428.13986786887801"/>
  </r>
  <r>
    <n v="5759"/>
    <s v="North Cascades"/>
    <x v="28"/>
    <s v="Glacial High Mountains, Subalpine Fir - Western Hemlock"/>
    <x v="0"/>
    <s v="Olympic National Forest"/>
    <n v="1"/>
    <n v="39.306724094593903"/>
  </r>
  <r>
    <n v="5760"/>
    <s v="North Cascades"/>
    <x v="28"/>
    <s v="Glacial High Mountains, Subalpine Fir - Western Hemlock"/>
    <x v="1"/>
    <s v="Okanogan-Wenatchee National Forest"/>
    <n v="2"/>
    <n v="1331.7597583223201"/>
  </r>
  <r>
    <n v="5761"/>
    <s v="North Cascades"/>
    <x v="28"/>
    <s v="Glacial High Mountains, Subalpine Fir - Western Hemlock"/>
    <x v="1"/>
    <s v="Olympic National Forest"/>
    <n v="2"/>
    <n v="804.91015093427404"/>
  </r>
  <r>
    <n v="5762"/>
    <s v="North Cascades"/>
    <x v="28"/>
    <s v="Glacial High Mountains, Western Hemlock"/>
    <x v="0"/>
    <s v="Mt. Baker-Snoqualmie National Forest"/>
    <n v="32"/>
    <n v="12927.934711636801"/>
  </r>
  <r>
    <n v="5763"/>
    <s v="North Cascades"/>
    <x v="28"/>
    <s v="Glacial High Mountains, Western Hemlock"/>
    <x v="0"/>
    <s v="Okanogan-Wenatchee National Forest"/>
    <n v="2"/>
    <n v="736.90762232772602"/>
  </r>
  <r>
    <n v="5764"/>
    <s v="North Cascades"/>
    <x v="28"/>
    <s v="Glacial High Mountains, Western Hemlock"/>
    <x v="0"/>
    <s v="Olympic National Forest"/>
    <n v="7"/>
    <n v="405.59965395250202"/>
  </r>
  <r>
    <n v="5765"/>
    <s v="North Cascades"/>
    <x v="28"/>
    <s v="Glacial High Mountains, Western Hemlock"/>
    <x v="2"/>
    <s v="Mt. Baker-Snoqualmie National Forest"/>
    <n v="1"/>
    <n v="28.4629572209613"/>
  </r>
  <r>
    <n v="5766"/>
    <s v="North Cascades"/>
    <x v="28"/>
    <s v="Glacial High Mountains, Western Hemlock"/>
    <x v="3"/>
    <s v="Mt. Baker-Snoqualmie National Forest"/>
    <n v="3"/>
    <n v="19.818467730317199"/>
  </r>
  <r>
    <n v="5767"/>
    <s v="North Cascades"/>
    <x v="28"/>
    <s v="Glacial High Mountains, Western Hemlock"/>
    <x v="1"/>
    <s v="Mt. Baker-Snoqualmie National Forest"/>
    <n v="20"/>
    <n v="9666.3169730358295"/>
  </r>
  <r>
    <n v="5768"/>
    <s v="North Cascades"/>
    <x v="28"/>
    <s v="Glacial High Mountains, Western Hemlock"/>
    <x v="1"/>
    <s v="Okanogan-Wenatchee National Forest"/>
    <n v="2"/>
    <n v="735.09451864092796"/>
  </r>
  <r>
    <n v="5769"/>
    <s v="North Cascades"/>
    <x v="28"/>
    <s v="Glacial High Mountains, Western Hemlock"/>
    <x v="1"/>
    <s v="Olympic National Forest"/>
    <n v="9"/>
    <n v="3202.2545997080301"/>
  </r>
  <r>
    <n v="5770"/>
    <s v="North Cascades"/>
    <x v="28"/>
    <s v="Glacial High Mountains, Western Hemlock - Douglas-Fir"/>
    <x v="0"/>
    <s v="Okanogan-Wenatchee National Forest"/>
    <n v="3"/>
    <n v="530.08378535411396"/>
  </r>
  <r>
    <n v="5771"/>
    <s v="North Cascades"/>
    <x v="28"/>
    <s v="Glacial High Mountains, Western Hemlock - Douglas-Fir"/>
    <x v="1"/>
    <s v="Okanogan-Wenatchee National Forest"/>
    <n v="3"/>
    <n v="1276.29961170604"/>
  </r>
  <r>
    <n v="5772"/>
    <s v="North Cascades"/>
    <x v="28"/>
    <s v="Glacial High Mountains, Western Hemlock - Mountain Hemlock"/>
    <x v="0"/>
    <s v="Olympic National Forest"/>
    <n v="1"/>
    <n v="11.329591794446999"/>
  </r>
  <r>
    <n v="5773"/>
    <s v="North Cascades"/>
    <x v="28"/>
    <s v="Glacial High Mountains, Western Hemlock - Mountain Hemlock"/>
    <x v="1"/>
    <s v="Olympic National Forest"/>
    <n v="1"/>
    <n v="275.32745521810801"/>
  </r>
  <r>
    <n v="5774"/>
    <s v="North Cascades"/>
    <x v="28"/>
    <s v="Glacial High Mountains, Western Hemlock - Pacific Silver Fir"/>
    <x v="0"/>
    <s v="Okanogan-Wenatchee National Forest"/>
    <n v="2"/>
    <n v="2.9772590320285"/>
  </r>
  <r>
    <n v="5775"/>
    <s v="North Cascades"/>
    <x v="28"/>
    <s v="Glacial High Mountains, Western Hemlock - Pacific Silver Fir"/>
    <x v="1"/>
    <s v="Mt. Baker-Snoqualmie National Forest"/>
    <n v="1"/>
    <n v="592.96284206267001"/>
  </r>
  <r>
    <n v="5776"/>
    <s v="North Cascades"/>
    <x v="28"/>
    <s v="Glacial High Mountains, Western Hemlock - Pacific Silver Fir"/>
    <x v="1"/>
    <s v="Okanogan-Wenatchee National Forest"/>
    <n v="6"/>
    <n v="1663.47233177361"/>
  </r>
  <r>
    <n v="5777"/>
    <s v="North Cascades"/>
    <x v="28"/>
    <s v="Glacial High Mountains, Western Hemlock - Pacific Silver Fir - mix"/>
    <x v="1"/>
    <s v="Okanogan-Wenatchee National Forest"/>
    <n v="1"/>
    <n v="729.56492881992301"/>
  </r>
  <r>
    <n v="5778"/>
    <s v="North Cascades"/>
    <x v="28"/>
    <s v="Glacial High Mountains, Western Hemlock - Subalpine Fir"/>
    <x v="1"/>
    <s v="Okanogan-Wenatchee National Forest"/>
    <n v="1"/>
    <n v="322.60446547235802"/>
  </r>
  <r>
    <n v="5779"/>
    <s v="North Cascades"/>
    <x v="150"/>
    <s v="Glacial High Mountains, Serpentinitic, Mountain Hemlock - Pacific Silver Fir"/>
    <x v="0"/>
    <s v="Mt. Baker-Snoqualmie National Forest"/>
    <n v="1"/>
    <n v="28.203593432158801"/>
  </r>
  <r>
    <n v="5780"/>
    <s v="North Cascades"/>
    <x v="150"/>
    <s v="Glacial High Mountains, Serpentinitic, Mountain Hemlock - Pacific Silver Fir"/>
    <x v="1"/>
    <s v="Mt. Baker-Snoqualmie National Forest"/>
    <n v="1"/>
    <n v="596.21795148015201"/>
  </r>
  <r>
    <n v="5781"/>
    <s v="North Cascades"/>
    <x v="80"/>
    <s v="Glacial Low Mountains, Douglas-Fir"/>
    <x v="0"/>
    <s v="Okanogan-Wenatchee National Forest"/>
    <n v="3"/>
    <n v="2320.4098341177801"/>
  </r>
  <r>
    <n v="5782"/>
    <s v="North Cascades"/>
    <x v="80"/>
    <s v="Glacial Low Mountains, Douglas-Fir - Western Hemlock"/>
    <x v="0"/>
    <s v="Okanogan-Wenatchee National Forest"/>
    <n v="1"/>
    <n v="324.74474006473099"/>
  </r>
  <r>
    <n v="5783"/>
    <s v="North Cascades"/>
    <x v="80"/>
    <s v="Glacial Low Mountains, Douglas-Fir - Western Hemlock"/>
    <x v="1"/>
    <s v="Okanogan-Wenatchee National Forest"/>
    <n v="1"/>
    <n v="174.419919037602"/>
  </r>
  <r>
    <n v="5784"/>
    <s v="North Cascades"/>
    <x v="80"/>
    <s v="Glacial Low Mountains, Grand Fir"/>
    <x v="0"/>
    <s v="Okanogan-Wenatchee National Forest"/>
    <n v="4"/>
    <n v="9214.4143988740107"/>
  </r>
  <r>
    <n v="5785"/>
    <s v="North Cascades"/>
    <x v="80"/>
    <s v="Glacial Low Mountains, Grand Fir"/>
    <x v="1"/>
    <s v="Okanogan-Wenatchee National Forest"/>
    <n v="2"/>
    <n v="2378.3259702854798"/>
  </r>
  <r>
    <n v="5786"/>
    <s v="North Cascades"/>
    <x v="80"/>
    <s v="Glacial Low Mountains, Pacific Silver Fir"/>
    <x v="0"/>
    <s v="Okanogan-Wenatchee National Forest"/>
    <n v="1"/>
    <n v="300.307604029576"/>
  </r>
  <r>
    <n v="5787"/>
    <s v="North Cascades"/>
    <x v="80"/>
    <s v="Glacial Low Mountains, Western Hemlock - Pacific Silver Fir"/>
    <x v="0"/>
    <s v="Okanogan-Wenatchee National Forest"/>
    <n v="1"/>
    <n v="509.07419252419197"/>
  </r>
  <r>
    <n v="5788"/>
    <s v="North Cascades"/>
    <x v="80"/>
    <s v="Glacial Low Mountains, Western Hemlock - Pacific Silver Fir"/>
    <x v="1"/>
    <s v="Okanogan-Wenatchee National Forest"/>
    <n v="1"/>
    <n v="318.14368427298899"/>
  </r>
  <r>
    <n v="5789"/>
    <s v="North Cascades"/>
    <x v="29"/>
    <s v="Glacial Mountains, Douglas-Fir"/>
    <x v="0"/>
    <s v="Okanogan-Wenatchee National Forest"/>
    <n v="10"/>
    <n v="28440.9645123378"/>
  </r>
  <r>
    <n v="5790"/>
    <s v="North Cascades"/>
    <x v="29"/>
    <s v="Glacial Mountains, Douglas-Fir"/>
    <x v="0"/>
    <s v="Olympic National Forest"/>
    <n v="3"/>
    <n v="154.14816111604"/>
  </r>
  <r>
    <n v="5791"/>
    <s v="North Cascades"/>
    <x v="29"/>
    <s v="Glacial Mountains, Douglas-Fir"/>
    <x v="1"/>
    <s v="Okanogan-Wenatchee National Forest"/>
    <n v="5"/>
    <n v="1448.91530438257"/>
  </r>
  <r>
    <n v="5792"/>
    <s v="North Cascades"/>
    <x v="29"/>
    <s v="Glacial Mountains, Douglas-Fir"/>
    <x v="1"/>
    <s v="Olympic National Forest"/>
    <n v="3"/>
    <n v="665.58578553759503"/>
  </r>
  <r>
    <n v="5793"/>
    <s v="North Cascades"/>
    <x v="29"/>
    <s v="Glacial Mountains, Douglas-Fir - Grand Fir"/>
    <x v="0"/>
    <s v="Okanogan-Wenatchee National Forest"/>
    <n v="1"/>
    <n v="331.24467091574002"/>
  </r>
  <r>
    <n v="5794"/>
    <s v="North Cascades"/>
    <x v="29"/>
    <s v="Glacial Mountains, Grand Fir"/>
    <x v="0"/>
    <s v="Okanogan-Wenatchee National Forest"/>
    <n v="8"/>
    <n v="18917.959261749598"/>
  </r>
  <r>
    <n v="5795"/>
    <s v="North Cascades"/>
    <x v="29"/>
    <s v="Glacial Mountains, Grand Fir"/>
    <x v="1"/>
    <s v="Okanogan-Wenatchee National Forest"/>
    <n v="4"/>
    <n v="1454.4585757887501"/>
  </r>
  <r>
    <n v="5796"/>
    <s v="North Cascades"/>
    <x v="29"/>
    <s v="Glacial Mountains, Grand Fir - Douglas-Fir"/>
    <x v="0"/>
    <s v="Okanogan-Wenatchee National Forest"/>
    <n v="2"/>
    <n v="1675.7077466378601"/>
  </r>
  <r>
    <n v="5797"/>
    <s v="North Cascades"/>
    <x v="29"/>
    <s v="Glacial Mountains, Ice and Snowfields"/>
    <x v="1"/>
    <s v="Mt. Baker-Snoqualmie National Forest"/>
    <n v="1"/>
    <n v="695.84663396302403"/>
  </r>
  <r>
    <n v="5798"/>
    <s v="North Cascades"/>
    <x v="29"/>
    <s v="Glacial Mountains, Mountain Hemlock"/>
    <x v="0"/>
    <s v="Mt. Baker-Snoqualmie National Forest"/>
    <n v="14"/>
    <n v="9038.2125781895393"/>
  </r>
  <r>
    <n v="5799"/>
    <s v="North Cascades"/>
    <x v="29"/>
    <s v="Glacial Mountains, Mountain Hemlock"/>
    <x v="0"/>
    <s v="Okanogan-Wenatchee National Forest"/>
    <n v="4"/>
    <n v="2296.17432865521"/>
  </r>
  <r>
    <n v="5800"/>
    <s v="North Cascades"/>
    <x v="29"/>
    <s v="Glacial Mountains, Mountain Hemlock"/>
    <x v="1"/>
    <s v="Mt. Baker-Snoqualmie National Forest"/>
    <n v="11"/>
    <n v="19506.816454453499"/>
  </r>
  <r>
    <n v="5801"/>
    <s v="North Cascades"/>
    <x v="29"/>
    <s v="Glacial Mountains, Mountain Hemlock - Pacific Silver Fir"/>
    <x v="0"/>
    <s v="Mt. Baker-Snoqualmie National Forest"/>
    <n v="4"/>
    <n v="135.12238121857899"/>
  </r>
  <r>
    <n v="5802"/>
    <s v="North Cascades"/>
    <x v="29"/>
    <s v="Glacial Mountains, Mountain Hemlock - Pacific Silver Fir"/>
    <x v="1"/>
    <s v="Mt. Baker-Snoqualmie National Forest"/>
    <n v="4"/>
    <n v="1040.57285703769"/>
  </r>
  <r>
    <n v="5803"/>
    <s v="North Cascades"/>
    <x v="29"/>
    <s v="Glacial Mountains, Pacific Silver Fir"/>
    <x v="0"/>
    <s v="Mt. Baker-Snoqualmie National Forest"/>
    <n v="28"/>
    <n v="18093.170334029699"/>
  </r>
  <r>
    <n v="5804"/>
    <s v="North Cascades"/>
    <x v="29"/>
    <s v="Glacial Mountains, Pacific Silver Fir"/>
    <x v="0"/>
    <s v="Okanogan-Wenatchee National Forest"/>
    <n v="5"/>
    <n v="7969.6304014191101"/>
  </r>
  <r>
    <n v="5805"/>
    <s v="North Cascades"/>
    <x v="29"/>
    <s v="Glacial Mountains, Pacific Silver Fir"/>
    <x v="1"/>
    <s v="Mt. Baker-Snoqualmie National Forest"/>
    <n v="17"/>
    <n v="7064.1923723300897"/>
  </r>
  <r>
    <n v="5806"/>
    <s v="North Cascades"/>
    <x v="29"/>
    <s v="Glacial Mountains, Pacific Silver Fir"/>
    <x v="1"/>
    <s v="Okanogan-Wenatchee National Forest"/>
    <n v="1"/>
    <n v="602.8776902267"/>
  </r>
  <r>
    <n v="5807"/>
    <s v="North Cascades"/>
    <x v="29"/>
    <s v="Glacial Mountains, Parkland"/>
    <x v="0"/>
    <s v="Mt. Baker-Snoqualmie National Forest"/>
    <n v="3"/>
    <n v="18.0475920687764"/>
  </r>
  <r>
    <n v="5808"/>
    <s v="North Cascades"/>
    <x v="29"/>
    <s v="Glacial Mountains, Parkland"/>
    <x v="0"/>
    <s v="Okanogan-Wenatchee National Forest"/>
    <n v="1"/>
    <n v="3.9202502843407498"/>
  </r>
  <r>
    <n v="5809"/>
    <s v="North Cascades"/>
    <x v="29"/>
    <s v="Glacial Mountains, Parkland"/>
    <x v="0"/>
    <s v="Olympic National Forest"/>
    <n v="1"/>
    <n v="0.72016150846735905"/>
  </r>
  <r>
    <n v="5810"/>
    <s v="North Cascades"/>
    <x v="29"/>
    <s v="Glacial Mountains, Parkland"/>
    <x v="1"/>
    <s v="Mt. Baker-Snoqualmie National Forest"/>
    <n v="7"/>
    <n v="8262.2354014934408"/>
  </r>
  <r>
    <n v="5811"/>
    <s v="North Cascades"/>
    <x v="29"/>
    <s v="Glacial Mountains, Parkland"/>
    <x v="1"/>
    <s v="Okanogan-Wenatchee National Forest"/>
    <n v="2"/>
    <n v="3653.17125798809"/>
  </r>
  <r>
    <n v="5812"/>
    <s v="North Cascades"/>
    <x v="29"/>
    <s v="Glacial Mountains, Parkland"/>
    <x v="1"/>
    <s v="Olympic National Forest"/>
    <n v="4"/>
    <n v="2981.4247202628799"/>
  </r>
  <r>
    <n v="5813"/>
    <s v="North Cascades"/>
    <x v="29"/>
    <s v="Glacial Mountains, Parkland - Subalpine Fir"/>
    <x v="0"/>
    <s v="Olympic National Forest"/>
    <n v="1"/>
    <n v="0.38719869260978301"/>
  </r>
  <r>
    <n v="5814"/>
    <s v="North Cascades"/>
    <x v="29"/>
    <s v="Glacial Mountains, Parkland - Subalpine Fir"/>
    <x v="1"/>
    <s v="Olympic National Forest"/>
    <n v="1"/>
    <n v="1924.67863655666"/>
  </r>
  <r>
    <n v="5815"/>
    <s v="North Cascades"/>
    <x v="29"/>
    <s v="Glacial Mountains, Ponderosa Pine"/>
    <x v="0"/>
    <s v="Okanogan-Wenatchee National Forest"/>
    <n v="3"/>
    <n v="630.05196517937702"/>
  </r>
  <r>
    <n v="5816"/>
    <s v="North Cascades"/>
    <x v="29"/>
    <s v="Glacial Mountains, Rock"/>
    <x v="1"/>
    <s v="Mt. Baker-Snoqualmie National Forest"/>
    <n v="1"/>
    <n v="578.29696024898794"/>
  </r>
  <r>
    <n v="5817"/>
    <s v="North Cascades"/>
    <x v="29"/>
    <s v="Glacial Mountains, Rock"/>
    <x v="1"/>
    <s v="Okanogan-Wenatchee National Forest"/>
    <n v="2"/>
    <n v="934.38385313230594"/>
  </r>
  <r>
    <n v="5818"/>
    <s v="North Cascades"/>
    <x v="29"/>
    <s v="Glacial Mountains, Rock"/>
    <x v="1"/>
    <s v="Olympic National Forest"/>
    <n v="2"/>
    <n v="981.11878261816298"/>
  </r>
  <r>
    <n v="5819"/>
    <s v="North Cascades"/>
    <x v="29"/>
    <s v="Glacial Mountains, Rock - Alpine"/>
    <x v="1"/>
    <s v="Mt. Baker-Snoqualmie National Forest"/>
    <n v="1"/>
    <n v="395.21897100659697"/>
  </r>
  <r>
    <n v="5820"/>
    <s v="North Cascades"/>
    <x v="29"/>
    <s v="Glacial Mountains, Subalpine Fir"/>
    <x v="0"/>
    <s v="Okanogan-Wenatchee National Forest"/>
    <n v="4"/>
    <n v="487.87328913741197"/>
  </r>
  <r>
    <n v="5821"/>
    <s v="North Cascades"/>
    <x v="29"/>
    <s v="Glacial Mountains, Subalpine Fir"/>
    <x v="1"/>
    <s v="Okanogan-Wenatchee National Forest"/>
    <n v="5"/>
    <n v="7091.0880061543803"/>
  </r>
  <r>
    <n v="5822"/>
    <s v="North Cascades"/>
    <x v="29"/>
    <s v="Glacial Mountains, Subalpine Fir - Douglas-Fir"/>
    <x v="0"/>
    <s v="Okanogan-Wenatchee National Forest"/>
    <n v="1"/>
    <n v="416.34432630925602"/>
  </r>
  <r>
    <n v="5823"/>
    <s v="North Cascades"/>
    <x v="29"/>
    <s v="Glacial Mountains, Subalpine Fir - Douglas-Fir"/>
    <x v="1"/>
    <s v="Okanogan-Wenatchee National Forest"/>
    <n v="1"/>
    <n v="12.916733002370799"/>
  </r>
  <r>
    <n v="5824"/>
    <s v="North Cascades"/>
    <x v="29"/>
    <s v="Glacial Mountains, Subalpine Fir - Parkland"/>
    <x v="1"/>
    <s v="Okanogan-Wenatchee National Forest"/>
    <n v="1"/>
    <n v="616.42743270699896"/>
  </r>
  <r>
    <n v="5825"/>
    <s v="North Cascades"/>
    <x v="29"/>
    <s v="Glacial Mountains, Subalpine Fir - Rock"/>
    <x v="0"/>
    <s v="Olympic National Forest"/>
    <n v="1"/>
    <n v="5.4044436438999998E-5"/>
  </r>
  <r>
    <n v="5826"/>
    <s v="North Cascades"/>
    <x v="29"/>
    <s v="Glacial Mountains, Subalpine Fir - Rock"/>
    <x v="1"/>
    <s v="Olympic National Forest"/>
    <n v="1"/>
    <n v="414.11967897347898"/>
  </r>
  <r>
    <n v="5827"/>
    <s v="North Cascades"/>
    <x v="29"/>
    <s v="Glacial Mountains, Subalpine Fir - Western Hemlock"/>
    <x v="0"/>
    <s v="Olympic National Forest"/>
    <n v="2"/>
    <n v="101.300555680998"/>
  </r>
  <r>
    <n v="5828"/>
    <s v="North Cascades"/>
    <x v="29"/>
    <s v="Glacial Mountains, Subalpine Fir - Western Hemlock"/>
    <x v="1"/>
    <s v="Olympic National Forest"/>
    <n v="3"/>
    <n v="1965.5155297828301"/>
  </r>
  <r>
    <n v="5829"/>
    <s v="North Cascades"/>
    <x v="29"/>
    <s v="Glacial Mountains, Western Hemlock"/>
    <x v="0"/>
    <s v="Mt. Baker-Snoqualmie National Forest"/>
    <n v="1"/>
    <n v="330.34213213082802"/>
  </r>
  <r>
    <n v="5830"/>
    <s v="North Cascades"/>
    <x v="29"/>
    <s v="Glacial Mountains, Western Hemlock"/>
    <x v="0"/>
    <s v="Okanogan-Wenatchee National Forest"/>
    <n v="4"/>
    <n v="1055.6205979423701"/>
  </r>
  <r>
    <n v="5831"/>
    <s v="North Cascades"/>
    <x v="29"/>
    <s v="Glacial Mountains, Western Hemlock"/>
    <x v="0"/>
    <s v="Olympic National Forest"/>
    <n v="4"/>
    <n v="650.61778990553705"/>
  </r>
  <r>
    <n v="5832"/>
    <s v="North Cascades"/>
    <x v="29"/>
    <s v="Glacial Mountains, Western Hemlock"/>
    <x v="1"/>
    <s v="Okanogan-Wenatchee National Forest"/>
    <n v="1"/>
    <n v="558.31843685794502"/>
  </r>
  <r>
    <n v="5833"/>
    <s v="North Cascades"/>
    <x v="29"/>
    <s v="Glacial Mountains, Western Hemlock"/>
    <x v="1"/>
    <s v="Olympic National Forest"/>
    <n v="6"/>
    <n v="5323.1222903870103"/>
  </r>
  <r>
    <n v="5834"/>
    <s v="North Cascades"/>
    <x v="29"/>
    <s v="Glacial Mountains, Western Hemlock - Grand Fir"/>
    <x v="0"/>
    <s v="Okanogan-Wenatchee National Forest"/>
    <n v="1"/>
    <n v="238.76839054107401"/>
  </r>
  <r>
    <n v="5835"/>
    <s v="North Cascades"/>
    <x v="29"/>
    <s v="Glacial Mountains, Western Hemlock - Subalpine Fir"/>
    <x v="0"/>
    <s v="Olympic National Forest"/>
    <n v="1"/>
    <n v="17.070182051648398"/>
  </r>
  <r>
    <n v="5836"/>
    <s v="North Cascades"/>
    <x v="29"/>
    <s v="Glacial Mountains, Western Hemlock - Subalpine Fir"/>
    <x v="1"/>
    <s v="Olympic National Forest"/>
    <n v="2"/>
    <n v="664.71668516185605"/>
  </r>
  <r>
    <n v="5837"/>
    <s v="North Cascades"/>
    <x v="30"/>
    <s v="Glacial Mountains, Serpentinitic, Ice and Snowfields"/>
    <x v="1"/>
    <s v="Mt. Baker-Snoqualmie National Forest"/>
    <n v="1"/>
    <n v="283.11618782976001"/>
  </r>
  <r>
    <n v="5838"/>
    <s v="North Cascades"/>
    <x v="30"/>
    <s v="Glacial Mountains, Serpentinitic, Mountain Hemlock"/>
    <x v="0"/>
    <s v="Mt. Baker-Snoqualmie National Forest"/>
    <n v="2"/>
    <n v="18.295001974696799"/>
  </r>
  <r>
    <n v="5839"/>
    <s v="North Cascades"/>
    <x v="30"/>
    <s v="Glacial Mountains, Serpentinitic, Mountain Hemlock"/>
    <x v="1"/>
    <s v="Mt. Baker-Snoqualmie National Forest"/>
    <n v="5"/>
    <n v="4206.3332253814797"/>
  </r>
  <r>
    <n v="5840"/>
    <s v="North Cascades"/>
    <x v="30"/>
    <s v="Glacial Mountains, Serpentinitic, Mountain Hemlock - Pacific Silver Fir"/>
    <x v="0"/>
    <s v="Mt. Baker-Snoqualmie National Forest"/>
    <n v="1"/>
    <n v="0.30552483120395002"/>
  </r>
  <r>
    <n v="5841"/>
    <s v="North Cascades"/>
    <x v="30"/>
    <s v="Glacial Mountains, Serpentinitic, Mountain Hemlock - Pacific Silver Fir"/>
    <x v="1"/>
    <s v="Mt. Baker-Snoqualmie National Forest"/>
    <n v="2"/>
    <n v="1095.6483692076499"/>
  </r>
  <r>
    <n v="5842"/>
    <s v="North Cascades"/>
    <x v="30"/>
    <s v="Glacial Mountains, Serpentinitic, Pacific Silver Fir"/>
    <x v="0"/>
    <s v="Mt. Baker-Snoqualmie National Forest"/>
    <n v="6"/>
    <n v="19.0417218242928"/>
  </r>
  <r>
    <n v="5843"/>
    <s v="North Cascades"/>
    <x v="30"/>
    <s v="Glacial Mountains, Serpentinitic, Pacific Silver Fir"/>
    <x v="1"/>
    <s v="Mt. Baker-Snoqualmie National Forest"/>
    <n v="6"/>
    <n v="1763.5279152124799"/>
  </r>
  <r>
    <n v="5844"/>
    <s v="North Cascades"/>
    <x v="30"/>
    <s v="Glacial Mountains, Serpentinitic, Parkland"/>
    <x v="0"/>
    <s v="Mt. Baker-Snoqualmie National Forest"/>
    <n v="2"/>
    <n v="12.093428005457801"/>
  </r>
  <r>
    <n v="5845"/>
    <s v="North Cascades"/>
    <x v="30"/>
    <s v="Glacial Mountains, Serpentinitic, Parkland"/>
    <x v="1"/>
    <s v="Mt. Baker-Snoqualmie National Forest"/>
    <n v="2"/>
    <n v="2033.5179630278799"/>
  </r>
  <r>
    <n v="5846"/>
    <s v="North Cascades"/>
    <x v="30"/>
    <s v="Glacial Mountains, Serpentinitic, Rock"/>
    <x v="0"/>
    <s v="Mt. Baker-Snoqualmie National Forest"/>
    <n v="1"/>
    <n v="6.6676472651563596"/>
  </r>
  <r>
    <n v="5847"/>
    <s v="North Cascades"/>
    <x v="30"/>
    <s v="Glacial Mountains, Serpentinitic, Rock"/>
    <x v="1"/>
    <s v="Mt. Baker-Snoqualmie National Forest"/>
    <n v="1"/>
    <n v="3274.7960941316501"/>
  </r>
  <r>
    <n v="5848"/>
    <s v="North Cascades"/>
    <x v="151"/>
    <s v="Glacial Remnant Volcanoes, Mountain Hemlock"/>
    <x v="0"/>
    <s v="Mt. Baker-Snoqualmie National Forest"/>
    <n v="3"/>
    <n v="209.197475457922"/>
  </r>
  <r>
    <n v="5849"/>
    <s v="North Cascades"/>
    <x v="151"/>
    <s v="Glacial Remnant Volcanoes, Mountain Hemlock"/>
    <x v="1"/>
    <s v="Mt. Baker-Snoqualmie National Forest"/>
    <n v="4"/>
    <n v="9987.6678850724802"/>
  </r>
  <r>
    <n v="5850"/>
    <s v="North Cascades"/>
    <x v="151"/>
    <s v="Glacial Remnant Volcanoes, Mountain Hemlock - Pacific Silver Fir"/>
    <x v="1"/>
    <s v="Mt. Baker-Snoqualmie National Forest"/>
    <n v="1"/>
    <n v="871.95797429753702"/>
  </r>
  <r>
    <n v="5851"/>
    <s v="North Cascades"/>
    <x v="151"/>
    <s v="Glacial Remnant Volcanoes, Pacific Silver Fir"/>
    <x v="0"/>
    <s v="Mt. Baker-Snoqualmie National Forest"/>
    <n v="7"/>
    <n v="3146.5012162599201"/>
  </r>
  <r>
    <n v="5852"/>
    <s v="North Cascades"/>
    <x v="151"/>
    <s v="Glacial Remnant Volcanoes, Pacific Silver Fir"/>
    <x v="1"/>
    <s v="Mt. Baker-Snoqualmie National Forest"/>
    <n v="13"/>
    <n v="12519.258001636201"/>
  </r>
  <r>
    <n v="5853"/>
    <s v="North Cascades"/>
    <x v="151"/>
    <s v="Glacial Remnant Volcanoes, Pacific Silver Fir - Western Hemlock"/>
    <x v="0"/>
    <s v="Mt. Baker-Snoqualmie National Forest"/>
    <n v="1"/>
    <n v="33.4553855132637"/>
  </r>
  <r>
    <n v="5854"/>
    <s v="North Cascades"/>
    <x v="151"/>
    <s v="Glacial Remnant Volcanoes, Pacific Silver Fir - Western Hemlock"/>
    <x v="1"/>
    <s v="Mt. Baker-Snoqualmie National Forest"/>
    <n v="1"/>
    <n v="494.27021746880803"/>
  </r>
  <r>
    <n v="5855"/>
    <s v="North Cascades"/>
    <x v="151"/>
    <s v="Glacial Remnant Volcanoes, Parkland"/>
    <x v="1"/>
    <s v="Mt. Baker-Snoqualmie National Forest"/>
    <n v="3"/>
    <n v="2561.0404099058501"/>
  </r>
  <r>
    <n v="5856"/>
    <s v="North Cascades"/>
    <x v="151"/>
    <s v="Glacial Remnant Volcanoes, Rock"/>
    <x v="1"/>
    <s v="Mt. Baker-Snoqualmie National Forest"/>
    <n v="2"/>
    <n v="720.93828094072501"/>
  </r>
  <r>
    <n v="5857"/>
    <s v="North Cascades"/>
    <x v="151"/>
    <s v="Glacial Remnant Volcanoes, Western Hemlock"/>
    <x v="0"/>
    <s v="Mt. Baker-Snoqualmie National Forest"/>
    <n v="5"/>
    <n v="5067.8671385860998"/>
  </r>
  <r>
    <n v="5858"/>
    <s v="North Cascades"/>
    <x v="151"/>
    <s v="Glacial Remnant Volcanoes, Western Hemlock"/>
    <x v="1"/>
    <s v="Mt. Baker-Snoqualmie National Forest"/>
    <n v="4"/>
    <n v="1315.26721290503"/>
  </r>
  <r>
    <n v="5859"/>
    <s v="North Cascades"/>
    <x v="82"/>
    <s v="Glacial Stratal High Mountains, Alpine"/>
    <x v="0"/>
    <s v="Okanogan-Wenatchee National Forest"/>
    <n v="1"/>
    <n v="0.14748797471560601"/>
  </r>
  <r>
    <n v="5860"/>
    <s v="North Cascades"/>
    <x v="82"/>
    <s v="Glacial Stratal High Mountains, Alpine"/>
    <x v="1"/>
    <s v="Mt. Baker-Snoqualmie National Forest"/>
    <n v="1"/>
    <n v="316.27322048916102"/>
  </r>
  <r>
    <n v="5861"/>
    <s v="North Cascades"/>
    <x v="82"/>
    <s v="Glacial Stratal High Mountains, Alpine"/>
    <x v="1"/>
    <s v="Okanogan-Wenatchee National Forest"/>
    <n v="3"/>
    <n v="1293.77013986625"/>
  </r>
  <r>
    <n v="5862"/>
    <s v="North Cascades"/>
    <x v="82"/>
    <s v="Glacial Stratal High Mountains, Alpine - Mountain Hemlock"/>
    <x v="1"/>
    <s v="Mt. Baker-Snoqualmie National Forest"/>
    <n v="1"/>
    <n v="645.060420706439"/>
  </r>
  <r>
    <n v="5863"/>
    <s v="North Cascades"/>
    <x v="82"/>
    <s v="Glacial Stratal High Mountains, Douglas-Fir"/>
    <x v="0"/>
    <s v="Okanogan-Wenatchee National Forest"/>
    <n v="8"/>
    <n v="4573.1375635197601"/>
  </r>
  <r>
    <n v="5864"/>
    <s v="North Cascades"/>
    <x v="82"/>
    <s v="Glacial Stratal High Mountains, Douglas-Fir"/>
    <x v="1"/>
    <s v="Okanogan-Wenatchee National Forest"/>
    <n v="10"/>
    <n v="9981.9468203878205"/>
  </r>
  <r>
    <n v="5865"/>
    <s v="North Cascades"/>
    <x v="82"/>
    <s v="Glacial Stratal High Mountains, Douglas-Fir - Pacific Silver Fir"/>
    <x v="0"/>
    <s v="Okanogan-Wenatchee National Forest"/>
    <n v="1"/>
    <n v="1.5583530248499999E-4"/>
  </r>
  <r>
    <n v="5866"/>
    <s v="North Cascades"/>
    <x v="82"/>
    <s v="Glacial Stratal High Mountains, Douglas-Fir - Pacific Silver Fir"/>
    <x v="1"/>
    <s v="Okanogan-Wenatchee National Forest"/>
    <n v="1"/>
    <n v="158.55846272266501"/>
  </r>
  <r>
    <n v="5867"/>
    <s v="North Cascades"/>
    <x v="82"/>
    <s v="Glacial Stratal High Mountains, Douglas-Fir - Western Hemlock"/>
    <x v="0"/>
    <s v="Okanogan-Wenatchee National Forest"/>
    <n v="1"/>
    <n v="1.07217730389E-4"/>
  </r>
  <r>
    <n v="5868"/>
    <s v="North Cascades"/>
    <x v="82"/>
    <s v="Glacial Stratal High Mountains, Douglas-Fir - Western Hemlock"/>
    <x v="1"/>
    <s v="Okanogan-Wenatchee National Forest"/>
    <n v="2"/>
    <n v="1355.79811787213"/>
  </r>
  <r>
    <n v="5869"/>
    <s v="North Cascades"/>
    <x v="82"/>
    <s v="Glacial Stratal High Mountains, Douglas-Fir - Western Hemlock - mix"/>
    <x v="1"/>
    <s v="Okanogan-Wenatchee National Forest"/>
    <n v="1"/>
    <n v="1148.44832651926"/>
  </r>
  <r>
    <n v="5870"/>
    <s v="North Cascades"/>
    <x v="82"/>
    <s v="Glacial Stratal High Mountains, Grand Fir"/>
    <x v="0"/>
    <s v="Okanogan-Wenatchee National Forest"/>
    <n v="14"/>
    <n v="2837.3948208163702"/>
  </r>
  <r>
    <n v="5871"/>
    <s v="North Cascades"/>
    <x v="82"/>
    <s v="Glacial Stratal High Mountains, Grand Fir"/>
    <x v="1"/>
    <s v="Okanogan-Wenatchee National Forest"/>
    <n v="22"/>
    <n v="11595.6296298381"/>
  </r>
  <r>
    <n v="5872"/>
    <s v="North Cascades"/>
    <x v="82"/>
    <s v="Glacial Stratal High Mountains, Grand Fir - Douglas-Fir"/>
    <x v="0"/>
    <s v="Okanogan-Wenatchee National Forest"/>
    <n v="1"/>
    <n v="256.30052743515398"/>
  </r>
  <r>
    <n v="5873"/>
    <s v="North Cascades"/>
    <x v="82"/>
    <s v="Glacial Stratal High Mountains, Grand Fir - Douglas-Fir"/>
    <x v="1"/>
    <s v="Okanogan-Wenatchee National Forest"/>
    <n v="1"/>
    <n v="255.66636732384799"/>
  </r>
  <r>
    <n v="5874"/>
    <s v="North Cascades"/>
    <x v="82"/>
    <s v="Glacial Stratal High Mountains, Grand Fir - Subalpine Fir"/>
    <x v="0"/>
    <s v="Okanogan-Wenatchee National Forest"/>
    <n v="1"/>
    <n v="108.72046924684"/>
  </r>
  <r>
    <n v="5875"/>
    <s v="North Cascades"/>
    <x v="82"/>
    <s v="Glacial Stratal High Mountains, Grand Fir - Subalpine Fir"/>
    <x v="1"/>
    <s v="Okanogan-Wenatchee National Forest"/>
    <n v="4"/>
    <n v="2012.53862432339"/>
  </r>
  <r>
    <n v="5876"/>
    <s v="North Cascades"/>
    <x v="82"/>
    <s v="Glacial Stratal High Mountains, Grand Fir - Western Hemlock"/>
    <x v="0"/>
    <s v="Okanogan-Wenatchee National Forest"/>
    <n v="6"/>
    <n v="580.51002289920098"/>
  </r>
  <r>
    <n v="5877"/>
    <s v="North Cascades"/>
    <x v="82"/>
    <s v="Glacial Stratal High Mountains, Grand Fir - Western Hemlock"/>
    <x v="1"/>
    <s v="Okanogan-Wenatchee National Forest"/>
    <n v="8"/>
    <n v="2237.59757155326"/>
  </r>
  <r>
    <n v="5878"/>
    <s v="North Cascades"/>
    <x v="82"/>
    <s v="Glacial Stratal High Mountains, Ice and Snowfields"/>
    <x v="1"/>
    <s v="Mt. Baker-Snoqualmie National Forest"/>
    <n v="2"/>
    <n v="556.64444462498898"/>
  </r>
  <r>
    <n v="5879"/>
    <s v="North Cascades"/>
    <x v="82"/>
    <s v="Glacial Stratal High Mountains, Ice and Snowfields"/>
    <x v="1"/>
    <s v="Okanogan-Wenatchee National Forest"/>
    <n v="1"/>
    <n v="280.13975628414101"/>
  </r>
  <r>
    <n v="5880"/>
    <s v="North Cascades"/>
    <x v="82"/>
    <s v="Glacial Stratal High Mountains, Ice and Snowfields - Rock"/>
    <x v="1"/>
    <s v="Mt. Baker-Snoqualmie National Forest"/>
    <n v="1"/>
    <n v="91.657151184916003"/>
  </r>
  <r>
    <n v="5881"/>
    <s v="North Cascades"/>
    <x v="82"/>
    <s v="Glacial Stratal High Mountains, Ice and Snowfields - Rock"/>
    <x v="1"/>
    <s v="Okanogan-Wenatchee National Forest"/>
    <n v="1"/>
    <n v="1675.2714486499999"/>
  </r>
  <r>
    <n v="5882"/>
    <s v="North Cascades"/>
    <x v="82"/>
    <s v="Glacial Stratal High Mountains, Mountain Hemlock"/>
    <x v="0"/>
    <s v="Mt. Baker-Snoqualmie National Forest"/>
    <n v="4"/>
    <n v="13.0878575424756"/>
  </r>
  <r>
    <n v="5883"/>
    <s v="North Cascades"/>
    <x v="82"/>
    <s v="Glacial Stratal High Mountains, Mountain Hemlock"/>
    <x v="0"/>
    <s v="Okanogan-Wenatchee National Forest"/>
    <n v="3"/>
    <n v="129.97951314284501"/>
  </r>
  <r>
    <n v="5884"/>
    <s v="North Cascades"/>
    <x v="82"/>
    <s v="Glacial Stratal High Mountains, Mountain Hemlock"/>
    <x v="1"/>
    <s v="Mt. Baker-Snoqualmie National Forest"/>
    <n v="11"/>
    <n v="9006.4574375484899"/>
  </r>
  <r>
    <n v="5885"/>
    <s v="North Cascades"/>
    <x v="82"/>
    <s v="Glacial Stratal High Mountains, Mountain Hemlock"/>
    <x v="1"/>
    <s v="Okanogan-Wenatchee National Forest"/>
    <n v="11"/>
    <n v="7780.4939717007501"/>
  </r>
  <r>
    <n v="5886"/>
    <s v="North Cascades"/>
    <x v="82"/>
    <s v="Glacial Stratal High Mountains, Mountain Hemlock - Pacific Silver Fir"/>
    <x v="0"/>
    <s v="Mt. Baker-Snoqualmie National Forest"/>
    <n v="1"/>
    <n v="1.1386033347797899"/>
  </r>
  <r>
    <n v="5887"/>
    <s v="North Cascades"/>
    <x v="82"/>
    <s v="Glacial Stratal High Mountains, Mountain Hemlock - Pacific Silver Fir"/>
    <x v="1"/>
    <s v="Mt. Baker-Snoqualmie National Forest"/>
    <n v="4"/>
    <n v="2414.9634260974099"/>
  </r>
  <r>
    <n v="5888"/>
    <s v="North Cascades"/>
    <x v="82"/>
    <s v="Glacial Stratal High Mountains, Mountain Hemlock - Pacific Silver Fir"/>
    <x v="1"/>
    <s v="Okanogan-Wenatchee National Forest"/>
    <n v="5"/>
    <n v="3186.9778795284101"/>
  </r>
  <r>
    <n v="5889"/>
    <s v="North Cascades"/>
    <x v="82"/>
    <s v="Glacial Stratal High Mountains, Mountain Hemlock - Parkland"/>
    <x v="1"/>
    <s v="Okanogan-Wenatchee National Forest"/>
    <n v="2"/>
    <n v="691.94987338993406"/>
  </r>
  <r>
    <n v="5890"/>
    <s v="North Cascades"/>
    <x v="82"/>
    <s v="Glacial Stratal High Mountains, Mountain Hemlock - Subalpine Fir"/>
    <x v="0"/>
    <s v="Okanogan-Wenatchee National Forest"/>
    <n v="1"/>
    <n v="226.08864945674301"/>
  </r>
  <r>
    <n v="5891"/>
    <s v="North Cascades"/>
    <x v="82"/>
    <s v="Glacial Stratal High Mountains, Mountain Hemlock - Subalpine Fir"/>
    <x v="1"/>
    <s v="Okanogan-Wenatchee National Forest"/>
    <n v="5"/>
    <n v="3277.5998134125198"/>
  </r>
  <r>
    <n v="5892"/>
    <s v="North Cascades"/>
    <x v="82"/>
    <s v="Glacial Stratal High Mountains, Mountain Hemlock - Western Hemlock"/>
    <x v="1"/>
    <s v="Okanogan-Wenatchee National Forest"/>
    <n v="1"/>
    <n v="505.98791467198703"/>
  </r>
  <r>
    <n v="5893"/>
    <s v="North Cascades"/>
    <x v="82"/>
    <s v="Glacial Stratal High Mountains, Pacific Silver Fir"/>
    <x v="0"/>
    <s v="Mt. Baker-Snoqualmie National Forest"/>
    <n v="7"/>
    <n v="722.90206503492402"/>
  </r>
  <r>
    <n v="5894"/>
    <s v="North Cascades"/>
    <x v="82"/>
    <s v="Glacial Stratal High Mountains, Pacific Silver Fir"/>
    <x v="0"/>
    <s v="Okanogan-Wenatchee National Forest"/>
    <n v="7"/>
    <n v="2052.5351744834002"/>
  </r>
  <r>
    <n v="5895"/>
    <s v="North Cascades"/>
    <x v="82"/>
    <s v="Glacial Stratal High Mountains, Pacific Silver Fir"/>
    <x v="1"/>
    <s v="Mt. Baker-Snoqualmie National Forest"/>
    <n v="13"/>
    <n v="9519.2564661131291"/>
  </r>
  <r>
    <n v="5896"/>
    <s v="North Cascades"/>
    <x v="82"/>
    <s v="Glacial Stratal High Mountains, Pacific Silver Fir"/>
    <x v="1"/>
    <s v="Okanogan-Wenatchee National Forest"/>
    <n v="12"/>
    <n v="12382.157971144399"/>
  </r>
  <r>
    <n v="5897"/>
    <s v="North Cascades"/>
    <x v="82"/>
    <s v="Glacial Stratal High Mountains, Pacific Silver Fir - Douglas-Fir"/>
    <x v="1"/>
    <s v="Okanogan-Wenatchee National Forest"/>
    <n v="1"/>
    <n v="416.76404582672598"/>
  </r>
  <r>
    <n v="5898"/>
    <s v="North Cascades"/>
    <x v="82"/>
    <s v="Glacial Stratal High Mountains, Pacific Silver Fir - Grand Fir"/>
    <x v="1"/>
    <s v="Okanogan-Wenatchee National Forest"/>
    <n v="1"/>
    <n v="643.41712576902103"/>
  </r>
  <r>
    <n v="5899"/>
    <s v="North Cascades"/>
    <x v="82"/>
    <s v="Glacial Stratal High Mountains, Pacific Silver Fir - Mountain Hemlock"/>
    <x v="0"/>
    <s v="Okanogan-Wenatchee National Forest"/>
    <n v="2"/>
    <n v="16.720299263532901"/>
  </r>
  <r>
    <n v="5900"/>
    <s v="North Cascades"/>
    <x v="82"/>
    <s v="Glacial Stratal High Mountains, Pacific Silver Fir - Mountain Hemlock"/>
    <x v="1"/>
    <s v="Okanogan-Wenatchee National Forest"/>
    <n v="5"/>
    <n v="3586.2997865082002"/>
  </r>
  <r>
    <n v="5901"/>
    <s v="North Cascades"/>
    <x v="82"/>
    <s v="Glacial Stratal High Mountains, Pacific Silver Fir - Rock - mix"/>
    <x v="0"/>
    <s v="Okanogan-Wenatchee National Forest"/>
    <n v="1"/>
    <n v="4.2068822466950997E-2"/>
  </r>
  <r>
    <n v="5902"/>
    <s v="North Cascades"/>
    <x v="82"/>
    <s v="Glacial Stratal High Mountains, Pacific Silver Fir - Rock - mix"/>
    <x v="1"/>
    <s v="Okanogan-Wenatchee National Forest"/>
    <n v="1"/>
    <n v="1035.08863014855"/>
  </r>
  <r>
    <n v="5903"/>
    <s v="North Cascades"/>
    <x v="82"/>
    <s v="Glacial Stratal High Mountains, Pacific Silver Fir - Subalpine Fir"/>
    <x v="0"/>
    <s v="Okanogan-Wenatchee National Forest"/>
    <n v="1"/>
    <n v="5.0473239754330997E-2"/>
  </r>
  <r>
    <n v="5904"/>
    <s v="North Cascades"/>
    <x v="82"/>
    <s v="Glacial Stratal High Mountains, Pacific Silver Fir - Subalpine Fir"/>
    <x v="1"/>
    <s v="Okanogan-Wenatchee National Forest"/>
    <n v="4"/>
    <n v="1761.26480040566"/>
  </r>
  <r>
    <n v="5905"/>
    <s v="North Cascades"/>
    <x v="82"/>
    <s v="Glacial Stratal High Mountains, Pacific Silver Fir - Subalpine Fir - mix"/>
    <x v="0"/>
    <s v="Okanogan-Wenatchee National Forest"/>
    <n v="1"/>
    <n v="1.70928732368E-4"/>
  </r>
  <r>
    <n v="5906"/>
    <s v="North Cascades"/>
    <x v="82"/>
    <s v="Glacial Stratal High Mountains, Pacific Silver Fir - Subalpine Fir - mix"/>
    <x v="1"/>
    <s v="Okanogan-Wenatchee National Forest"/>
    <n v="2"/>
    <n v="2206.7220178582102"/>
  </r>
  <r>
    <n v="5907"/>
    <s v="North Cascades"/>
    <x v="82"/>
    <s v="Glacial Stratal High Mountains, Pacific Silver Fir - Western Hemlock"/>
    <x v="0"/>
    <s v="Okanogan-Wenatchee National Forest"/>
    <n v="2"/>
    <n v="0.256950126193349"/>
  </r>
  <r>
    <n v="5908"/>
    <s v="North Cascades"/>
    <x v="82"/>
    <s v="Glacial Stratal High Mountains, Pacific Silver Fir - Western Hemlock"/>
    <x v="1"/>
    <s v="Mt. Baker-Snoqualmie National Forest"/>
    <n v="1"/>
    <n v="666.06127556584704"/>
  </r>
  <r>
    <n v="5909"/>
    <s v="North Cascades"/>
    <x v="82"/>
    <s v="Glacial Stratal High Mountains, Pacific Silver Fir - Western Hemlock"/>
    <x v="1"/>
    <s v="Okanogan-Wenatchee National Forest"/>
    <n v="13"/>
    <n v="10778.2243074445"/>
  </r>
  <r>
    <n v="5910"/>
    <s v="North Cascades"/>
    <x v="82"/>
    <s v="Glacial Stratal High Mountains, Pacific Silver Fir - Western Hemlock - mix"/>
    <x v="0"/>
    <s v="Okanogan-Wenatchee National Forest"/>
    <n v="1"/>
    <n v="5.0467765676000003E-5"/>
  </r>
  <r>
    <n v="5911"/>
    <s v="North Cascades"/>
    <x v="82"/>
    <s v="Glacial Stratal High Mountains, Pacific Silver Fir - Western Hemlock - mix"/>
    <x v="1"/>
    <s v="Okanogan-Wenatchee National Forest"/>
    <n v="1"/>
    <n v="510.73913276856098"/>
  </r>
  <r>
    <n v="5912"/>
    <s v="North Cascades"/>
    <x v="82"/>
    <s v="Glacial Stratal High Mountains, Parkland"/>
    <x v="0"/>
    <s v="Mt. Baker-Snoqualmie National Forest"/>
    <n v="2"/>
    <n v="8.9952561310224404"/>
  </r>
  <r>
    <n v="5913"/>
    <s v="North Cascades"/>
    <x v="82"/>
    <s v="Glacial Stratal High Mountains, Parkland"/>
    <x v="0"/>
    <s v="Okanogan-Wenatchee National Forest"/>
    <n v="12"/>
    <n v="22.008561500367399"/>
  </r>
  <r>
    <n v="5914"/>
    <s v="North Cascades"/>
    <x v="82"/>
    <s v="Glacial Stratal High Mountains, Parkland"/>
    <x v="1"/>
    <s v="Mt. Baker-Snoqualmie National Forest"/>
    <n v="14"/>
    <n v="12220.5211560884"/>
  </r>
  <r>
    <n v="5915"/>
    <s v="North Cascades"/>
    <x v="82"/>
    <s v="Glacial Stratal High Mountains, Parkland"/>
    <x v="1"/>
    <s v="Okanogan-Wenatchee National Forest"/>
    <n v="37"/>
    <n v="72252.237722518694"/>
  </r>
  <r>
    <n v="5916"/>
    <s v="North Cascades"/>
    <x v="82"/>
    <s v="Glacial Stratal High Mountains, Parkland - Subalpine Fir"/>
    <x v="1"/>
    <s v="Okanogan-Wenatchee National Forest"/>
    <n v="1"/>
    <n v="255.99954862730701"/>
  </r>
  <r>
    <n v="5917"/>
    <s v="North Cascades"/>
    <x v="82"/>
    <s v="Glacial Stratal High Mountains, Ponderosa Pine"/>
    <x v="0"/>
    <s v="Okanogan-Wenatchee National Forest"/>
    <n v="1"/>
    <n v="76.899206127378903"/>
  </r>
  <r>
    <n v="5918"/>
    <s v="North Cascades"/>
    <x v="82"/>
    <s v="Glacial Stratal High Mountains, Rock"/>
    <x v="0"/>
    <s v="Okanogan-Wenatchee National Forest"/>
    <n v="3"/>
    <n v="0.410399139828941"/>
  </r>
  <r>
    <n v="5919"/>
    <s v="North Cascades"/>
    <x v="82"/>
    <s v="Glacial Stratal High Mountains, Rock"/>
    <x v="1"/>
    <s v="Mt. Baker-Snoqualmie National Forest"/>
    <n v="5"/>
    <n v="6542.2528504113898"/>
  </r>
  <r>
    <n v="5920"/>
    <s v="North Cascades"/>
    <x v="82"/>
    <s v="Glacial Stratal High Mountains, Rock"/>
    <x v="1"/>
    <s v="Okanogan-Wenatchee National Forest"/>
    <n v="24"/>
    <n v="24388.311305315699"/>
  </r>
  <r>
    <n v="5921"/>
    <s v="North Cascades"/>
    <x v="82"/>
    <s v="Glacial Stratal High Mountains, Rock - Alpine"/>
    <x v="1"/>
    <s v="Mt. Baker-Snoqualmie National Forest"/>
    <n v="1"/>
    <n v="752.67876880975098"/>
  </r>
  <r>
    <n v="5922"/>
    <s v="North Cascades"/>
    <x v="82"/>
    <s v="Glacial Stratal High Mountains, Rock - Alpine"/>
    <x v="1"/>
    <s v="Okanogan-Wenatchee National Forest"/>
    <n v="1"/>
    <n v="94.631654895095096"/>
  </r>
  <r>
    <n v="5923"/>
    <s v="North Cascades"/>
    <x v="82"/>
    <s v="Glacial Stratal High Mountains, Rock - Parkland"/>
    <x v="1"/>
    <s v="Mt. Baker-Snoqualmie National Forest"/>
    <n v="1"/>
    <n v="310.595548124706"/>
  </r>
  <r>
    <n v="5924"/>
    <s v="North Cascades"/>
    <x v="82"/>
    <s v="Glacial Stratal High Mountains, Subalpine Fir"/>
    <x v="0"/>
    <s v="Okanogan-Wenatchee National Forest"/>
    <n v="20"/>
    <n v="1180.48475646261"/>
  </r>
  <r>
    <n v="5925"/>
    <s v="North Cascades"/>
    <x v="82"/>
    <s v="Glacial Stratal High Mountains, Subalpine Fir"/>
    <x v="1"/>
    <s v="Mt. Baker-Snoqualmie National Forest"/>
    <n v="1"/>
    <n v="335.46048106387599"/>
  </r>
  <r>
    <n v="5926"/>
    <s v="North Cascades"/>
    <x v="82"/>
    <s v="Glacial Stratal High Mountains, Subalpine Fir"/>
    <x v="1"/>
    <s v="Okanogan-Wenatchee National Forest"/>
    <n v="38"/>
    <n v="35244.559276354397"/>
  </r>
  <r>
    <n v="5927"/>
    <s v="North Cascades"/>
    <x v="82"/>
    <s v="Glacial Stratal High Mountains, Subalpine Fir - Grand Fir"/>
    <x v="1"/>
    <s v="Okanogan-Wenatchee National Forest"/>
    <n v="2"/>
    <n v="957.52341538505402"/>
  </r>
  <r>
    <n v="5928"/>
    <s v="North Cascades"/>
    <x v="82"/>
    <s v="Glacial Stratal High Mountains, Subalpine Fir - Mountain Hemlock"/>
    <x v="0"/>
    <s v="Okanogan-Wenatchee National Forest"/>
    <n v="1"/>
    <n v="0.12913222482595599"/>
  </r>
  <r>
    <n v="5929"/>
    <s v="North Cascades"/>
    <x v="82"/>
    <s v="Glacial Stratal High Mountains, Subalpine Fir - Mountain Hemlock"/>
    <x v="1"/>
    <s v="Okanogan-Wenatchee National Forest"/>
    <n v="2"/>
    <n v="2614.43091729969"/>
  </r>
  <r>
    <n v="5930"/>
    <s v="North Cascades"/>
    <x v="82"/>
    <s v="Glacial Stratal High Mountains, Subalpine Fir - Pacific Silver Fir"/>
    <x v="0"/>
    <s v="Okanogan-Wenatchee National Forest"/>
    <n v="1"/>
    <n v="5.0959131857587998E-2"/>
  </r>
  <r>
    <n v="5931"/>
    <s v="North Cascades"/>
    <x v="82"/>
    <s v="Glacial Stratal High Mountains, Subalpine Fir - Pacific Silver Fir"/>
    <x v="1"/>
    <s v="Okanogan-Wenatchee National Forest"/>
    <n v="8"/>
    <n v="5213.6508541138301"/>
  </r>
  <r>
    <n v="5932"/>
    <s v="North Cascades"/>
    <x v="82"/>
    <s v="Glacial Stratal High Mountains, Subalpine Fir - Parkland"/>
    <x v="1"/>
    <s v="Okanogan-Wenatchee National Forest"/>
    <n v="3"/>
    <n v="1298.6454236643699"/>
  </r>
  <r>
    <n v="5933"/>
    <s v="North Cascades"/>
    <x v="82"/>
    <s v="Glacial Stratal High Mountains, Subalpine Fir - Western Hemlock"/>
    <x v="0"/>
    <s v="Okanogan-Wenatchee National Forest"/>
    <n v="1"/>
    <n v="421.13202680056497"/>
  </r>
  <r>
    <n v="5934"/>
    <s v="North Cascades"/>
    <x v="82"/>
    <s v="Glacial Stratal High Mountains, Subalpine Fir - Western Hemlock"/>
    <x v="1"/>
    <s v="Okanogan-Wenatchee National Forest"/>
    <n v="2"/>
    <n v="787.89205091895099"/>
  </r>
  <r>
    <n v="5935"/>
    <s v="North Cascades"/>
    <x v="82"/>
    <s v="Glacial Stratal High Mountains, Subalpine Fir - Western Hemlock - mix"/>
    <x v="0"/>
    <s v="Okanogan-Wenatchee National Forest"/>
    <n v="1"/>
    <n v="0.82980471251099397"/>
  </r>
  <r>
    <n v="5936"/>
    <s v="North Cascades"/>
    <x v="82"/>
    <s v="Glacial Stratal High Mountains, Subalpine Fir - Western Hemlock - mix"/>
    <x v="1"/>
    <s v="Okanogan-Wenatchee National Forest"/>
    <n v="2"/>
    <n v="1643.4510072892299"/>
  </r>
  <r>
    <n v="5937"/>
    <s v="North Cascades"/>
    <x v="82"/>
    <s v="Glacial Stratal High Mountains, Western Hemlock"/>
    <x v="0"/>
    <s v="Mt. Baker-Snoqualmie National Forest"/>
    <n v="2"/>
    <n v="138.56939484485"/>
  </r>
  <r>
    <n v="5938"/>
    <s v="North Cascades"/>
    <x v="82"/>
    <s v="Glacial Stratal High Mountains, Western Hemlock"/>
    <x v="0"/>
    <s v="Okanogan-Wenatchee National Forest"/>
    <n v="8"/>
    <n v="188.50386379583301"/>
  </r>
  <r>
    <n v="5939"/>
    <s v="North Cascades"/>
    <x v="82"/>
    <s v="Glacial Stratal High Mountains, Western Hemlock"/>
    <x v="3"/>
    <s v="Mt. Baker-Snoqualmie National Forest"/>
    <n v="1"/>
    <n v="25.8736476759181"/>
  </r>
  <r>
    <n v="5940"/>
    <s v="North Cascades"/>
    <x v="82"/>
    <s v="Glacial Stratal High Mountains, Western Hemlock"/>
    <x v="1"/>
    <s v="Mt. Baker-Snoqualmie National Forest"/>
    <n v="4"/>
    <n v="713.22198247934"/>
  </r>
  <r>
    <n v="5941"/>
    <s v="North Cascades"/>
    <x v="82"/>
    <s v="Glacial Stratal High Mountains, Western Hemlock"/>
    <x v="1"/>
    <s v="Okanogan-Wenatchee National Forest"/>
    <n v="8"/>
    <n v="3398.2789443247598"/>
  </r>
  <r>
    <n v="5942"/>
    <s v="North Cascades"/>
    <x v="82"/>
    <s v="Glacial Stratal High Mountains, Western Hemlock - Douglas-Fir"/>
    <x v="0"/>
    <s v="Okanogan-Wenatchee National Forest"/>
    <n v="1"/>
    <n v="221.52636725478101"/>
  </r>
  <r>
    <n v="5943"/>
    <s v="North Cascades"/>
    <x v="82"/>
    <s v="Glacial Stratal High Mountains, Western Hemlock - Douglas-Fir"/>
    <x v="1"/>
    <s v="Okanogan-Wenatchee National Forest"/>
    <n v="1"/>
    <n v="56.1137462202948"/>
  </r>
  <r>
    <n v="5944"/>
    <s v="North Cascades"/>
    <x v="82"/>
    <s v="Glacial Stratal High Mountains, Western Hemlock - Grand Fir"/>
    <x v="0"/>
    <s v="Okanogan-Wenatchee National Forest"/>
    <n v="2"/>
    <n v="37.598370960849898"/>
  </r>
  <r>
    <n v="5945"/>
    <s v="North Cascades"/>
    <x v="82"/>
    <s v="Glacial Stratal High Mountains, Western Hemlock - Grand Fir"/>
    <x v="1"/>
    <s v="Okanogan-Wenatchee National Forest"/>
    <n v="4"/>
    <n v="1075.8210329977001"/>
  </r>
  <r>
    <n v="5946"/>
    <s v="North Cascades"/>
    <x v="82"/>
    <s v="Glacial Stratal High Mountains, Western Hemlock - Grand Fir - mix"/>
    <x v="0"/>
    <s v="Okanogan-Wenatchee National Forest"/>
    <n v="1"/>
    <n v="134.775967068764"/>
  </r>
  <r>
    <n v="5947"/>
    <s v="North Cascades"/>
    <x v="82"/>
    <s v="Glacial Stratal High Mountains, Western Hemlock - Grand Fir - mix"/>
    <x v="1"/>
    <s v="Okanogan-Wenatchee National Forest"/>
    <n v="1"/>
    <n v="2400.0295298339602"/>
  </r>
  <r>
    <n v="5948"/>
    <s v="North Cascades"/>
    <x v="82"/>
    <s v="Glacial Stratal High Mountains, Western Hemlock - Pacific Silver Fir"/>
    <x v="1"/>
    <s v="Okanogan-Wenatchee National Forest"/>
    <n v="3"/>
    <n v="1783.1392810181201"/>
  </r>
  <r>
    <n v="5949"/>
    <s v="North Cascades"/>
    <x v="82"/>
    <s v="Glacial Stratal High Mountains, Western Hemlock - Pacific Silver Fir - mix"/>
    <x v="0"/>
    <s v="Okanogan-Wenatchee National Forest"/>
    <n v="1"/>
    <n v="383.86747727631302"/>
  </r>
  <r>
    <n v="5950"/>
    <s v="North Cascades"/>
    <x v="82"/>
    <s v="Glacial Stratal High Mountains, Western Hemlock - Pacific Silver Fir - mix"/>
    <x v="1"/>
    <s v="Okanogan-Wenatchee National Forest"/>
    <n v="1"/>
    <n v="2450.1394538620202"/>
  </r>
  <r>
    <n v="5951"/>
    <s v="North Cascades"/>
    <x v="82"/>
    <s v="Glacial Stratal High Mountains, Western Hemlock - Subalpine Fir"/>
    <x v="1"/>
    <s v="Okanogan-Wenatchee National Forest"/>
    <n v="1"/>
    <n v="887.76031470968098"/>
  </r>
  <r>
    <n v="5952"/>
    <s v="North Cascades"/>
    <x v="152"/>
    <s v="Glacial Stratal High Mountains, Serpentinitic, Douglas-Fir"/>
    <x v="0"/>
    <s v="Okanogan-Wenatchee National Forest"/>
    <n v="1"/>
    <n v="102.506690436642"/>
  </r>
  <r>
    <n v="5953"/>
    <s v="North Cascades"/>
    <x v="152"/>
    <s v="Glacial Stratal High Mountains, Serpentinitic, Douglas-Fir"/>
    <x v="1"/>
    <s v="Okanogan-Wenatchee National Forest"/>
    <n v="1"/>
    <n v="160.948171957542"/>
  </r>
  <r>
    <n v="5954"/>
    <s v="North Cascades"/>
    <x v="152"/>
    <s v="Glacial Stratal High Mountains, Serpentinitic, Grand Fir"/>
    <x v="0"/>
    <s v="Okanogan-Wenatchee National Forest"/>
    <n v="2"/>
    <n v="0.47089332867697897"/>
  </r>
  <r>
    <n v="5955"/>
    <s v="North Cascades"/>
    <x v="152"/>
    <s v="Glacial Stratal High Mountains, Serpentinitic, Grand Fir"/>
    <x v="1"/>
    <s v="Okanogan-Wenatchee National Forest"/>
    <n v="2"/>
    <n v="509.02702946444901"/>
  </r>
  <r>
    <n v="5956"/>
    <s v="North Cascades"/>
    <x v="152"/>
    <s v="Glacial Stratal High Mountains, Serpentinitic, Grand Fir - Douglas-Fir"/>
    <x v="0"/>
    <s v="Okanogan-Wenatchee National Forest"/>
    <n v="2"/>
    <n v="120.482248121282"/>
  </r>
  <r>
    <n v="5957"/>
    <s v="North Cascades"/>
    <x v="152"/>
    <s v="Glacial Stratal High Mountains, Serpentinitic, Grand Fir - Douglas-Fir"/>
    <x v="1"/>
    <s v="Okanogan-Wenatchee National Forest"/>
    <n v="2"/>
    <n v="770.67044048983803"/>
  </r>
  <r>
    <n v="5958"/>
    <s v="North Cascades"/>
    <x v="152"/>
    <s v="Glacial Stratal High Mountains, Serpentinitic, Grand Fir - Subalpine Fir"/>
    <x v="0"/>
    <s v="Okanogan-Wenatchee National Forest"/>
    <n v="1"/>
    <n v="45.744024622291498"/>
  </r>
  <r>
    <n v="5959"/>
    <s v="North Cascades"/>
    <x v="152"/>
    <s v="Glacial Stratal High Mountains, Serpentinitic, Grand Fir - Subalpine Fir"/>
    <x v="1"/>
    <s v="Okanogan-Wenatchee National Forest"/>
    <n v="1"/>
    <n v="305.57297673457401"/>
  </r>
  <r>
    <n v="5960"/>
    <s v="North Cascades"/>
    <x v="152"/>
    <s v="Glacial Stratal High Mountains, Serpentinitic, Mountain Hemlock - Pacific Silver Fir"/>
    <x v="1"/>
    <s v="Mt. Baker-Snoqualmie National Forest"/>
    <n v="1"/>
    <n v="37.663213924765401"/>
  </r>
  <r>
    <n v="5961"/>
    <s v="North Cascades"/>
    <x v="152"/>
    <s v="Glacial Stratal High Mountains, Serpentinitic, Mountain Hemlock - Pacific Silver Fir"/>
    <x v="1"/>
    <s v="Okanogan-Wenatchee National Forest"/>
    <n v="1"/>
    <n v="601.54604447362999"/>
  </r>
  <r>
    <n v="5962"/>
    <s v="North Cascades"/>
    <x v="152"/>
    <s v="Glacial Stratal High Mountains, Serpentinitic, Pacific Silver Fir - Mountain Hemlock"/>
    <x v="1"/>
    <s v="Okanogan-Wenatchee National Forest"/>
    <n v="1"/>
    <n v="563.50623265868205"/>
  </r>
  <r>
    <n v="5963"/>
    <s v="North Cascades"/>
    <x v="152"/>
    <s v="Glacial Stratal High Mountains, Serpentinitic, Parkland"/>
    <x v="1"/>
    <s v="Okanogan-Wenatchee National Forest"/>
    <n v="2"/>
    <n v="5284.3147342944703"/>
  </r>
  <r>
    <n v="5964"/>
    <s v="North Cascades"/>
    <x v="152"/>
    <s v="Glacial Stratal High Mountains, Serpentinitic, Parkland - Subalpine Fir"/>
    <x v="1"/>
    <s v="Okanogan-Wenatchee National Forest"/>
    <n v="1"/>
    <n v="580.531472588155"/>
  </r>
  <r>
    <n v="5965"/>
    <s v="North Cascades"/>
    <x v="152"/>
    <s v="Glacial Stratal High Mountains, Serpentinitic, Subalpine Fir"/>
    <x v="0"/>
    <s v="Okanogan-Wenatchee National Forest"/>
    <n v="1"/>
    <n v="0.269628735035644"/>
  </r>
  <r>
    <n v="5966"/>
    <s v="North Cascades"/>
    <x v="152"/>
    <s v="Glacial Stratal High Mountains, Serpentinitic, Subalpine Fir"/>
    <x v="1"/>
    <s v="Okanogan-Wenatchee National Forest"/>
    <n v="3"/>
    <n v="980.69266432949496"/>
  </r>
  <r>
    <n v="5967"/>
    <s v="North Cascades"/>
    <x v="152"/>
    <s v="Glacial Stratal High Mountains, Serpentinitic, Subalpine Fir - Grand Fir"/>
    <x v="1"/>
    <s v="Okanogan-Wenatchee National Forest"/>
    <n v="1"/>
    <n v="1032.89457149689"/>
  </r>
  <r>
    <n v="5968"/>
    <s v="North Cascades"/>
    <x v="152"/>
    <s v="Glacial Stratal High Mountains, Serpentinitic, Subalpine Fir - Mountain Hemlock"/>
    <x v="1"/>
    <s v="Okanogan-Wenatchee National Forest"/>
    <n v="1"/>
    <n v="370.74596214417198"/>
  </r>
  <r>
    <n v="5969"/>
    <s v="North Cascades"/>
    <x v="83"/>
    <s v="Glacial Stratal Mountains, Douglas-Fir - Grand Fir - mix"/>
    <x v="0"/>
    <s v="Okanogan-Wenatchee National Forest"/>
    <n v="1"/>
    <n v="60.4173577612776"/>
  </r>
  <r>
    <n v="5970"/>
    <s v="North Cascades"/>
    <x v="83"/>
    <s v="Glacial Stratal Mountains, Douglas-Fir - Grand Fir - mix"/>
    <x v="1"/>
    <s v="Okanogan-Wenatchee National Forest"/>
    <n v="1"/>
    <n v="239.349361000964"/>
  </r>
  <r>
    <n v="5971"/>
    <s v="North Cascades"/>
    <x v="83"/>
    <s v="Glacial Stratal Mountains, Grand Fir"/>
    <x v="0"/>
    <s v="Okanogan-Wenatchee National Forest"/>
    <n v="1"/>
    <n v="843.73095008844905"/>
  </r>
  <r>
    <n v="5972"/>
    <s v="North Cascades"/>
    <x v="83"/>
    <s v="Glacial Stratal Mountains, Grand Fir"/>
    <x v="1"/>
    <s v="Okanogan-Wenatchee National Forest"/>
    <n v="1"/>
    <n v="1013.18712903255"/>
  </r>
  <r>
    <n v="5973"/>
    <s v="North Cascades"/>
    <x v="83"/>
    <s v="Glacial Stratal Mountains, Grand Fir - Pacific Silver Fir"/>
    <x v="0"/>
    <s v="Okanogan-Wenatchee National Forest"/>
    <n v="1"/>
    <n v="261.76156392604702"/>
  </r>
  <r>
    <n v="5974"/>
    <s v="North Cascades"/>
    <x v="83"/>
    <s v="Glacial Stratal Mountains, Grand Fir - Pacific Silver Fir"/>
    <x v="1"/>
    <s v="Okanogan-Wenatchee National Forest"/>
    <n v="1"/>
    <n v="1983.3073656173101"/>
  </r>
  <r>
    <n v="5975"/>
    <s v="North Cascades"/>
    <x v="83"/>
    <s v="Glacial Stratal Mountains, Mountain Hemlock - Pacific Silver Fir"/>
    <x v="1"/>
    <s v="Okanogan-Wenatchee National Forest"/>
    <n v="1"/>
    <n v="339.54055050587101"/>
  </r>
  <r>
    <n v="5976"/>
    <s v="North Cascades"/>
    <x v="83"/>
    <s v="Glacial Stratal Mountains, Pacific Silver Fir - Grand Fir"/>
    <x v="0"/>
    <s v="Okanogan-Wenatchee National Forest"/>
    <n v="1"/>
    <n v="76.038676263796106"/>
  </r>
  <r>
    <n v="5977"/>
    <s v="North Cascades"/>
    <x v="83"/>
    <s v="Glacial Stratal Mountains, Pacific Silver Fir - Grand Fir"/>
    <x v="1"/>
    <s v="Okanogan-Wenatchee National Forest"/>
    <n v="1"/>
    <n v="1159.31316356972"/>
  </r>
  <r>
    <n v="5978"/>
    <s v="North Cascades"/>
    <x v="83"/>
    <s v="Glacial Stratal Mountains, Parkland"/>
    <x v="1"/>
    <s v="Okanogan-Wenatchee National Forest"/>
    <n v="2"/>
    <n v="1729.67889895807"/>
  </r>
  <r>
    <n v="5979"/>
    <s v="North Cascades"/>
    <x v="83"/>
    <s v="Glacial Stratal Mountains, Subalpine Fir"/>
    <x v="0"/>
    <s v="Okanogan-Wenatchee National Forest"/>
    <n v="1"/>
    <n v="5.9853653761083496"/>
  </r>
  <r>
    <n v="5980"/>
    <s v="North Cascades"/>
    <x v="83"/>
    <s v="Glacial Stratal Mountains, Subalpine Fir"/>
    <x v="1"/>
    <s v="Okanogan-Wenatchee National Forest"/>
    <n v="3"/>
    <n v="4398.0796206205796"/>
  </r>
  <r>
    <n v="5981"/>
    <s v="North Cascades"/>
    <x v="83"/>
    <s v="Glacial Stratal Mountains, Western Hemlock - Grand Fir"/>
    <x v="0"/>
    <s v="Okanogan-Wenatchee National Forest"/>
    <n v="1"/>
    <n v="78.086762471452602"/>
  </r>
  <r>
    <n v="5982"/>
    <s v="North Cascades"/>
    <x v="83"/>
    <s v="Glacial Stratal Mountains, Western Hemlock - Grand Fir"/>
    <x v="1"/>
    <s v="Okanogan-Wenatchee National Forest"/>
    <n v="1"/>
    <n v="172.29749343621199"/>
  </r>
  <r>
    <n v="5983"/>
    <s v="North Cascades"/>
    <x v="84"/>
    <s v="Glacial Valley Bottoms, Western Hemlock"/>
    <x v="0"/>
    <s v="Mt. Baker-Snoqualmie National Forest"/>
    <n v="8"/>
    <n v="2489.0052234525001"/>
  </r>
  <r>
    <n v="5984"/>
    <s v="North Cascades"/>
    <x v="84"/>
    <s v="Glacial Valley Bottoms, Western Hemlock"/>
    <x v="2"/>
    <s v="Mt. Baker-Snoqualmie National Forest"/>
    <n v="2"/>
    <n v="20.389530803818101"/>
  </r>
  <r>
    <n v="5985"/>
    <s v="North Cascades"/>
    <x v="84"/>
    <s v="Glacial Valley Bottoms, Western Hemlock"/>
    <x v="3"/>
    <s v="Mt. Baker-Snoqualmie National Forest"/>
    <n v="3"/>
    <n v="106.641210004595"/>
  </r>
  <r>
    <n v="5986"/>
    <s v="North Cascades"/>
    <x v="84"/>
    <s v="Glacial Valley Bottoms, Western Hemlock"/>
    <x v="1"/>
    <s v="Mt. Baker-Snoqualmie National Forest"/>
    <n v="2"/>
    <n v="1188.00712369333"/>
  </r>
  <r>
    <n v="5987"/>
    <s v="North Cascades"/>
    <x v="84"/>
    <s v="Glacial Valley Bottoms, Western Hemlock - Pacific Silver Fir"/>
    <x v="1"/>
    <s v="Olympic National Forest"/>
    <n v="1"/>
    <n v="527.86427848359597"/>
  </r>
  <r>
    <n v="5988"/>
    <s v="North Cascades"/>
    <x v="31"/>
    <s v="Glacial Valleys, Developed"/>
    <x v="0"/>
    <s v="Okanogan-Wenatchee National Forest"/>
    <n v="1"/>
    <n v="27.111840889630699"/>
  </r>
  <r>
    <n v="5989"/>
    <s v="North Cascades"/>
    <x v="31"/>
    <s v="Glacial Valleys, Developed - Ponderosa Pine"/>
    <x v="0"/>
    <s v="Okanogan-Wenatchee National Forest"/>
    <n v="1"/>
    <n v="13.9404981855896"/>
  </r>
  <r>
    <n v="5990"/>
    <s v="North Cascades"/>
    <x v="31"/>
    <s v="Glacial Valleys, Douglas-Fir"/>
    <x v="0"/>
    <s v="Okanogan-Wenatchee National Forest"/>
    <n v="38"/>
    <n v="62353.874156665202"/>
  </r>
  <r>
    <n v="5991"/>
    <s v="North Cascades"/>
    <x v="31"/>
    <s v="Glacial Valleys, Douglas-Fir"/>
    <x v="1"/>
    <s v="Okanogan-Wenatchee National Forest"/>
    <n v="42"/>
    <n v="58697.797114065797"/>
  </r>
  <r>
    <n v="5992"/>
    <s v="North Cascades"/>
    <x v="31"/>
    <s v="Glacial Valleys, Douglas-Fir - Pacific Silver Fir"/>
    <x v="0"/>
    <s v="Okanogan-Wenatchee National Forest"/>
    <n v="1"/>
    <n v="25.692407582525998"/>
  </r>
  <r>
    <n v="5993"/>
    <s v="North Cascades"/>
    <x v="31"/>
    <s v="Glacial Valleys, Douglas-Fir - Pacific Silver Fir"/>
    <x v="1"/>
    <s v="Okanogan-Wenatchee National Forest"/>
    <n v="2"/>
    <n v="922.14110574687697"/>
  </r>
  <r>
    <n v="5994"/>
    <s v="North Cascades"/>
    <x v="31"/>
    <s v="Glacial Valleys, Douglas-Fir - Ponderosa Pine"/>
    <x v="0"/>
    <s v="Okanogan-Wenatchee National Forest"/>
    <n v="1"/>
    <n v="934.34800365220804"/>
  </r>
  <r>
    <n v="5995"/>
    <s v="North Cascades"/>
    <x v="31"/>
    <s v="Glacial Valleys, Douglas-Fir - Subalpine Fir"/>
    <x v="0"/>
    <s v="Olympic National Forest"/>
    <n v="1"/>
    <n v="71.731985349949497"/>
  </r>
  <r>
    <n v="5996"/>
    <s v="North Cascades"/>
    <x v="31"/>
    <s v="Glacial Valleys, Douglas-Fir - Subalpine Fir"/>
    <x v="1"/>
    <s v="Okanogan-Wenatchee National Forest"/>
    <n v="2"/>
    <n v="853.00510291816602"/>
  </r>
  <r>
    <n v="5997"/>
    <s v="North Cascades"/>
    <x v="31"/>
    <s v="Glacial Valleys, Douglas-Fir - Subalpine Fir"/>
    <x v="1"/>
    <s v="Olympic National Forest"/>
    <n v="1"/>
    <n v="11.8140885257689"/>
  </r>
  <r>
    <n v="5998"/>
    <s v="North Cascades"/>
    <x v="31"/>
    <s v="Glacial Valleys, Douglas-Fir - Western Hemlock"/>
    <x v="0"/>
    <s v="Okanogan-Wenatchee National Forest"/>
    <n v="3"/>
    <n v="0.45505802824747099"/>
  </r>
  <r>
    <n v="5999"/>
    <s v="North Cascades"/>
    <x v="31"/>
    <s v="Glacial Valleys, Douglas-Fir - Western Hemlock"/>
    <x v="1"/>
    <s v="Okanogan-Wenatchee National Forest"/>
    <n v="6"/>
    <n v="3074.5606349909199"/>
  </r>
  <r>
    <n v="6000"/>
    <s v="North Cascades"/>
    <x v="31"/>
    <s v="Glacial Valleys, Grand Fir"/>
    <x v="0"/>
    <s v="Okanogan-Wenatchee National Forest"/>
    <n v="20"/>
    <n v="22963.3672216368"/>
  </r>
  <r>
    <n v="6001"/>
    <s v="North Cascades"/>
    <x v="31"/>
    <s v="Glacial Valleys, Grand Fir"/>
    <x v="1"/>
    <s v="Okanogan-Wenatchee National Forest"/>
    <n v="23"/>
    <n v="23999.75052564"/>
  </r>
  <r>
    <n v="6002"/>
    <s v="North Cascades"/>
    <x v="31"/>
    <s v="Glacial Valleys, Grand Fir - Douglas-Fir"/>
    <x v="0"/>
    <s v="Okanogan-Wenatchee National Forest"/>
    <n v="4"/>
    <n v="516.12603197194096"/>
  </r>
  <r>
    <n v="6003"/>
    <s v="North Cascades"/>
    <x v="31"/>
    <s v="Glacial Valleys, Grand Fir - Douglas-Fir"/>
    <x v="1"/>
    <s v="Okanogan-Wenatchee National Forest"/>
    <n v="4"/>
    <n v="2930.7343009694901"/>
  </r>
  <r>
    <n v="6004"/>
    <s v="North Cascades"/>
    <x v="31"/>
    <s v="Glacial Valleys, Grand Fir - Subalpine Fir"/>
    <x v="0"/>
    <s v="Okanogan-Wenatchee National Forest"/>
    <n v="1"/>
    <n v="0.97886307521350402"/>
  </r>
  <r>
    <n v="6005"/>
    <s v="North Cascades"/>
    <x v="31"/>
    <s v="Glacial Valleys, Grand Fir - Subalpine Fir"/>
    <x v="1"/>
    <s v="Okanogan-Wenatchee National Forest"/>
    <n v="1"/>
    <n v="627.73354076302905"/>
  </r>
  <r>
    <n v="6006"/>
    <s v="North Cascades"/>
    <x v="31"/>
    <s v="Glacial Valleys, Grand Fir - Western Hemlock"/>
    <x v="0"/>
    <s v="Okanogan-Wenatchee National Forest"/>
    <n v="2"/>
    <n v="672.99545844387001"/>
  </r>
  <r>
    <n v="6007"/>
    <s v="North Cascades"/>
    <x v="31"/>
    <s v="Glacial Valleys, Grand Fir - Western Hemlock"/>
    <x v="1"/>
    <s v="Okanogan-Wenatchee National Forest"/>
    <n v="2"/>
    <n v="899.43968044989401"/>
  </r>
  <r>
    <n v="6008"/>
    <s v="North Cascades"/>
    <x v="31"/>
    <s v="Glacial Valleys, Ice and Snowfields"/>
    <x v="1"/>
    <s v="Mt. Baker-Snoqualmie National Forest"/>
    <n v="1"/>
    <n v="275.12536671610798"/>
  </r>
  <r>
    <n v="6009"/>
    <s v="North Cascades"/>
    <x v="31"/>
    <s v="Glacial Valleys, Ice and Snowfields - Rock"/>
    <x v="1"/>
    <s v="Mt. Baker-Snoqualmie National Forest"/>
    <n v="1"/>
    <n v="302.08303478464398"/>
  </r>
  <r>
    <n v="6010"/>
    <s v="North Cascades"/>
    <x v="31"/>
    <s v="Glacial Valleys, Ice and Snowfields - Rock"/>
    <x v="1"/>
    <s v="Okanogan-Wenatchee National Forest"/>
    <n v="1"/>
    <n v="387.56312995498303"/>
  </r>
  <r>
    <n v="6011"/>
    <s v="North Cascades"/>
    <x v="31"/>
    <s v="Glacial Valleys, Mountain Hemlock"/>
    <x v="0"/>
    <s v="Mt. Baker-Snoqualmie National Forest"/>
    <n v="54"/>
    <n v="7436.2480083569599"/>
  </r>
  <r>
    <n v="6012"/>
    <s v="North Cascades"/>
    <x v="31"/>
    <s v="Glacial Valleys, Mountain Hemlock"/>
    <x v="0"/>
    <s v="Okanogan-Wenatchee National Forest"/>
    <n v="25"/>
    <n v="4028.8964087526701"/>
  </r>
  <r>
    <n v="6013"/>
    <s v="North Cascades"/>
    <x v="31"/>
    <s v="Glacial Valleys, Mountain Hemlock"/>
    <x v="3"/>
    <s v="Mt. Baker-Snoqualmie National Forest"/>
    <n v="1"/>
    <n v="95.520924455495603"/>
  </r>
  <r>
    <n v="6014"/>
    <s v="North Cascades"/>
    <x v="31"/>
    <s v="Glacial Valleys, Mountain Hemlock"/>
    <x v="4"/>
    <s v="Mt. Baker-Snoqualmie National Forest"/>
    <n v="1"/>
    <n v="0.113583077390903"/>
  </r>
  <r>
    <n v="6015"/>
    <s v="North Cascades"/>
    <x v="31"/>
    <s v="Glacial Valleys, Mountain Hemlock"/>
    <x v="1"/>
    <s v="Mt. Baker-Snoqualmie National Forest"/>
    <n v="155"/>
    <n v="75923.758556288696"/>
  </r>
  <r>
    <n v="6016"/>
    <s v="North Cascades"/>
    <x v="31"/>
    <s v="Glacial Valleys, Mountain Hemlock"/>
    <x v="1"/>
    <s v="Okanogan-Wenatchee National Forest"/>
    <n v="94"/>
    <n v="50972.843955273202"/>
  </r>
  <r>
    <n v="6017"/>
    <s v="North Cascades"/>
    <x v="31"/>
    <s v="Glacial Valleys, Mountain Hemlock - Grand Fir"/>
    <x v="1"/>
    <s v="Okanogan-Wenatchee National Forest"/>
    <n v="1"/>
    <n v="1320.1576773899201"/>
  </r>
  <r>
    <n v="6018"/>
    <s v="North Cascades"/>
    <x v="31"/>
    <s v="Glacial Valleys, Mountain Hemlock - Ice and Snowfields"/>
    <x v="0"/>
    <s v="Mt. Baker-Snoqualmie National Forest"/>
    <n v="1"/>
    <n v="42.1383999903437"/>
  </r>
  <r>
    <n v="6019"/>
    <s v="North Cascades"/>
    <x v="31"/>
    <s v="Glacial Valleys, Mountain Hemlock - Ice and Snowfields"/>
    <x v="1"/>
    <s v="Mt. Baker-Snoqualmie National Forest"/>
    <n v="2"/>
    <n v="1454.0454872021"/>
  </r>
  <r>
    <n v="6020"/>
    <s v="North Cascades"/>
    <x v="31"/>
    <s v="Glacial Valleys, Mountain Hemlock - Pacific Silver Fir"/>
    <x v="0"/>
    <s v="Mt. Baker-Snoqualmie National Forest"/>
    <n v="4"/>
    <n v="550.64223763370796"/>
  </r>
  <r>
    <n v="6021"/>
    <s v="North Cascades"/>
    <x v="31"/>
    <s v="Glacial Valleys, Mountain Hemlock - Pacific Silver Fir"/>
    <x v="0"/>
    <s v="Okanogan-Wenatchee National Forest"/>
    <n v="2"/>
    <n v="357.79401187664098"/>
  </r>
  <r>
    <n v="6022"/>
    <s v="North Cascades"/>
    <x v="31"/>
    <s v="Glacial Valleys, Mountain Hemlock - Pacific Silver Fir"/>
    <x v="1"/>
    <s v="Mt. Baker-Snoqualmie National Forest"/>
    <n v="7"/>
    <n v="5069.9552247850797"/>
  </r>
  <r>
    <n v="6023"/>
    <s v="North Cascades"/>
    <x v="31"/>
    <s v="Glacial Valleys, Mountain Hemlock - Pacific Silver Fir"/>
    <x v="1"/>
    <s v="Okanogan-Wenatchee National Forest"/>
    <n v="27"/>
    <n v="24864.028814112298"/>
  </r>
  <r>
    <n v="6024"/>
    <s v="North Cascades"/>
    <x v="31"/>
    <s v="Glacial Valleys, Mountain Hemlock - Pacific Silver Fir - mix"/>
    <x v="0"/>
    <s v="Okanogan-Wenatchee National Forest"/>
    <n v="1"/>
    <n v="18.9155354197677"/>
  </r>
  <r>
    <n v="6025"/>
    <s v="North Cascades"/>
    <x v="31"/>
    <s v="Glacial Valleys, Mountain Hemlock - Pacific Silver Fir - mix"/>
    <x v="1"/>
    <s v="Okanogan-Wenatchee National Forest"/>
    <n v="1"/>
    <n v="456.79781081856402"/>
  </r>
  <r>
    <n v="6026"/>
    <s v="North Cascades"/>
    <x v="31"/>
    <s v="Glacial Valleys, Mountain Hemlock - Parkland"/>
    <x v="0"/>
    <s v="Mt. Baker-Snoqualmie National Forest"/>
    <n v="1"/>
    <n v="63.507374022149698"/>
  </r>
  <r>
    <n v="6027"/>
    <s v="North Cascades"/>
    <x v="31"/>
    <s v="Glacial Valleys, Mountain Hemlock - Parkland"/>
    <x v="0"/>
    <s v="Okanogan-Wenatchee National Forest"/>
    <n v="3"/>
    <n v="149.604282651689"/>
  </r>
  <r>
    <n v="6028"/>
    <s v="North Cascades"/>
    <x v="31"/>
    <s v="Glacial Valleys, Mountain Hemlock - Parkland"/>
    <x v="1"/>
    <s v="Mt. Baker-Snoqualmie National Forest"/>
    <n v="25"/>
    <n v="15429.3421227418"/>
  </r>
  <r>
    <n v="6029"/>
    <s v="North Cascades"/>
    <x v="31"/>
    <s v="Glacial Valleys, Mountain Hemlock - Parkland"/>
    <x v="1"/>
    <s v="Okanogan-Wenatchee National Forest"/>
    <n v="20"/>
    <n v="14317.2000421712"/>
  </r>
  <r>
    <n v="6030"/>
    <s v="North Cascades"/>
    <x v="31"/>
    <s v="Glacial Valleys, Mountain Hemlock - Parkland - mix"/>
    <x v="0"/>
    <s v="Okanogan-Wenatchee National Forest"/>
    <n v="1"/>
    <n v="41.621855794522801"/>
  </r>
  <r>
    <n v="6031"/>
    <s v="North Cascades"/>
    <x v="31"/>
    <s v="Glacial Valleys, Mountain Hemlock - Parkland - mix"/>
    <x v="1"/>
    <s v="Okanogan-Wenatchee National Forest"/>
    <n v="1"/>
    <n v="346.698886986145"/>
  </r>
  <r>
    <n v="6032"/>
    <s v="North Cascades"/>
    <x v="31"/>
    <s v="Glacial Valleys, Mountain Hemlock - Rock"/>
    <x v="1"/>
    <s v="Mt. Baker-Snoqualmie National Forest"/>
    <n v="6"/>
    <n v="2109.8880011635101"/>
  </r>
  <r>
    <n v="6033"/>
    <s v="North Cascades"/>
    <x v="31"/>
    <s v="Glacial Valleys, Mountain Hemlock - Rock"/>
    <x v="1"/>
    <s v="Okanogan-Wenatchee National Forest"/>
    <n v="2"/>
    <n v="543.70909785688605"/>
  </r>
  <r>
    <n v="6034"/>
    <s v="North Cascades"/>
    <x v="31"/>
    <s v="Glacial Valleys, Mountain Hemlock - Subalpine Fir"/>
    <x v="0"/>
    <s v="Okanogan-Wenatchee National Forest"/>
    <n v="3"/>
    <n v="242.05058787396999"/>
  </r>
  <r>
    <n v="6035"/>
    <s v="North Cascades"/>
    <x v="31"/>
    <s v="Glacial Valleys, Mountain Hemlock - Subalpine Fir"/>
    <x v="1"/>
    <s v="Okanogan-Wenatchee National Forest"/>
    <n v="15"/>
    <n v="9968.4404643596899"/>
  </r>
  <r>
    <n v="6036"/>
    <s v="North Cascades"/>
    <x v="31"/>
    <s v="Glacial Valleys, Mountain Hemlock - Water"/>
    <x v="0"/>
    <s v="Mt. Baker-Snoqualmie National Forest"/>
    <n v="1"/>
    <n v="460.38739616762501"/>
  </r>
  <r>
    <n v="6037"/>
    <s v="North Cascades"/>
    <x v="31"/>
    <s v="Glacial Valleys, Mountain Hemlock - Western Hemlock"/>
    <x v="0"/>
    <s v="Okanogan-Wenatchee National Forest"/>
    <n v="2"/>
    <n v="110.191718921206"/>
  </r>
  <r>
    <n v="6038"/>
    <s v="North Cascades"/>
    <x v="31"/>
    <s v="Glacial Valleys, Mountain Hemlock - Western Hemlock"/>
    <x v="1"/>
    <s v="Okanogan-Wenatchee National Forest"/>
    <n v="5"/>
    <n v="1775.2816417179499"/>
  </r>
  <r>
    <n v="6039"/>
    <s v="North Cascades"/>
    <x v="31"/>
    <s v="Glacial Valleys, Pacific Silver Fir"/>
    <x v="0"/>
    <s v="Mt. Baker-Snoqualmie National Forest"/>
    <n v="118"/>
    <n v="89490.063005548596"/>
  </r>
  <r>
    <n v="6040"/>
    <s v="North Cascades"/>
    <x v="31"/>
    <s v="Glacial Valleys, Pacific Silver Fir"/>
    <x v="0"/>
    <s v="Okanogan-Wenatchee National Forest"/>
    <n v="29"/>
    <n v="20449.400211334199"/>
  </r>
  <r>
    <n v="6041"/>
    <s v="North Cascades"/>
    <x v="31"/>
    <s v="Glacial Valleys, Pacific Silver Fir"/>
    <x v="0"/>
    <s v="Olympic National Forest"/>
    <n v="1"/>
    <n v="86.675110539698807"/>
  </r>
  <r>
    <n v="6042"/>
    <s v="North Cascades"/>
    <x v="31"/>
    <s v="Glacial Valleys, Pacific Silver Fir"/>
    <x v="2"/>
    <s v="Mt. Baker-Snoqualmie National Forest"/>
    <n v="1"/>
    <n v="921.959408847345"/>
  </r>
  <r>
    <n v="6043"/>
    <s v="North Cascades"/>
    <x v="31"/>
    <s v="Glacial Valleys, Pacific Silver Fir"/>
    <x v="3"/>
    <s v="Mt. Baker-Snoqualmie National Forest"/>
    <n v="7"/>
    <n v="3171.3581601731598"/>
  </r>
  <r>
    <n v="6044"/>
    <s v="North Cascades"/>
    <x v="31"/>
    <s v="Glacial Valleys, Pacific Silver Fir"/>
    <x v="1"/>
    <s v="Mt. Baker-Snoqualmie National Forest"/>
    <n v="104"/>
    <n v="183513.538104051"/>
  </r>
  <r>
    <n v="6045"/>
    <s v="North Cascades"/>
    <x v="31"/>
    <s v="Glacial Valleys, Pacific Silver Fir"/>
    <x v="1"/>
    <s v="Okanogan-Wenatchee National Forest"/>
    <n v="56"/>
    <n v="75934.139622381495"/>
  </r>
  <r>
    <n v="6046"/>
    <s v="North Cascades"/>
    <x v="31"/>
    <s v="Glacial Valleys, Pacific Silver Fir"/>
    <x v="1"/>
    <s v="Olympic National Forest"/>
    <n v="2"/>
    <n v="337.018226518235"/>
  </r>
  <r>
    <n v="6047"/>
    <s v="North Cascades"/>
    <x v="31"/>
    <s v="Glacial Valleys, Pacific Silver Fir - Douglas-Fir"/>
    <x v="1"/>
    <s v="Okanogan-Wenatchee National Forest"/>
    <n v="1"/>
    <n v="248.58993641320501"/>
  </r>
  <r>
    <n v="6048"/>
    <s v="North Cascades"/>
    <x v="31"/>
    <s v="Glacial Valleys, Pacific Silver Fir - Grand Fir"/>
    <x v="0"/>
    <s v="Okanogan-Wenatchee National Forest"/>
    <n v="3"/>
    <n v="855.52817603101698"/>
  </r>
  <r>
    <n v="6049"/>
    <s v="North Cascades"/>
    <x v="31"/>
    <s v="Glacial Valleys, Pacific Silver Fir - Grand Fir"/>
    <x v="1"/>
    <s v="Okanogan-Wenatchee National Forest"/>
    <n v="4"/>
    <n v="3184.5363051149602"/>
  </r>
  <r>
    <n v="6050"/>
    <s v="North Cascades"/>
    <x v="31"/>
    <s v="Glacial Valleys, Pacific Silver Fir - Mountain Hemlock"/>
    <x v="0"/>
    <s v="Mt. Baker-Snoqualmie National Forest"/>
    <n v="15"/>
    <n v="2732.0628720507402"/>
  </r>
  <r>
    <n v="6051"/>
    <s v="North Cascades"/>
    <x v="31"/>
    <s v="Glacial Valleys, Pacific Silver Fir - Mountain Hemlock"/>
    <x v="0"/>
    <s v="Okanogan-Wenatchee National Forest"/>
    <n v="8"/>
    <n v="1832.5512790534999"/>
  </r>
  <r>
    <n v="6052"/>
    <s v="North Cascades"/>
    <x v="31"/>
    <s v="Glacial Valleys, Pacific Silver Fir - Mountain Hemlock"/>
    <x v="1"/>
    <s v="Mt. Baker-Snoqualmie National Forest"/>
    <n v="13"/>
    <n v="6461.1485221688999"/>
  </r>
  <r>
    <n v="6053"/>
    <s v="North Cascades"/>
    <x v="31"/>
    <s v="Glacial Valleys, Pacific Silver Fir - Mountain Hemlock"/>
    <x v="1"/>
    <s v="Okanogan-Wenatchee National Forest"/>
    <n v="13"/>
    <n v="10675.7749069528"/>
  </r>
  <r>
    <n v="6054"/>
    <s v="North Cascades"/>
    <x v="31"/>
    <s v="Glacial Valleys, Pacific Silver Fir - Parkland"/>
    <x v="1"/>
    <s v="Okanogan-Wenatchee National Forest"/>
    <n v="1"/>
    <n v="589.21469593676295"/>
  </r>
  <r>
    <n v="6055"/>
    <s v="North Cascades"/>
    <x v="31"/>
    <s v="Glacial Valleys, Pacific Silver Fir - Rock"/>
    <x v="1"/>
    <s v="Okanogan-Wenatchee National Forest"/>
    <n v="2"/>
    <n v="622.65656580139103"/>
  </r>
  <r>
    <n v="6056"/>
    <s v="North Cascades"/>
    <x v="31"/>
    <s v="Glacial Valleys, Pacific Silver Fir - Subalpine Fir"/>
    <x v="0"/>
    <s v="Okanogan-Wenatchee National Forest"/>
    <n v="3"/>
    <n v="532.62426799660705"/>
  </r>
  <r>
    <n v="6057"/>
    <s v="North Cascades"/>
    <x v="31"/>
    <s v="Glacial Valleys, Pacific Silver Fir - Subalpine Fir"/>
    <x v="1"/>
    <s v="Okanogan-Wenatchee National Forest"/>
    <n v="10"/>
    <n v="5832.5827531015802"/>
  </r>
  <r>
    <n v="6058"/>
    <s v="North Cascades"/>
    <x v="31"/>
    <s v="Glacial Valleys, Pacific Silver Fir - Subalpine Fir"/>
    <x v="1"/>
    <s v="Olympic National Forest"/>
    <n v="1"/>
    <n v="143.55076124413901"/>
  </r>
  <r>
    <n v="6059"/>
    <s v="North Cascades"/>
    <x v="31"/>
    <s v="Glacial Valleys, Pacific Silver Fir - Western Hemlock"/>
    <x v="0"/>
    <s v="Mt. Baker-Snoqualmie National Forest"/>
    <n v="7"/>
    <n v="5792.2683870376904"/>
  </r>
  <r>
    <n v="6060"/>
    <s v="North Cascades"/>
    <x v="31"/>
    <s v="Glacial Valleys, Pacific Silver Fir - Western Hemlock"/>
    <x v="0"/>
    <s v="Okanogan-Wenatchee National Forest"/>
    <n v="11"/>
    <n v="2485.9384514231101"/>
  </r>
  <r>
    <n v="6061"/>
    <s v="North Cascades"/>
    <x v="31"/>
    <s v="Glacial Valleys, Pacific Silver Fir - Western Hemlock"/>
    <x v="0"/>
    <s v="Olympic National Forest"/>
    <n v="1"/>
    <n v="1.2497945147000001E-5"/>
  </r>
  <r>
    <n v="6062"/>
    <s v="North Cascades"/>
    <x v="31"/>
    <s v="Glacial Valleys, Pacific Silver Fir - Western Hemlock"/>
    <x v="1"/>
    <s v="Mt. Baker-Snoqualmie National Forest"/>
    <n v="5"/>
    <n v="3873.7439751820398"/>
  </r>
  <r>
    <n v="6063"/>
    <s v="North Cascades"/>
    <x v="31"/>
    <s v="Glacial Valleys, Pacific Silver Fir - Western Hemlock"/>
    <x v="1"/>
    <s v="Okanogan-Wenatchee National Forest"/>
    <n v="21"/>
    <n v="19502.256320017601"/>
  </r>
  <r>
    <n v="6064"/>
    <s v="North Cascades"/>
    <x v="31"/>
    <s v="Glacial Valleys, Pacific Silver Fir - Western Hemlock"/>
    <x v="1"/>
    <s v="Olympic National Forest"/>
    <n v="1"/>
    <n v="304.05350711440701"/>
  </r>
  <r>
    <n v="6065"/>
    <s v="North Cascades"/>
    <x v="31"/>
    <s v="Glacial Valleys, Parkland"/>
    <x v="0"/>
    <s v="Mt. Baker-Snoqualmie National Forest"/>
    <n v="1"/>
    <n v="21.536317469838998"/>
  </r>
  <r>
    <n v="6066"/>
    <s v="North Cascades"/>
    <x v="31"/>
    <s v="Glacial Valleys, Parkland"/>
    <x v="0"/>
    <s v="Okanogan-Wenatchee National Forest"/>
    <n v="3"/>
    <n v="6.7508917933299997E-4"/>
  </r>
  <r>
    <n v="6067"/>
    <s v="North Cascades"/>
    <x v="31"/>
    <s v="Glacial Valleys, Parkland"/>
    <x v="1"/>
    <s v="Mt. Baker-Snoqualmie National Forest"/>
    <n v="24"/>
    <n v="10831.070461900101"/>
  </r>
  <r>
    <n v="6068"/>
    <s v="North Cascades"/>
    <x v="31"/>
    <s v="Glacial Valleys, Parkland"/>
    <x v="1"/>
    <s v="Okanogan-Wenatchee National Forest"/>
    <n v="61"/>
    <n v="30900.9280590284"/>
  </r>
  <r>
    <n v="6069"/>
    <s v="North Cascades"/>
    <x v="31"/>
    <s v="Glacial Valleys, Parkland - Douglas-Fir"/>
    <x v="0"/>
    <s v="Okanogan-Wenatchee National Forest"/>
    <n v="1"/>
    <n v="16.8201974737275"/>
  </r>
  <r>
    <n v="6070"/>
    <s v="North Cascades"/>
    <x v="31"/>
    <s v="Glacial Valleys, Parkland - Douglas-Fir"/>
    <x v="1"/>
    <s v="Okanogan-Wenatchee National Forest"/>
    <n v="1"/>
    <n v="833.56154892479003"/>
  </r>
  <r>
    <n v="6071"/>
    <s v="North Cascades"/>
    <x v="31"/>
    <s v="Glacial Valleys, Parkland - Douglas-Fir - mix"/>
    <x v="0"/>
    <s v="Okanogan-Wenatchee National Forest"/>
    <n v="1"/>
    <n v="362.299024478435"/>
  </r>
  <r>
    <n v="6072"/>
    <s v="North Cascades"/>
    <x v="31"/>
    <s v="Glacial Valleys, Parkland - Douglas-Fir - mix"/>
    <x v="1"/>
    <s v="Okanogan-Wenatchee National Forest"/>
    <n v="1"/>
    <n v="37.829924971795101"/>
  </r>
  <r>
    <n v="6073"/>
    <s v="North Cascades"/>
    <x v="31"/>
    <s v="Glacial Valleys, Parkland - Mountain Hemlock"/>
    <x v="0"/>
    <s v="Mt. Baker-Snoqualmie National Forest"/>
    <n v="2"/>
    <n v="5.4046924445443997E-2"/>
  </r>
  <r>
    <n v="6074"/>
    <s v="North Cascades"/>
    <x v="31"/>
    <s v="Glacial Valleys, Parkland - Mountain Hemlock"/>
    <x v="0"/>
    <s v="Okanogan-Wenatchee National Forest"/>
    <n v="1"/>
    <n v="189.19192371217599"/>
  </r>
  <r>
    <n v="6075"/>
    <s v="North Cascades"/>
    <x v="31"/>
    <s v="Glacial Valleys, Parkland - Mountain Hemlock"/>
    <x v="1"/>
    <s v="Mt. Baker-Snoqualmie National Forest"/>
    <n v="8"/>
    <n v="2879.8390927277101"/>
  </r>
  <r>
    <n v="6076"/>
    <s v="North Cascades"/>
    <x v="31"/>
    <s v="Glacial Valleys, Parkland - Mountain Hemlock"/>
    <x v="1"/>
    <s v="Okanogan-Wenatchee National Forest"/>
    <n v="6"/>
    <n v="2541.70684532214"/>
  </r>
  <r>
    <n v="6077"/>
    <s v="North Cascades"/>
    <x v="31"/>
    <s v="Glacial Valleys, Parkland - Pacific Silver Fir"/>
    <x v="1"/>
    <s v="Okanogan-Wenatchee National Forest"/>
    <n v="3"/>
    <n v="1274.48483987943"/>
  </r>
  <r>
    <n v="6078"/>
    <s v="North Cascades"/>
    <x v="31"/>
    <s v="Glacial Valleys, Parkland - Rock"/>
    <x v="0"/>
    <s v="Mt. Baker-Snoqualmie National Forest"/>
    <n v="1"/>
    <n v="2.4060542606451798"/>
  </r>
  <r>
    <n v="6079"/>
    <s v="North Cascades"/>
    <x v="31"/>
    <s v="Glacial Valleys, Parkland - Rock"/>
    <x v="1"/>
    <s v="Mt. Baker-Snoqualmie National Forest"/>
    <n v="6"/>
    <n v="2605.7141757619102"/>
  </r>
  <r>
    <n v="6080"/>
    <s v="North Cascades"/>
    <x v="31"/>
    <s v="Glacial Valleys, Parkland - Rock"/>
    <x v="1"/>
    <s v="Okanogan-Wenatchee National Forest"/>
    <n v="4"/>
    <n v="2170.2161933011298"/>
  </r>
  <r>
    <n v="6081"/>
    <s v="North Cascades"/>
    <x v="31"/>
    <s v="Glacial Valleys, Parkland - Subalpine Fir"/>
    <x v="0"/>
    <s v="Okanogan-Wenatchee National Forest"/>
    <n v="1"/>
    <n v="64.090113185207699"/>
  </r>
  <r>
    <n v="6082"/>
    <s v="North Cascades"/>
    <x v="31"/>
    <s v="Glacial Valleys, Parkland - Subalpine Fir"/>
    <x v="1"/>
    <s v="Okanogan-Wenatchee National Forest"/>
    <n v="7"/>
    <n v="3229.1773286196599"/>
  </r>
  <r>
    <n v="6083"/>
    <s v="North Cascades"/>
    <x v="31"/>
    <s v="Glacial Valleys, Ponderosa Pine"/>
    <x v="0"/>
    <s v="Okanogan-Wenatchee National Forest"/>
    <n v="9"/>
    <n v="1165.9047842693701"/>
  </r>
  <r>
    <n v="6084"/>
    <s v="North Cascades"/>
    <x v="31"/>
    <s v="Glacial Valleys, Ponderosa Pine"/>
    <x v="1"/>
    <s v="Okanogan-Wenatchee National Forest"/>
    <n v="6"/>
    <n v="1279.4161244834399"/>
  </r>
  <r>
    <n v="6085"/>
    <s v="North Cascades"/>
    <x v="31"/>
    <s v="Glacial Valleys, Ponderosa Pine - Douglas-Fir"/>
    <x v="0"/>
    <s v="Okanogan-Wenatchee National Forest"/>
    <n v="5"/>
    <n v="1909.86652847862"/>
  </r>
  <r>
    <n v="6086"/>
    <s v="North Cascades"/>
    <x v="31"/>
    <s v="Glacial Valleys, Ponderosa Pine - Douglas-Fir"/>
    <x v="1"/>
    <s v="Okanogan-Wenatchee National Forest"/>
    <n v="4"/>
    <n v="485.21621593165901"/>
  </r>
  <r>
    <n v="6087"/>
    <s v="North Cascades"/>
    <x v="31"/>
    <s v="Glacial Valleys, Ponderosa Pine - Grand Fir"/>
    <x v="0"/>
    <s v="Okanogan-Wenatchee National Forest"/>
    <n v="1"/>
    <n v="168.23598110616001"/>
  </r>
  <r>
    <n v="6088"/>
    <s v="North Cascades"/>
    <x v="31"/>
    <s v="Glacial Valleys, Ponderosa Pine - Grand Fir"/>
    <x v="1"/>
    <s v="Okanogan-Wenatchee National Forest"/>
    <n v="1"/>
    <n v="27.8337286125665"/>
  </r>
  <r>
    <n v="6089"/>
    <s v="North Cascades"/>
    <x v="31"/>
    <s v="Glacial Valleys, Ponderosa Pine - Shrub-Steppe"/>
    <x v="0"/>
    <s v="Okanogan-Wenatchee National Forest"/>
    <n v="4"/>
    <n v="222.74948120476299"/>
  </r>
  <r>
    <n v="6090"/>
    <s v="North Cascades"/>
    <x v="31"/>
    <s v="Glacial Valleys, Ponderosa Pine - Shrub-Steppe"/>
    <x v="1"/>
    <s v="Okanogan-Wenatchee National Forest"/>
    <n v="4"/>
    <n v="1469.9270889229599"/>
  </r>
  <r>
    <n v="6091"/>
    <s v="North Cascades"/>
    <x v="31"/>
    <s v="Glacial Valleys, Rock"/>
    <x v="1"/>
    <s v="Mt. Baker-Snoqualmie National Forest"/>
    <n v="8"/>
    <n v="2809.9382294564498"/>
  </r>
  <r>
    <n v="6092"/>
    <s v="North Cascades"/>
    <x v="31"/>
    <s v="Glacial Valleys, Rock"/>
    <x v="1"/>
    <s v="Okanogan-Wenatchee National Forest"/>
    <n v="3"/>
    <n v="1128.97380421754"/>
  </r>
  <r>
    <n v="6093"/>
    <s v="North Cascades"/>
    <x v="31"/>
    <s v="Glacial Valleys, Rock - Ice and Snowfields"/>
    <x v="1"/>
    <s v="Okanogan-Wenatchee National Forest"/>
    <n v="1"/>
    <n v="595.13299872440302"/>
  </r>
  <r>
    <n v="6094"/>
    <s v="North Cascades"/>
    <x v="31"/>
    <s v="Glacial Valleys, Rock - Mountain Hemlock"/>
    <x v="1"/>
    <s v="Mt. Baker-Snoqualmie National Forest"/>
    <n v="1"/>
    <n v="405.99681628646999"/>
  </r>
  <r>
    <n v="6095"/>
    <s v="North Cascades"/>
    <x v="31"/>
    <s v="Glacial Valleys, Rock - Mountain Hemlock"/>
    <x v="1"/>
    <s v="Okanogan-Wenatchee National Forest"/>
    <n v="2"/>
    <n v="968.63123629283905"/>
  </r>
  <r>
    <n v="6096"/>
    <s v="North Cascades"/>
    <x v="31"/>
    <s v="Glacial Valleys, Rock - Pacific Silver Fir"/>
    <x v="1"/>
    <s v="Okanogan-Wenatchee National Forest"/>
    <n v="1"/>
    <n v="564.52690433456303"/>
  </r>
  <r>
    <n v="6097"/>
    <s v="North Cascades"/>
    <x v="31"/>
    <s v="Glacial Valleys, Rock - Parkland"/>
    <x v="1"/>
    <s v="Mt. Baker-Snoqualmie National Forest"/>
    <n v="4"/>
    <n v="1398.3645574519101"/>
  </r>
  <r>
    <n v="6098"/>
    <s v="North Cascades"/>
    <x v="31"/>
    <s v="Glacial Valleys, Rock - Parkland"/>
    <x v="1"/>
    <s v="Okanogan-Wenatchee National Forest"/>
    <n v="3"/>
    <n v="743.34212851513905"/>
  </r>
  <r>
    <n v="6099"/>
    <s v="North Cascades"/>
    <x v="31"/>
    <s v="Glacial Valleys, Shrub-Steppe"/>
    <x v="0"/>
    <s v="Okanogan-Wenatchee National Forest"/>
    <n v="2"/>
    <n v="1019.1893676698101"/>
  </r>
  <r>
    <n v="6100"/>
    <s v="North Cascades"/>
    <x v="31"/>
    <s v="Glacial Valleys, Shrub-Steppe"/>
    <x v="1"/>
    <s v="Okanogan-Wenatchee National Forest"/>
    <n v="1"/>
    <n v="1622.51089124492"/>
  </r>
  <r>
    <n v="6101"/>
    <s v="North Cascades"/>
    <x v="31"/>
    <s v="Glacial Valleys, Shrub-Steppe - Ponderosa Pine"/>
    <x v="0"/>
    <s v="Okanogan-Wenatchee National Forest"/>
    <n v="2"/>
    <n v="13.966081405011"/>
  </r>
  <r>
    <n v="6102"/>
    <s v="North Cascades"/>
    <x v="31"/>
    <s v="Glacial Valleys, Shrub-Steppe - Ponderosa Pine"/>
    <x v="1"/>
    <s v="Okanogan-Wenatchee National Forest"/>
    <n v="2"/>
    <n v="1228.0934363703"/>
  </r>
  <r>
    <n v="6103"/>
    <s v="North Cascades"/>
    <x v="31"/>
    <s v="Glacial Valleys, Subalpine Fir"/>
    <x v="0"/>
    <s v="Okanogan-Wenatchee National Forest"/>
    <n v="46"/>
    <n v="11645.8181878167"/>
  </r>
  <r>
    <n v="6104"/>
    <s v="North Cascades"/>
    <x v="31"/>
    <s v="Glacial Valleys, Subalpine Fir"/>
    <x v="1"/>
    <s v="Okanogan-Wenatchee National Forest"/>
    <n v="86"/>
    <n v="204229.12249239199"/>
  </r>
  <r>
    <n v="6105"/>
    <s v="North Cascades"/>
    <x v="31"/>
    <s v="Glacial Valleys, Subalpine Fir"/>
    <x v="1"/>
    <s v="Olympic National Forest"/>
    <n v="1"/>
    <n v="98.644783010874505"/>
  </r>
  <r>
    <n v="6106"/>
    <s v="North Cascades"/>
    <x v="31"/>
    <s v="Glacial Valleys, Subalpine Fir - Douglas-Fir"/>
    <x v="0"/>
    <s v="Okanogan-Wenatchee National Forest"/>
    <n v="3"/>
    <n v="875.90064481366096"/>
  </r>
  <r>
    <n v="6107"/>
    <s v="North Cascades"/>
    <x v="31"/>
    <s v="Glacial Valleys, Subalpine Fir - Douglas-Fir"/>
    <x v="1"/>
    <s v="Okanogan-Wenatchee National Forest"/>
    <n v="2"/>
    <n v="78.316311441640593"/>
  </r>
  <r>
    <n v="6108"/>
    <s v="North Cascades"/>
    <x v="31"/>
    <s v="Glacial Valleys, Subalpine Fir - Grand Fir"/>
    <x v="0"/>
    <s v="Okanogan-Wenatchee National Forest"/>
    <n v="1"/>
    <n v="20.067344485461799"/>
  </r>
  <r>
    <n v="6109"/>
    <s v="North Cascades"/>
    <x v="31"/>
    <s v="Glacial Valleys, Subalpine Fir - Grand Fir"/>
    <x v="1"/>
    <s v="Okanogan-Wenatchee National Forest"/>
    <n v="3"/>
    <n v="1012.37445740676"/>
  </r>
  <r>
    <n v="6110"/>
    <s v="North Cascades"/>
    <x v="31"/>
    <s v="Glacial Valleys, Subalpine Fir - Mountain Hemlock"/>
    <x v="1"/>
    <s v="Okanogan-Wenatchee National Forest"/>
    <n v="5"/>
    <n v="2220.5360257965499"/>
  </r>
  <r>
    <n v="6111"/>
    <s v="North Cascades"/>
    <x v="31"/>
    <s v="Glacial Valleys, Subalpine Fir - Mountain Hemlock - mix"/>
    <x v="0"/>
    <s v="Okanogan-Wenatchee National Forest"/>
    <n v="1"/>
    <n v="67.572446466854899"/>
  </r>
  <r>
    <n v="6112"/>
    <s v="North Cascades"/>
    <x v="31"/>
    <s v="Glacial Valleys, Subalpine Fir - Mountain Hemlock - mix"/>
    <x v="1"/>
    <s v="Okanogan-Wenatchee National Forest"/>
    <n v="1"/>
    <n v="481.88663116269299"/>
  </r>
  <r>
    <n v="6113"/>
    <s v="North Cascades"/>
    <x v="31"/>
    <s v="Glacial Valleys, Subalpine Fir - Pacific Silver Fir"/>
    <x v="0"/>
    <s v="Okanogan-Wenatchee National Forest"/>
    <n v="1"/>
    <n v="85.1669023607746"/>
  </r>
  <r>
    <n v="6114"/>
    <s v="North Cascades"/>
    <x v="31"/>
    <s v="Glacial Valleys, Subalpine Fir - Pacific Silver Fir"/>
    <x v="0"/>
    <s v="Olympic National Forest"/>
    <n v="1"/>
    <n v="73.166825421674602"/>
  </r>
  <r>
    <n v="6115"/>
    <s v="North Cascades"/>
    <x v="31"/>
    <s v="Glacial Valleys, Subalpine Fir - Pacific Silver Fir"/>
    <x v="1"/>
    <s v="Okanogan-Wenatchee National Forest"/>
    <n v="3"/>
    <n v="1697.7728166254999"/>
  </r>
  <r>
    <n v="6116"/>
    <s v="North Cascades"/>
    <x v="31"/>
    <s v="Glacial Valleys, Subalpine Fir - Pacific Silver Fir"/>
    <x v="1"/>
    <s v="Olympic National Forest"/>
    <n v="1"/>
    <n v="206.72228911773001"/>
  </r>
  <r>
    <n v="6117"/>
    <s v="North Cascades"/>
    <x v="31"/>
    <s v="Glacial Valleys, Subalpine Fir - Parkland"/>
    <x v="0"/>
    <s v="Okanogan-Wenatchee National Forest"/>
    <n v="5"/>
    <n v="416.19823099632202"/>
  </r>
  <r>
    <n v="6118"/>
    <s v="North Cascades"/>
    <x v="31"/>
    <s v="Glacial Valleys, Subalpine Fir - Parkland"/>
    <x v="1"/>
    <s v="Okanogan-Wenatchee National Forest"/>
    <n v="17"/>
    <n v="10034.7075576689"/>
  </r>
  <r>
    <n v="6119"/>
    <s v="North Cascades"/>
    <x v="31"/>
    <s v="Glacial Valleys, Subalpine Fir - Parkland"/>
    <x v="1"/>
    <s v="Olympic National Forest"/>
    <n v="1"/>
    <n v="256.55418032003598"/>
  </r>
  <r>
    <n v="6120"/>
    <s v="North Cascades"/>
    <x v="31"/>
    <s v="Glacial Valleys, Subalpine Fir - Rock"/>
    <x v="0"/>
    <s v="Okanogan-Wenatchee National Forest"/>
    <n v="1"/>
    <n v="6.3840520817967299"/>
  </r>
  <r>
    <n v="6121"/>
    <s v="North Cascades"/>
    <x v="31"/>
    <s v="Glacial Valleys, Subalpine Fir - Rock"/>
    <x v="1"/>
    <s v="Okanogan-Wenatchee National Forest"/>
    <n v="3"/>
    <n v="2121.3884534628601"/>
  </r>
  <r>
    <n v="6122"/>
    <s v="North Cascades"/>
    <x v="31"/>
    <s v="Glacial Valleys, Subalpine Fir - Western Hemlock"/>
    <x v="0"/>
    <s v="Okanogan-Wenatchee National Forest"/>
    <n v="1"/>
    <n v="219.49771961561299"/>
  </r>
  <r>
    <n v="6123"/>
    <s v="North Cascades"/>
    <x v="31"/>
    <s v="Glacial Valleys, Subalpine Fir - Western Hemlock"/>
    <x v="0"/>
    <s v="Olympic National Forest"/>
    <n v="1"/>
    <n v="4.5018234429099999E-4"/>
  </r>
  <r>
    <n v="6124"/>
    <s v="North Cascades"/>
    <x v="31"/>
    <s v="Glacial Valleys, Subalpine Fir - Western Hemlock"/>
    <x v="1"/>
    <s v="Okanogan-Wenatchee National Forest"/>
    <n v="2"/>
    <n v="547.35887468574902"/>
  </r>
  <r>
    <n v="6125"/>
    <s v="North Cascades"/>
    <x v="31"/>
    <s v="Glacial Valleys, Subalpine Fir - Western Hemlock"/>
    <x v="1"/>
    <s v="Olympic National Forest"/>
    <n v="2"/>
    <n v="665.62458721289602"/>
  </r>
  <r>
    <n v="6126"/>
    <s v="North Cascades"/>
    <x v="31"/>
    <s v="Glacial Valleys, Western Hemlock"/>
    <x v="0"/>
    <s v="Mt. Baker-Snoqualmie National Forest"/>
    <n v="46"/>
    <n v="54752.043055932198"/>
  </r>
  <r>
    <n v="6127"/>
    <s v="North Cascades"/>
    <x v="31"/>
    <s v="Glacial Valleys, Western Hemlock"/>
    <x v="0"/>
    <s v="Okanogan-Wenatchee National Forest"/>
    <n v="19"/>
    <n v="5284.4854633737596"/>
  </r>
  <r>
    <n v="6128"/>
    <s v="North Cascades"/>
    <x v="31"/>
    <s v="Glacial Valleys, Western Hemlock"/>
    <x v="0"/>
    <s v="Olympic National Forest"/>
    <n v="3"/>
    <n v="1444.5361979837201"/>
  </r>
  <r>
    <n v="6129"/>
    <s v="North Cascades"/>
    <x v="31"/>
    <s v="Glacial Valleys, Western Hemlock"/>
    <x v="2"/>
    <s v="Mt. Baker-Snoqualmie National Forest"/>
    <n v="2"/>
    <n v="355.853577513179"/>
  </r>
  <r>
    <n v="6130"/>
    <s v="North Cascades"/>
    <x v="31"/>
    <s v="Glacial Valleys, Western Hemlock"/>
    <x v="3"/>
    <s v="Mt. Baker-Snoqualmie National Forest"/>
    <n v="7"/>
    <n v="13469.0835590631"/>
  </r>
  <r>
    <n v="6131"/>
    <s v="North Cascades"/>
    <x v="31"/>
    <s v="Glacial Valleys, Western Hemlock"/>
    <x v="1"/>
    <s v="Mt. Baker-Snoqualmie National Forest"/>
    <n v="34"/>
    <n v="31611.190510079199"/>
  </r>
  <r>
    <n v="6132"/>
    <s v="North Cascades"/>
    <x v="31"/>
    <s v="Glacial Valleys, Western Hemlock"/>
    <x v="1"/>
    <s v="Okanogan-Wenatchee National Forest"/>
    <n v="21"/>
    <n v="9138.0530053519597"/>
  </r>
  <r>
    <n v="6133"/>
    <s v="North Cascades"/>
    <x v="31"/>
    <s v="Glacial Valleys, Western Hemlock"/>
    <x v="1"/>
    <s v="Olympic National Forest"/>
    <n v="4"/>
    <n v="4576.59028322227"/>
  </r>
  <r>
    <n v="6134"/>
    <s v="North Cascades"/>
    <x v="31"/>
    <s v="Glacial Valleys, Western Hemlock - Douglas-Fir"/>
    <x v="0"/>
    <s v="Okanogan-Wenatchee National Forest"/>
    <n v="3"/>
    <n v="871.80381170412795"/>
  </r>
  <r>
    <n v="6135"/>
    <s v="North Cascades"/>
    <x v="31"/>
    <s v="Glacial Valleys, Western Hemlock - Douglas-Fir"/>
    <x v="1"/>
    <s v="Mt. Baker-Snoqualmie National Forest"/>
    <n v="1"/>
    <n v="609.17540447222405"/>
  </r>
  <r>
    <n v="6136"/>
    <s v="North Cascades"/>
    <x v="31"/>
    <s v="Glacial Valleys, Western Hemlock - Douglas-Fir"/>
    <x v="1"/>
    <s v="Okanogan-Wenatchee National Forest"/>
    <n v="6"/>
    <n v="5142.3632571325397"/>
  </r>
  <r>
    <n v="6137"/>
    <s v="North Cascades"/>
    <x v="31"/>
    <s v="Glacial Valleys, Western Hemlock - Grand Fir"/>
    <x v="0"/>
    <s v="Okanogan-Wenatchee National Forest"/>
    <n v="6"/>
    <n v="1757.28235663132"/>
  </r>
  <r>
    <n v="6138"/>
    <s v="North Cascades"/>
    <x v="31"/>
    <s v="Glacial Valleys, Western Hemlock - Grand Fir"/>
    <x v="1"/>
    <s v="Okanogan-Wenatchee National Forest"/>
    <n v="6"/>
    <n v="2554.0971358061502"/>
  </r>
  <r>
    <n v="6139"/>
    <s v="North Cascades"/>
    <x v="31"/>
    <s v="Glacial Valleys, Western Hemlock - Mountain Hemlock"/>
    <x v="0"/>
    <s v="Okanogan-Wenatchee National Forest"/>
    <n v="2"/>
    <n v="525.26156301942694"/>
  </r>
  <r>
    <n v="6140"/>
    <s v="North Cascades"/>
    <x v="31"/>
    <s v="Glacial Valleys, Western Hemlock - Mountain Hemlock"/>
    <x v="1"/>
    <s v="Okanogan-Wenatchee National Forest"/>
    <n v="4"/>
    <n v="1313.4500457118399"/>
  </r>
  <r>
    <n v="6141"/>
    <s v="North Cascades"/>
    <x v="31"/>
    <s v="Glacial Valleys, Western Hemlock - Mountain Hemlock - mix"/>
    <x v="0"/>
    <s v="Okanogan-Wenatchee National Forest"/>
    <n v="1"/>
    <n v="0.14464732235581901"/>
  </r>
  <r>
    <n v="6142"/>
    <s v="North Cascades"/>
    <x v="31"/>
    <s v="Glacial Valleys, Western Hemlock - Mountain Hemlock - mix"/>
    <x v="1"/>
    <s v="Okanogan-Wenatchee National Forest"/>
    <n v="1"/>
    <n v="1010.97655620957"/>
  </r>
  <r>
    <n v="6143"/>
    <s v="North Cascades"/>
    <x v="31"/>
    <s v="Glacial Valleys, Western Hemlock - Pacific Silver Fir"/>
    <x v="0"/>
    <s v="Mt. Baker-Snoqualmie National Forest"/>
    <n v="4"/>
    <n v="197.056099639889"/>
  </r>
  <r>
    <n v="6144"/>
    <s v="North Cascades"/>
    <x v="31"/>
    <s v="Glacial Valleys, Western Hemlock - Pacific Silver Fir"/>
    <x v="0"/>
    <s v="Okanogan-Wenatchee National Forest"/>
    <n v="6"/>
    <n v="987.49741347230395"/>
  </r>
  <r>
    <n v="6145"/>
    <s v="North Cascades"/>
    <x v="31"/>
    <s v="Glacial Valleys, Western Hemlock - Pacific Silver Fir"/>
    <x v="3"/>
    <s v="Mt. Baker-Snoqualmie National Forest"/>
    <n v="1"/>
    <n v="8.4452053543939805"/>
  </r>
  <r>
    <n v="6146"/>
    <s v="North Cascades"/>
    <x v="31"/>
    <s v="Glacial Valleys, Western Hemlock - Pacific Silver Fir"/>
    <x v="1"/>
    <s v="Mt. Baker-Snoqualmie National Forest"/>
    <n v="1"/>
    <n v="248.049312178984"/>
  </r>
  <r>
    <n v="6147"/>
    <s v="North Cascades"/>
    <x v="31"/>
    <s v="Glacial Valleys, Western Hemlock - Pacific Silver Fir"/>
    <x v="1"/>
    <s v="Okanogan-Wenatchee National Forest"/>
    <n v="12"/>
    <n v="4606.5856596916001"/>
  </r>
  <r>
    <n v="6148"/>
    <s v="North Cascades"/>
    <x v="31"/>
    <s v="Glacial Valleys, Western Hemlock - Subalpine Fir - mix"/>
    <x v="0"/>
    <s v="Okanogan-Wenatchee National Forest"/>
    <n v="1"/>
    <n v="375.43806600295699"/>
  </r>
  <r>
    <n v="6149"/>
    <s v="North Cascades"/>
    <x v="31"/>
    <s v="Glacial Valleys, Western Hemlock - Subalpine Fir - mix"/>
    <x v="1"/>
    <s v="Okanogan-Wenatchee National Forest"/>
    <n v="1"/>
    <n v="1424.07137253774"/>
  </r>
  <r>
    <n v="6150"/>
    <s v="North Cascades"/>
    <x v="153"/>
    <s v="Glacial Valleys, Serpentinitic, Grand Fir"/>
    <x v="0"/>
    <s v="Okanogan-Wenatchee National Forest"/>
    <n v="2"/>
    <n v="844.71947643713997"/>
  </r>
  <r>
    <n v="6151"/>
    <s v="North Cascades"/>
    <x v="153"/>
    <s v="Glacial Valleys, Serpentinitic, Grand Fir"/>
    <x v="1"/>
    <s v="Okanogan-Wenatchee National Forest"/>
    <n v="2"/>
    <n v="161.821913310101"/>
  </r>
  <r>
    <n v="6152"/>
    <s v="North Cascades"/>
    <x v="153"/>
    <s v="Glacial Valleys, Serpentinitic, Grand Fir - Douglas-Fir"/>
    <x v="0"/>
    <s v="Okanogan-Wenatchee National Forest"/>
    <n v="1"/>
    <n v="73.770271304594104"/>
  </r>
  <r>
    <n v="6153"/>
    <s v="North Cascades"/>
    <x v="153"/>
    <s v="Glacial Valleys, Serpentinitic, Grand Fir - Douglas-Fir"/>
    <x v="1"/>
    <s v="Okanogan-Wenatchee National Forest"/>
    <n v="1"/>
    <n v="345.66624130518198"/>
  </r>
  <r>
    <n v="6154"/>
    <s v="North Cascades"/>
    <x v="153"/>
    <s v="Glacial Valleys, Serpentinitic, Grand Fir - Subalpine Fir"/>
    <x v="0"/>
    <s v="Okanogan-Wenatchee National Forest"/>
    <n v="1"/>
    <n v="336.62485039286202"/>
  </r>
  <r>
    <n v="6155"/>
    <s v="North Cascades"/>
    <x v="153"/>
    <s v="Glacial Valleys, Serpentinitic, Grand Fir - Subalpine Fir"/>
    <x v="1"/>
    <s v="Okanogan-Wenatchee National Forest"/>
    <n v="1"/>
    <n v="11.387199253406299"/>
  </r>
  <r>
    <n v="6156"/>
    <s v="North Cascades"/>
    <x v="153"/>
    <s v="Glacial Valleys, Serpentinitic, Mountain Hemlock"/>
    <x v="0"/>
    <s v="Mt. Baker-Snoqualmie National Forest"/>
    <n v="1"/>
    <n v="3.10070138775226"/>
  </r>
  <r>
    <n v="6157"/>
    <s v="North Cascades"/>
    <x v="153"/>
    <s v="Glacial Valleys, Serpentinitic, Mountain Hemlock"/>
    <x v="1"/>
    <s v="Mt. Baker-Snoqualmie National Forest"/>
    <n v="5"/>
    <n v="1595.55671833416"/>
  </r>
  <r>
    <n v="6158"/>
    <s v="North Cascades"/>
    <x v="153"/>
    <s v="Glacial Valleys, Serpentinitic, Mountain Hemlock"/>
    <x v="1"/>
    <s v="Okanogan-Wenatchee National Forest"/>
    <n v="1"/>
    <n v="403.30359786029197"/>
  </r>
  <r>
    <n v="6159"/>
    <s v="North Cascades"/>
    <x v="153"/>
    <s v="Glacial Valleys, Serpentinitic, Mountain Hemlock - Pacific Silver Fir"/>
    <x v="0"/>
    <s v="Okanogan-Wenatchee National Forest"/>
    <n v="1"/>
    <n v="941.17343422300496"/>
  </r>
  <r>
    <n v="6160"/>
    <s v="North Cascades"/>
    <x v="153"/>
    <s v="Glacial Valleys, Serpentinitic, Mountain Hemlock - Pacific Silver Fir"/>
    <x v="1"/>
    <s v="Okanogan-Wenatchee National Forest"/>
    <n v="1"/>
    <n v="214.55414068325399"/>
  </r>
  <r>
    <n v="6161"/>
    <s v="North Cascades"/>
    <x v="153"/>
    <s v="Glacial Valleys, Serpentinitic, Mountain Hemlock - Parkland"/>
    <x v="0"/>
    <s v="Okanogan-Wenatchee National Forest"/>
    <n v="2"/>
    <n v="198.964017181049"/>
  </r>
  <r>
    <n v="6162"/>
    <s v="North Cascades"/>
    <x v="153"/>
    <s v="Glacial Valleys, Serpentinitic, Mountain Hemlock - Parkland"/>
    <x v="1"/>
    <s v="Okanogan-Wenatchee National Forest"/>
    <n v="4"/>
    <n v="2573.1490130070601"/>
  </r>
  <r>
    <n v="6163"/>
    <s v="North Cascades"/>
    <x v="153"/>
    <s v="Glacial Valleys, Serpentinitic, Mountain Hemlock - Rock"/>
    <x v="0"/>
    <s v="Mt. Baker-Snoqualmie National Forest"/>
    <n v="1"/>
    <n v="6.7920875826635703"/>
  </r>
  <r>
    <n v="6164"/>
    <s v="North Cascades"/>
    <x v="153"/>
    <s v="Glacial Valleys, Serpentinitic, Mountain Hemlock - Rock"/>
    <x v="1"/>
    <s v="Mt. Baker-Snoqualmie National Forest"/>
    <n v="1"/>
    <n v="683.451648114524"/>
  </r>
  <r>
    <n v="6165"/>
    <s v="North Cascades"/>
    <x v="153"/>
    <s v="Glacial Valleys, Serpentinitic, Mountain Hemlock - Subalpine Fir"/>
    <x v="0"/>
    <s v="Okanogan-Wenatchee National Forest"/>
    <n v="1"/>
    <n v="3.8945916903186899"/>
  </r>
  <r>
    <n v="6166"/>
    <s v="North Cascades"/>
    <x v="153"/>
    <s v="Glacial Valleys, Serpentinitic, Mountain Hemlock - Subalpine Fir"/>
    <x v="1"/>
    <s v="Okanogan-Wenatchee National Forest"/>
    <n v="1"/>
    <n v="376.65119198505198"/>
  </r>
  <r>
    <n v="6167"/>
    <s v="North Cascades"/>
    <x v="153"/>
    <s v="Glacial Valleys, Serpentinitic, Pacific Silver Fir"/>
    <x v="0"/>
    <s v="Mt. Baker-Snoqualmie National Forest"/>
    <n v="5"/>
    <n v="346.566033319881"/>
  </r>
  <r>
    <n v="6168"/>
    <s v="North Cascades"/>
    <x v="153"/>
    <s v="Glacial Valleys, Serpentinitic, Pacific Silver Fir"/>
    <x v="0"/>
    <s v="Okanogan-Wenatchee National Forest"/>
    <n v="4"/>
    <n v="260.90721148776299"/>
  </r>
  <r>
    <n v="6169"/>
    <s v="North Cascades"/>
    <x v="153"/>
    <s v="Glacial Valleys, Serpentinitic, Pacific Silver Fir"/>
    <x v="1"/>
    <s v="Mt. Baker-Snoqualmie National Forest"/>
    <n v="5"/>
    <n v="2157.3005577701101"/>
  </r>
  <r>
    <n v="6170"/>
    <s v="North Cascades"/>
    <x v="153"/>
    <s v="Glacial Valleys, Serpentinitic, Pacific Silver Fir"/>
    <x v="1"/>
    <s v="Okanogan-Wenatchee National Forest"/>
    <n v="6"/>
    <n v="2256.4071200941098"/>
  </r>
  <r>
    <n v="6171"/>
    <s v="North Cascades"/>
    <x v="153"/>
    <s v="Glacial Valleys, Serpentinitic, Pacific Silver Fir - Mountain Hemlock"/>
    <x v="0"/>
    <s v="Mt. Baker-Snoqualmie National Forest"/>
    <n v="1"/>
    <n v="3.3847338898311999E-2"/>
  </r>
  <r>
    <n v="6172"/>
    <s v="North Cascades"/>
    <x v="153"/>
    <s v="Glacial Valleys, Serpentinitic, Pacific Silver Fir - Mountain Hemlock"/>
    <x v="1"/>
    <s v="Mt. Baker-Snoqualmie National Forest"/>
    <n v="1"/>
    <n v="213.309262332483"/>
  </r>
  <r>
    <n v="6173"/>
    <s v="North Cascades"/>
    <x v="153"/>
    <s v="Glacial Valleys, Serpentinitic, Parkland - Subalpine Fir"/>
    <x v="1"/>
    <s v="Okanogan-Wenatchee National Forest"/>
    <n v="1"/>
    <n v="385.33848474783298"/>
  </r>
  <r>
    <n v="6174"/>
    <s v="North Cascades"/>
    <x v="153"/>
    <s v="Glacial Valleys, Serpentinitic, Subalpine Fir"/>
    <x v="0"/>
    <s v="Okanogan-Wenatchee National Forest"/>
    <n v="1"/>
    <n v="36.1822449039079"/>
  </r>
  <r>
    <n v="6175"/>
    <s v="North Cascades"/>
    <x v="153"/>
    <s v="Glacial Valleys, Serpentinitic, Subalpine Fir"/>
    <x v="1"/>
    <s v="Okanogan-Wenatchee National Forest"/>
    <n v="3"/>
    <n v="2075.04509399485"/>
  </r>
  <r>
    <n v="6176"/>
    <s v="North Cascades"/>
    <x v="153"/>
    <s v="Glacial Valleys, Serpentinitic, Subalpine Fir - Grand Fir"/>
    <x v="1"/>
    <s v="Okanogan-Wenatchee National Forest"/>
    <n v="2"/>
    <n v="1098.1636681622899"/>
  </r>
  <r>
    <n v="6177"/>
    <s v="North Cascades"/>
    <x v="153"/>
    <s v="Glacial Valleys, Serpentinitic, Subalpine Fir - Pacific Silver Fir"/>
    <x v="1"/>
    <s v="Okanogan-Wenatchee National Forest"/>
    <n v="1"/>
    <n v="337.38403698859702"/>
  </r>
  <r>
    <n v="6178"/>
    <s v="North Cascades"/>
    <x v="153"/>
    <s v="Glacial Valleys, Serpentinitic, Western Hemlock - Pacific Silver Fir"/>
    <x v="0"/>
    <s v="Okanogan-Wenatchee National Forest"/>
    <n v="2"/>
    <n v="262.36084777646698"/>
  </r>
  <r>
    <n v="6179"/>
    <s v="North Cascades"/>
    <x v="153"/>
    <s v="Glacial Valleys, Serpentinitic, Western Hemlock - Pacific Silver Fir"/>
    <x v="1"/>
    <s v="Okanogan-Wenatchee National Forest"/>
    <n v="2"/>
    <n v="843.67159077864403"/>
  </r>
  <r>
    <n v="6180"/>
    <s v="North Cascades"/>
    <x v="85"/>
    <s v="Glacial Volcanoes, Alpine"/>
    <x v="1"/>
    <s v="Mt. Baker-Snoqualmie National Forest"/>
    <n v="1"/>
    <n v="258.24378738569402"/>
  </r>
  <r>
    <n v="6181"/>
    <s v="North Cascades"/>
    <x v="85"/>
    <s v="Glacial Volcanoes, Alpine - Parkland"/>
    <x v="1"/>
    <s v="Mt. Baker-Snoqualmie National Forest"/>
    <n v="1"/>
    <n v="203.625549186038"/>
  </r>
  <r>
    <n v="6182"/>
    <s v="North Cascades"/>
    <x v="85"/>
    <s v="Glacial Volcanoes, Alpine - Parkland"/>
    <x v="1"/>
    <s v="Okanogan-Wenatchee National Forest"/>
    <n v="1"/>
    <n v="208.11233275202599"/>
  </r>
  <r>
    <n v="6183"/>
    <s v="North Cascades"/>
    <x v="85"/>
    <s v="Glacial Volcanoes, Alpine - Subalpine Fir"/>
    <x v="1"/>
    <s v="Mt. Baker-Snoqualmie National Forest"/>
    <n v="1"/>
    <n v="251.49604770468099"/>
  </r>
  <r>
    <n v="6184"/>
    <s v="North Cascades"/>
    <x v="85"/>
    <s v="Glacial Volcanoes, Ice and Snowfields"/>
    <x v="0"/>
    <s v="Mt. Baker-Snoqualmie National Forest"/>
    <n v="1"/>
    <n v="1433.1628140124701"/>
  </r>
  <r>
    <n v="6185"/>
    <s v="North Cascades"/>
    <x v="85"/>
    <s v="Glacial Volcanoes, Ice and Snowfields"/>
    <x v="1"/>
    <s v="Mt. Baker-Snoqualmie National Forest"/>
    <n v="3"/>
    <n v="14024.175788888901"/>
  </r>
  <r>
    <n v="6186"/>
    <s v="North Cascades"/>
    <x v="85"/>
    <s v="Glacial Volcanoes, Ice and Snowfields"/>
    <x v="1"/>
    <s v="Okanogan-Wenatchee National Forest"/>
    <n v="1"/>
    <n v="476.00725361523803"/>
  </r>
  <r>
    <n v="6187"/>
    <s v="North Cascades"/>
    <x v="85"/>
    <s v="Glacial Volcanoes, Mountain Hemlock"/>
    <x v="0"/>
    <s v="Mt. Baker-Snoqualmie National Forest"/>
    <n v="6"/>
    <n v="2232.40699247167"/>
  </r>
  <r>
    <n v="6188"/>
    <s v="North Cascades"/>
    <x v="85"/>
    <s v="Glacial Volcanoes, Mountain Hemlock"/>
    <x v="1"/>
    <s v="Mt. Baker-Snoqualmie National Forest"/>
    <n v="13"/>
    <n v="7496.7093696268303"/>
  </r>
  <r>
    <n v="6189"/>
    <s v="North Cascades"/>
    <x v="85"/>
    <s v="Glacial Volcanoes, Mountain Hemlock - Pacific Silver Fir"/>
    <x v="0"/>
    <s v="Mt. Baker-Snoqualmie National Forest"/>
    <n v="1"/>
    <n v="3.1361527297470899"/>
  </r>
  <r>
    <n v="6190"/>
    <s v="North Cascades"/>
    <x v="85"/>
    <s v="Glacial Volcanoes, Mountain Hemlock - Pacific Silver Fir"/>
    <x v="1"/>
    <s v="Mt. Baker-Snoqualmie National Forest"/>
    <n v="1"/>
    <n v="614.28585938321999"/>
  </r>
  <r>
    <n v="6191"/>
    <s v="North Cascades"/>
    <x v="85"/>
    <s v="Glacial Volcanoes, Mountain Hemlock - Pacific Silver Fir"/>
    <x v="1"/>
    <s v="Okanogan-Wenatchee National Forest"/>
    <n v="1"/>
    <n v="335.598345760244"/>
  </r>
  <r>
    <n v="6192"/>
    <s v="North Cascades"/>
    <x v="85"/>
    <s v="Glacial Volcanoes, Pacific Silver Fir"/>
    <x v="0"/>
    <s v="Mt. Baker-Snoqualmie National Forest"/>
    <n v="8"/>
    <n v="2827.3375287957401"/>
  </r>
  <r>
    <n v="6193"/>
    <s v="North Cascades"/>
    <x v="85"/>
    <s v="Glacial Volcanoes, Pacific Silver Fir"/>
    <x v="1"/>
    <s v="Mt. Baker-Snoqualmie National Forest"/>
    <n v="18"/>
    <n v="9167.4992059466804"/>
  </r>
  <r>
    <n v="6194"/>
    <s v="North Cascades"/>
    <x v="85"/>
    <s v="Glacial Volcanoes, Pacific Silver Fir - Mountain Hemlock"/>
    <x v="0"/>
    <s v="Mt. Baker-Snoqualmie National Forest"/>
    <n v="1"/>
    <n v="2.6466429547350399"/>
  </r>
  <r>
    <n v="6195"/>
    <s v="North Cascades"/>
    <x v="85"/>
    <s v="Glacial Volcanoes, Pacific Silver Fir - Mountain Hemlock"/>
    <x v="1"/>
    <s v="Mt. Baker-Snoqualmie National Forest"/>
    <n v="3"/>
    <n v="1767.9579559659701"/>
  </r>
  <r>
    <n v="6196"/>
    <s v="North Cascades"/>
    <x v="85"/>
    <s v="Glacial Volcanoes, Parkland"/>
    <x v="0"/>
    <s v="Mt. Baker-Snoqualmie National Forest"/>
    <n v="2"/>
    <n v="1831.6234495747999"/>
  </r>
  <r>
    <n v="6197"/>
    <s v="North Cascades"/>
    <x v="85"/>
    <s v="Glacial Volcanoes, Parkland"/>
    <x v="1"/>
    <s v="Mt. Baker-Snoqualmie National Forest"/>
    <n v="10"/>
    <n v="10434.4081520891"/>
  </r>
  <r>
    <n v="6198"/>
    <s v="North Cascades"/>
    <x v="85"/>
    <s v="Glacial Volcanoes, Parkland"/>
    <x v="1"/>
    <s v="Okanogan-Wenatchee National Forest"/>
    <n v="2"/>
    <n v="1019.4554752379699"/>
  </r>
  <r>
    <n v="6199"/>
    <s v="North Cascades"/>
    <x v="85"/>
    <s v="Glacial Volcanoes, Parkland - Mountain Hemlock"/>
    <x v="1"/>
    <s v="Mt. Baker-Snoqualmie National Forest"/>
    <n v="2"/>
    <n v="1218.4080707602"/>
  </r>
  <r>
    <n v="6200"/>
    <s v="North Cascades"/>
    <x v="85"/>
    <s v="Glacial Volcanoes, Parkland - Rock"/>
    <x v="1"/>
    <s v="Mt. Baker-Snoqualmie National Forest"/>
    <n v="2"/>
    <n v="756.16583563570896"/>
  </r>
  <r>
    <n v="6201"/>
    <s v="North Cascades"/>
    <x v="85"/>
    <s v="Glacial Volcanoes, Rock"/>
    <x v="0"/>
    <s v="Mt. Baker-Snoqualmie National Forest"/>
    <n v="1"/>
    <n v="348.85139336342701"/>
  </r>
  <r>
    <n v="6202"/>
    <s v="North Cascades"/>
    <x v="85"/>
    <s v="Glacial Volcanoes, Rock"/>
    <x v="1"/>
    <s v="Mt. Baker-Snoqualmie National Forest"/>
    <n v="8"/>
    <n v="6766.6118366705996"/>
  </r>
  <r>
    <n v="6203"/>
    <s v="North Cascades"/>
    <x v="85"/>
    <s v="Glacial Volcanoes, Rock"/>
    <x v="1"/>
    <s v="Okanogan-Wenatchee National Forest"/>
    <n v="1"/>
    <n v="763.05678791645801"/>
  </r>
  <r>
    <n v="6204"/>
    <s v="North Cascades"/>
    <x v="85"/>
    <s v="Glacial Volcanoes, Rock - Alpine"/>
    <x v="1"/>
    <s v="Mt. Baker-Snoqualmie National Forest"/>
    <n v="1"/>
    <n v="1233.8129775530799"/>
  </r>
  <r>
    <n v="6205"/>
    <s v="North Cascades"/>
    <x v="85"/>
    <s v="Glacial Volcanoes, Rock - Parkland"/>
    <x v="1"/>
    <s v="Mt. Baker-Snoqualmie National Forest"/>
    <n v="1"/>
    <n v="408.233369195764"/>
  </r>
  <r>
    <n v="6206"/>
    <s v="North Cascades"/>
    <x v="154"/>
    <s v="Glacialscoured High Mountains, Douglas-Fir - Western Hemlock"/>
    <x v="0"/>
    <s v="Okanogan-Wenatchee National Forest"/>
    <n v="1"/>
    <n v="31.128418216021899"/>
  </r>
  <r>
    <n v="6207"/>
    <s v="North Cascades"/>
    <x v="154"/>
    <s v="Glacialscoured High Mountains, Douglas-Fir - Western Hemlock"/>
    <x v="1"/>
    <s v="Okanogan-Wenatchee National Forest"/>
    <n v="1"/>
    <n v="564.61556088026396"/>
  </r>
  <r>
    <n v="6208"/>
    <s v="North Cascades"/>
    <x v="154"/>
    <s v="Glacialscoured High Mountains, Grand Fir"/>
    <x v="0"/>
    <s v="Okanogan-Wenatchee National Forest"/>
    <n v="3"/>
    <n v="1142.54743295756"/>
  </r>
  <r>
    <n v="6209"/>
    <s v="North Cascades"/>
    <x v="154"/>
    <s v="Glacialscoured High Mountains, Grand Fir"/>
    <x v="1"/>
    <s v="Okanogan-Wenatchee National Forest"/>
    <n v="2"/>
    <n v="841.07510047833705"/>
  </r>
  <r>
    <n v="6210"/>
    <s v="North Cascades"/>
    <x v="154"/>
    <s v="Glacialscoured High Mountains, Grand Fir - Pacific Silver Fir - mix"/>
    <x v="1"/>
    <s v="Okanogan-Wenatchee National Forest"/>
    <n v="1"/>
    <n v="482.98580431874802"/>
  </r>
  <r>
    <n v="6211"/>
    <s v="North Cascades"/>
    <x v="154"/>
    <s v="Glacialscoured High Mountains, Grand Fir - Western Hemlock"/>
    <x v="0"/>
    <s v="Okanogan-Wenatchee National Forest"/>
    <n v="2"/>
    <n v="219.752503057192"/>
  </r>
  <r>
    <n v="6212"/>
    <s v="North Cascades"/>
    <x v="154"/>
    <s v="Glacialscoured High Mountains, Grand Fir - Western Hemlock"/>
    <x v="1"/>
    <s v="Okanogan-Wenatchee National Forest"/>
    <n v="2"/>
    <n v="345.89877237120299"/>
  </r>
  <r>
    <n v="6213"/>
    <s v="North Cascades"/>
    <x v="154"/>
    <s v="Glacialscoured High Mountains, Ice and Snowfields"/>
    <x v="1"/>
    <s v="Mt. Baker-Snoqualmie National Forest"/>
    <n v="1"/>
    <n v="508.21548603943199"/>
  </r>
  <r>
    <n v="6214"/>
    <s v="North Cascades"/>
    <x v="154"/>
    <s v="Glacialscoured High Mountains, Ice and Snowfields"/>
    <x v="1"/>
    <s v="Okanogan-Wenatchee National Forest"/>
    <n v="1"/>
    <n v="1.0434687136887399"/>
  </r>
  <r>
    <n v="6215"/>
    <s v="North Cascades"/>
    <x v="154"/>
    <s v="Glacialscoured High Mountains, Mountain Hemlock"/>
    <x v="0"/>
    <s v="Mt. Baker-Snoqualmie National Forest"/>
    <n v="5"/>
    <n v="3211.1537136779102"/>
  </r>
  <r>
    <n v="6216"/>
    <s v="North Cascades"/>
    <x v="154"/>
    <s v="Glacialscoured High Mountains, Mountain Hemlock"/>
    <x v="0"/>
    <s v="Okanogan-Wenatchee National Forest"/>
    <n v="5"/>
    <n v="3174.4054066078302"/>
  </r>
  <r>
    <n v="6217"/>
    <s v="North Cascades"/>
    <x v="154"/>
    <s v="Glacialscoured High Mountains, Mountain Hemlock"/>
    <x v="1"/>
    <s v="Mt. Baker-Snoqualmie National Forest"/>
    <n v="11"/>
    <n v="13519.1068204243"/>
  </r>
  <r>
    <n v="6218"/>
    <s v="North Cascades"/>
    <x v="154"/>
    <s v="Glacialscoured High Mountains, Mountain Hemlock"/>
    <x v="1"/>
    <s v="Okanogan-Wenatchee National Forest"/>
    <n v="8"/>
    <n v="16326.105504843699"/>
  </r>
  <r>
    <n v="6219"/>
    <s v="North Cascades"/>
    <x v="154"/>
    <s v="Glacialscoured High Mountains, Mountain Hemlock - Pacific Silver Fir"/>
    <x v="0"/>
    <s v="Okanogan-Wenatchee National Forest"/>
    <n v="1"/>
    <n v="338.70909107629802"/>
  </r>
  <r>
    <n v="6220"/>
    <s v="North Cascades"/>
    <x v="154"/>
    <s v="Glacialscoured High Mountains, Mountain Hemlock - Pacific Silver Fir"/>
    <x v="1"/>
    <s v="Mt. Baker-Snoqualmie National Forest"/>
    <n v="3"/>
    <n v="2006.92158451512"/>
  </r>
  <r>
    <n v="6221"/>
    <s v="North Cascades"/>
    <x v="154"/>
    <s v="Glacialscoured High Mountains, Mountain Hemlock - Pacific Silver Fir"/>
    <x v="1"/>
    <s v="Okanogan-Wenatchee National Forest"/>
    <n v="2"/>
    <n v="1927.7328843993"/>
  </r>
  <r>
    <n v="6222"/>
    <s v="North Cascades"/>
    <x v="154"/>
    <s v="Glacialscoured High Mountains, Mountain Hemlock - Subalpine Fir"/>
    <x v="1"/>
    <s v="Okanogan-Wenatchee National Forest"/>
    <n v="1"/>
    <n v="353.90764324257998"/>
  </r>
  <r>
    <n v="6223"/>
    <s v="North Cascades"/>
    <x v="154"/>
    <s v="Glacialscoured High Mountains, Pacific Silver Fir"/>
    <x v="0"/>
    <s v="Mt. Baker-Snoqualmie National Forest"/>
    <n v="11"/>
    <n v="10280.4879600773"/>
  </r>
  <r>
    <n v="6224"/>
    <s v="North Cascades"/>
    <x v="154"/>
    <s v="Glacialscoured High Mountains, Pacific Silver Fir"/>
    <x v="0"/>
    <s v="Okanogan-Wenatchee National Forest"/>
    <n v="15"/>
    <n v="9862.97981952788"/>
  </r>
  <r>
    <n v="6225"/>
    <s v="North Cascades"/>
    <x v="154"/>
    <s v="Glacialscoured High Mountains, Pacific Silver Fir"/>
    <x v="1"/>
    <s v="Mt. Baker-Snoqualmie National Forest"/>
    <n v="10"/>
    <n v="2762.78284985961"/>
  </r>
  <r>
    <n v="6226"/>
    <s v="North Cascades"/>
    <x v="154"/>
    <s v="Glacialscoured High Mountains, Pacific Silver Fir"/>
    <x v="1"/>
    <s v="Okanogan-Wenatchee National Forest"/>
    <n v="18"/>
    <n v="8353.6446210805207"/>
  </r>
  <r>
    <n v="6227"/>
    <s v="North Cascades"/>
    <x v="154"/>
    <s v="Glacialscoured High Mountains, Pacific Silver Fir - Mountain Hemlock"/>
    <x v="0"/>
    <s v="Okanogan-Wenatchee National Forest"/>
    <n v="1"/>
    <n v="235.87724934748101"/>
  </r>
  <r>
    <n v="6228"/>
    <s v="North Cascades"/>
    <x v="154"/>
    <s v="Glacialscoured High Mountains, Pacific Silver Fir - Mountain Hemlock"/>
    <x v="1"/>
    <s v="Okanogan-Wenatchee National Forest"/>
    <n v="2"/>
    <n v="713.54826549630604"/>
  </r>
  <r>
    <n v="6229"/>
    <s v="North Cascades"/>
    <x v="154"/>
    <s v="Glacialscoured High Mountains, Pacific Silver Fir - Western Hemlock"/>
    <x v="0"/>
    <s v="Mt. Baker-Snoqualmie National Forest"/>
    <n v="1"/>
    <n v="16.629018007028801"/>
  </r>
  <r>
    <n v="6230"/>
    <s v="North Cascades"/>
    <x v="154"/>
    <s v="Glacialscoured High Mountains, Pacific Silver Fir - Western Hemlock"/>
    <x v="1"/>
    <s v="Mt. Baker-Snoqualmie National Forest"/>
    <n v="1"/>
    <n v="635.41551537177202"/>
  </r>
  <r>
    <n v="6231"/>
    <s v="North Cascades"/>
    <x v="154"/>
    <s v="Glacialscoured High Mountains, Pacific Silver Fir - Western Hemlock"/>
    <x v="1"/>
    <s v="Okanogan-Wenatchee National Forest"/>
    <n v="4"/>
    <n v="2848.9472681316502"/>
  </r>
  <r>
    <n v="6232"/>
    <s v="North Cascades"/>
    <x v="154"/>
    <s v="Glacialscoured High Mountains, Pacific Silver Fir - Western Hemlock - mix"/>
    <x v="0"/>
    <s v="Okanogan-Wenatchee National Forest"/>
    <n v="1"/>
    <n v="155.46712001786599"/>
  </r>
  <r>
    <n v="6233"/>
    <s v="North Cascades"/>
    <x v="154"/>
    <s v="Glacialscoured High Mountains, Pacific Silver Fir - Western Hemlock - mix"/>
    <x v="1"/>
    <s v="Okanogan-Wenatchee National Forest"/>
    <n v="1"/>
    <n v="1353.6889292286501"/>
  </r>
  <r>
    <n v="6234"/>
    <s v="North Cascades"/>
    <x v="154"/>
    <s v="Glacialscoured High Mountains, Parkland"/>
    <x v="0"/>
    <s v="Mt. Baker-Snoqualmie National Forest"/>
    <n v="3"/>
    <n v="100.12395417179199"/>
  </r>
  <r>
    <n v="6235"/>
    <s v="North Cascades"/>
    <x v="154"/>
    <s v="Glacialscoured High Mountains, Parkland"/>
    <x v="0"/>
    <s v="Okanogan-Wenatchee National Forest"/>
    <n v="2"/>
    <n v="2.1239951761765599"/>
  </r>
  <r>
    <n v="6236"/>
    <s v="North Cascades"/>
    <x v="154"/>
    <s v="Glacialscoured High Mountains, Parkland"/>
    <x v="1"/>
    <s v="Mt. Baker-Snoqualmie National Forest"/>
    <n v="7"/>
    <n v="18506.549326088701"/>
  </r>
  <r>
    <n v="6237"/>
    <s v="North Cascades"/>
    <x v="154"/>
    <s v="Glacialscoured High Mountains, Parkland"/>
    <x v="1"/>
    <s v="Okanogan-Wenatchee National Forest"/>
    <n v="3"/>
    <n v="2538.7918922692302"/>
  </r>
  <r>
    <n v="6238"/>
    <s v="North Cascades"/>
    <x v="154"/>
    <s v="Glacialscoured High Mountains, Parkland - Mountain Hemlock"/>
    <x v="1"/>
    <s v="Okanogan-Wenatchee National Forest"/>
    <n v="1"/>
    <n v="314.31015062959199"/>
  </r>
  <r>
    <n v="6239"/>
    <s v="North Cascades"/>
    <x v="154"/>
    <s v="Glacialscoured High Mountains, Parkland - Pacific Silver Fir"/>
    <x v="1"/>
    <s v="Mt. Baker-Snoqualmie National Forest"/>
    <n v="1"/>
    <n v="89.214201655978997"/>
  </r>
  <r>
    <n v="6240"/>
    <s v="North Cascades"/>
    <x v="154"/>
    <s v="Glacialscoured High Mountains, Parkland - Pacific Silver Fir"/>
    <x v="1"/>
    <s v="Okanogan-Wenatchee National Forest"/>
    <n v="1"/>
    <n v="289.32236152707299"/>
  </r>
  <r>
    <n v="6241"/>
    <s v="North Cascades"/>
    <x v="154"/>
    <s v="Glacialscoured High Mountains, Rock"/>
    <x v="1"/>
    <s v="Mt. Baker-Snoqualmie National Forest"/>
    <n v="2"/>
    <n v="3952.8988113711198"/>
  </r>
  <r>
    <n v="6242"/>
    <s v="North Cascades"/>
    <x v="154"/>
    <s v="Glacialscoured High Mountains, Rock"/>
    <x v="1"/>
    <s v="Okanogan-Wenatchee National Forest"/>
    <n v="1"/>
    <n v="1328.0282588881901"/>
  </r>
  <r>
    <n v="6243"/>
    <s v="North Cascades"/>
    <x v="154"/>
    <s v="Glacialscoured High Mountains, Subalpine Fir"/>
    <x v="0"/>
    <s v="Okanogan-Wenatchee National Forest"/>
    <n v="2"/>
    <n v="2.77468334790025"/>
  </r>
  <r>
    <n v="6244"/>
    <s v="North Cascades"/>
    <x v="154"/>
    <s v="Glacialscoured High Mountains, Subalpine Fir"/>
    <x v="1"/>
    <s v="Okanogan-Wenatchee National Forest"/>
    <n v="5"/>
    <n v="2472.8191726953901"/>
  </r>
  <r>
    <n v="6245"/>
    <s v="North Cascades"/>
    <x v="154"/>
    <s v="Glacialscoured High Mountains, Subalpine Fir - Pacific Silver Fir"/>
    <x v="0"/>
    <s v="Okanogan-Wenatchee National Forest"/>
    <n v="1"/>
    <n v="215.34237931377501"/>
  </r>
  <r>
    <n v="6246"/>
    <s v="North Cascades"/>
    <x v="154"/>
    <s v="Glacialscoured High Mountains, Subalpine Fir - Pacific Silver Fir"/>
    <x v="1"/>
    <s v="Okanogan-Wenatchee National Forest"/>
    <n v="1"/>
    <n v="330.93089442302102"/>
  </r>
  <r>
    <n v="6247"/>
    <s v="North Cascades"/>
    <x v="154"/>
    <s v="Glacialscoured High Mountains, Western Hemlock"/>
    <x v="0"/>
    <s v="Mt. Baker-Snoqualmie National Forest"/>
    <n v="6"/>
    <n v="1895.46182905053"/>
  </r>
  <r>
    <n v="6248"/>
    <s v="North Cascades"/>
    <x v="154"/>
    <s v="Glacialscoured High Mountains, Western Hemlock"/>
    <x v="0"/>
    <s v="Okanogan-Wenatchee National Forest"/>
    <n v="8"/>
    <n v="2977.4855780847602"/>
  </r>
  <r>
    <n v="6249"/>
    <s v="North Cascades"/>
    <x v="154"/>
    <s v="Glacialscoured High Mountains, Western Hemlock"/>
    <x v="3"/>
    <s v="Mt. Baker-Snoqualmie National Forest"/>
    <n v="1"/>
    <n v="5.4986514105723803"/>
  </r>
  <r>
    <n v="6250"/>
    <s v="North Cascades"/>
    <x v="154"/>
    <s v="Glacialscoured High Mountains, Western Hemlock"/>
    <x v="1"/>
    <s v="Mt. Baker-Snoqualmie National Forest"/>
    <n v="1"/>
    <n v="238.66873795068099"/>
  </r>
  <r>
    <n v="6251"/>
    <s v="North Cascades"/>
    <x v="154"/>
    <s v="Glacialscoured High Mountains, Western Hemlock"/>
    <x v="1"/>
    <s v="Okanogan-Wenatchee National Forest"/>
    <n v="4"/>
    <n v="1194.13145836884"/>
  </r>
  <r>
    <n v="6252"/>
    <s v="North Cascades"/>
    <x v="154"/>
    <s v="Glacialscoured High Mountains, Western Hemlock - Douglas-Fir"/>
    <x v="0"/>
    <s v="Okanogan-Wenatchee National Forest"/>
    <n v="2"/>
    <n v="186.88296374573"/>
  </r>
  <r>
    <n v="6253"/>
    <s v="North Cascades"/>
    <x v="154"/>
    <s v="Glacialscoured High Mountains, Western Hemlock - Douglas-Fir"/>
    <x v="1"/>
    <s v="Okanogan-Wenatchee National Forest"/>
    <n v="2"/>
    <n v="920.48897700813404"/>
  </r>
  <r>
    <n v="6254"/>
    <s v="North Cascades"/>
    <x v="154"/>
    <s v="Glacialscoured High Mountains, Western Hemlock - Grand Fir"/>
    <x v="0"/>
    <s v="Okanogan-Wenatchee National Forest"/>
    <n v="1"/>
    <n v="283.25786446356602"/>
  </r>
  <r>
    <n v="6255"/>
    <s v="North Cascades"/>
    <x v="154"/>
    <s v="Glacialscoured High Mountains, Western Hemlock - Grand Fir"/>
    <x v="1"/>
    <s v="Okanogan-Wenatchee National Forest"/>
    <n v="3"/>
    <n v="797.70432051723105"/>
  </r>
  <r>
    <n v="6256"/>
    <s v="North Cascades"/>
    <x v="154"/>
    <s v="Glacialscoured High Mountains, Western Hemlock - Pacific Silver Fir"/>
    <x v="0"/>
    <s v="Okanogan-Wenatchee National Forest"/>
    <n v="1"/>
    <n v="0.13187887913166099"/>
  </r>
  <r>
    <n v="6257"/>
    <s v="North Cascades"/>
    <x v="154"/>
    <s v="Glacialscoured High Mountains, Western Hemlock - Pacific Silver Fir"/>
    <x v="1"/>
    <s v="Okanogan-Wenatchee National Forest"/>
    <n v="1"/>
    <n v="742.23394770414495"/>
  </r>
  <r>
    <n v="6258"/>
    <s v="North Cascades"/>
    <x v="89"/>
    <s v="Glaciated Low Mountains, Douglas-Fir"/>
    <x v="0"/>
    <s v="Okanogan-Wenatchee National Forest"/>
    <n v="4"/>
    <n v="7778.0537512598203"/>
  </r>
  <r>
    <n v="6259"/>
    <s v="North Cascades"/>
    <x v="89"/>
    <s v="Glaciated Low Mountains, Douglas-Fir - Grand Fir"/>
    <x v="0"/>
    <s v="Okanogan-Wenatchee National Forest"/>
    <n v="1"/>
    <n v="237.313026341464"/>
  </r>
  <r>
    <n v="6260"/>
    <s v="North Cascades"/>
    <x v="89"/>
    <s v="Glaciated Low Mountains, Grand Fir"/>
    <x v="0"/>
    <s v="Okanogan-Wenatchee National Forest"/>
    <n v="1"/>
    <n v="1073.84483045355"/>
  </r>
  <r>
    <n v="6261"/>
    <s v="North Cascades"/>
    <x v="89"/>
    <s v="Glaciated Low Mountains, Grand Fir - Douglas-Fir"/>
    <x v="0"/>
    <s v="Okanogan-Wenatchee National Forest"/>
    <n v="1"/>
    <n v="378.26652673432898"/>
  </r>
  <r>
    <n v="6262"/>
    <s v="North Cascades"/>
    <x v="89"/>
    <s v="Glaciated Low Mountains, Ponderosa Pine"/>
    <x v="0"/>
    <s v="Okanogan-Wenatchee National Forest"/>
    <n v="6"/>
    <n v="2019.6078195006801"/>
  </r>
  <r>
    <n v="6263"/>
    <s v="North Cascades"/>
    <x v="89"/>
    <s v="Glaciated Low Mountains, Ponderosa Pine - Developed"/>
    <x v="0"/>
    <s v="Okanogan-Wenatchee National Forest"/>
    <n v="1"/>
    <n v="171.607630332806"/>
  </r>
  <r>
    <n v="6264"/>
    <s v="North Cascades"/>
    <x v="89"/>
    <s v="Glaciated Low Mountains, Shrub-Steppe"/>
    <x v="0"/>
    <s v="Okanogan-Wenatchee National Forest"/>
    <n v="3"/>
    <n v="231.74020750782199"/>
  </r>
  <r>
    <n v="6265"/>
    <s v="North Cascades"/>
    <x v="90"/>
    <s v="Glaciated Mountains, Douglas-Fir"/>
    <x v="0"/>
    <s v="Okanogan-Wenatchee National Forest"/>
    <n v="30"/>
    <n v="91156.798996110199"/>
  </r>
  <r>
    <n v="6266"/>
    <s v="North Cascades"/>
    <x v="90"/>
    <s v="Glaciated Mountains, Douglas-Fir"/>
    <x v="1"/>
    <s v="Okanogan-Wenatchee National Forest"/>
    <n v="11"/>
    <n v="39480.633820680399"/>
  </r>
  <r>
    <n v="6267"/>
    <s v="North Cascades"/>
    <x v="90"/>
    <s v="Glaciated Mountains, Douglas-Fir - Ponderosa Pine"/>
    <x v="0"/>
    <s v="Okanogan-Wenatchee National Forest"/>
    <n v="1"/>
    <n v="368.70339934939"/>
  </r>
  <r>
    <n v="6268"/>
    <s v="North Cascades"/>
    <x v="90"/>
    <s v="Glaciated Mountains, Grand Fir"/>
    <x v="0"/>
    <s v="Okanogan-Wenatchee National Forest"/>
    <n v="11"/>
    <n v="54985.735434593502"/>
  </r>
  <r>
    <n v="6269"/>
    <s v="North Cascades"/>
    <x v="90"/>
    <s v="Glaciated Mountains, Grand Fir"/>
    <x v="1"/>
    <s v="Okanogan-Wenatchee National Forest"/>
    <n v="10"/>
    <n v="23418.1100590676"/>
  </r>
  <r>
    <n v="6270"/>
    <s v="North Cascades"/>
    <x v="90"/>
    <s v="Glaciated Mountains, Grand Fir - Douglas-Fir"/>
    <x v="0"/>
    <s v="Okanogan-Wenatchee National Forest"/>
    <n v="2"/>
    <n v="466.35925732544598"/>
  </r>
  <r>
    <n v="6271"/>
    <s v="North Cascades"/>
    <x v="90"/>
    <s v="Glaciated Mountains, Grand Fir - Douglas-Fir"/>
    <x v="1"/>
    <s v="Okanogan-Wenatchee National Forest"/>
    <n v="2"/>
    <n v="1038.7677857470601"/>
  </r>
  <r>
    <n v="6272"/>
    <s v="North Cascades"/>
    <x v="90"/>
    <s v="Glaciated Mountains, Grand Fir - Pacific Silver Fir"/>
    <x v="0"/>
    <s v="Okanogan-Wenatchee National Forest"/>
    <n v="1"/>
    <n v="28.879497366170298"/>
  </r>
  <r>
    <n v="6273"/>
    <s v="North Cascades"/>
    <x v="90"/>
    <s v="Glaciated Mountains, Grand Fir - Pacific Silver Fir"/>
    <x v="1"/>
    <s v="Okanogan-Wenatchee National Forest"/>
    <n v="1"/>
    <n v="241.45833494382001"/>
  </r>
  <r>
    <n v="6274"/>
    <s v="North Cascades"/>
    <x v="90"/>
    <s v="Glaciated Mountains, Grand Fir - Western Hemlock"/>
    <x v="0"/>
    <s v="Okanogan-Wenatchee National Forest"/>
    <n v="1"/>
    <n v="23.919610867527801"/>
  </r>
  <r>
    <n v="6275"/>
    <s v="North Cascades"/>
    <x v="90"/>
    <s v="Glaciated Mountains, Grand Fir - Western Hemlock"/>
    <x v="1"/>
    <s v="Okanogan-Wenatchee National Forest"/>
    <n v="1"/>
    <n v="2060.1626699737099"/>
  </r>
  <r>
    <n v="6276"/>
    <s v="North Cascades"/>
    <x v="90"/>
    <s v="Glaciated Mountains, Pacific Silver Fir - Grand Fir"/>
    <x v="1"/>
    <s v="Okanogan-Wenatchee National Forest"/>
    <n v="1"/>
    <n v="460.18147472526601"/>
  </r>
  <r>
    <n v="6277"/>
    <s v="North Cascades"/>
    <x v="90"/>
    <s v="Glaciated Mountains, Parkland"/>
    <x v="0"/>
    <s v="Okanogan-Wenatchee National Forest"/>
    <n v="1"/>
    <n v="6.6311315695371"/>
  </r>
  <r>
    <n v="6278"/>
    <s v="North Cascades"/>
    <x v="90"/>
    <s v="Glaciated Mountains, Parkland"/>
    <x v="1"/>
    <s v="Okanogan-Wenatchee National Forest"/>
    <n v="5"/>
    <n v="4531.8333303054396"/>
  </r>
  <r>
    <n v="6279"/>
    <s v="North Cascades"/>
    <x v="90"/>
    <s v="Glaciated Mountains, Ponderosa Pine"/>
    <x v="0"/>
    <s v="Okanogan-Wenatchee National Forest"/>
    <n v="20"/>
    <n v="7647.1153999345497"/>
  </r>
  <r>
    <n v="6280"/>
    <s v="North Cascades"/>
    <x v="90"/>
    <s v="Glaciated Mountains, Ponderosa Pine"/>
    <x v="1"/>
    <s v="Okanogan-Wenatchee National Forest"/>
    <n v="8"/>
    <n v="1517.48600698869"/>
  </r>
  <r>
    <n v="6281"/>
    <s v="North Cascades"/>
    <x v="90"/>
    <s v="Glaciated Mountains, Ponderosa Pine - Shrub-Steppe"/>
    <x v="0"/>
    <s v="Okanogan-Wenatchee National Forest"/>
    <n v="2"/>
    <n v="274.208160752531"/>
  </r>
  <r>
    <n v="6282"/>
    <s v="North Cascades"/>
    <x v="90"/>
    <s v="Glaciated Mountains, Shrub-Steppe"/>
    <x v="0"/>
    <s v="Okanogan-Wenatchee National Forest"/>
    <n v="1"/>
    <n v="1.28284330560549"/>
  </r>
  <r>
    <n v="6283"/>
    <s v="North Cascades"/>
    <x v="90"/>
    <s v="Glaciated Mountains, Shrub-Steppe - Developed"/>
    <x v="0"/>
    <s v="Okanogan-Wenatchee National Forest"/>
    <n v="1"/>
    <n v="2.9979181541467801"/>
  </r>
  <r>
    <n v="6284"/>
    <s v="North Cascades"/>
    <x v="90"/>
    <s v="Glaciated Mountains, Shrub-Steppe - Ponderosa Pine"/>
    <x v="0"/>
    <s v="Okanogan-Wenatchee National Forest"/>
    <n v="3"/>
    <n v="629.41265626058703"/>
  </r>
  <r>
    <n v="6285"/>
    <s v="North Cascades"/>
    <x v="90"/>
    <s v="Glaciated Mountains, Subalpine Fir"/>
    <x v="0"/>
    <s v="Okanogan-Wenatchee National Forest"/>
    <n v="9"/>
    <n v="18643.214300953401"/>
  </r>
  <r>
    <n v="6286"/>
    <s v="North Cascades"/>
    <x v="90"/>
    <s v="Glaciated Mountains, Subalpine Fir"/>
    <x v="1"/>
    <s v="Okanogan-Wenatchee National Forest"/>
    <n v="7"/>
    <n v="57934.768188212198"/>
  </r>
  <r>
    <n v="6287"/>
    <s v="North Cascades"/>
    <x v="90"/>
    <s v="Glaciated Mountains, Subalpine Fir - Grand Fir"/>
    <x v="0"/>
    <s v="Okanogan-Wenatchee National Forest"/>
    <n v="1"/>
    <n v="119.20083078913299"/>
  </r>
  <r>
    <n v="6288"/>
    <s v="North Cascades"/>
    <x v="90"/>
    <s v="Glaciated Mountains, Subalpine Fir - Grand Fir"/>
    <x v="1"/>
    <s v="Okanogan-Wenatchee National Forest"/>
    <n v="2"/>
    <n v="732.05957992988499"/>
  </r>
  <r>
    <n v="6289"/>
    <s v="North Cascades"/>
    <x v="90"/>
    <s v="Glaciated Mountains, Western Hemlock"/>
    <x v="0"/>
    <s v="Okanogan-Wenatchee National Forest"/>
    <n v="2"/>
    <n v="175.62267741846799"/>
  </r>
  <r>
    <n v="6290"/>
    <s v="North Cascades"/>
    <x v="90"/>
    <s v="Glaciated Mountains, Western Hemlock"/>
    <x v="1"/>
    <s v="Okanogan-Wenatchee National Forest"/>
    <n v="4"/>
    <n v="2471.3452073777898"/>
  </r>
  <r>
    <n v="6291"/>
    <s v="North Cascades"/>
    <x v="90"/>
    <s v="Glaciated Mountains, Western Hemlock - Grand Fir"/>
    <x v="1"/>
    <s v="Okanogan-Wenatchee National Forest"/>
    <n v="2"/>
    <n v="890.04293087443205"/>
  </r>
  <r>
    <n v="6292"/>
    <s v="North Cascades"/>
    <x v="146"/>
    <s v="Glaciated Mountains, Serpentinitic, Douglas-Fir"/>
    <x v="0"/>
    <s v="Okanogan-Wenatchee National Forest"/>
    <n v="1"/>
    <n v="308.96823140125701"/>
  </r>
  <r>
    <n v="6293"/>
    <s v="North Cascades"/>
    <x v="146"/>
    <s v="Glaciated Mountains, Serpentinitic, Grand Fir - Douglas-Fir"/>
    <x v="0"/>
    <s v="Okanogan-Wenatchee National Forest"/>
    <n v="1"/>
    <n v="788.78414744119004"/>
  </r>
  <r>
    <n v="6294"/>
    <s v="North Cascades"/>
    <x v="96"/>
    <s v="Glaciofluvial Valleys, Developed"/>
    <x v="0"/>
    <s v="Okanogan-Wenatchee National Forest"/>
    <n v="1"/>
    <n v="7.0006363976768498"/>
  </r>
  <r>
    <n v="6295"/>
    <s v="North Cascades"/>
    <x v="96"/>
    <s v="Glaciofluvial Valleys, Developed"/>
    <x v="1"/>
    <s v="Mt. Baker-Snoqualmie National Forest"/>
    <n v="1"/>
    <n v="4.0102883139698404"/>
  </r>
  <r>
    <n v="6296"/>
    <s v="North Cascades"/>
    <x v="96"/>
    <s v="Glaciofluvial Valleys, Douglas-Fir"/>
    <x v="0"/>
    <s v="Okanogan-Wenatchee National Forest"/>
    <n v="11"/>
    <n v="14195.641220740699"/>
  </r>
  <r>
    <n v="6297"/>
    <s v="North Cascades"/>
    <x v="96"/>
    <s v="Glaciofluvial Valleys, Douglas-Fir"/>
    <x v="1"/>
    <s v="Okanogan-Wenatchee National Forest"/>
    <n v="4"/>
    <n v="1274.1529860826499"/>
  </r>
  <r>
    <n v="6298"/>
    <s v="North Cascades"/>
    <x v="96"/>
    <s v="Glaciofluvial Valleys, Douglas-Fir - Ponderosa Pine"/>
    <x v="0"/>
    <s v="Okanogan-Wenatchee National Forest"/>
    <n v="1"/>
    <n v="0.94379721330308597"/>
  </r>
  <r>
    <n v="6299"/>
    <s v="North Cascades"/>
    <x v="96"/>
    <s v="Glaciofluvial Valleys, Douglas-Fir - Subalpine Fir"/>
    <x v="1"/>
    <s v="Okanogan-Wenatchee National Forest"/>
    <n v="1"/>
    <n v="279.558047373536"/>
  </r>
  <r>
    <n v="6300"/>
    <s v="North Cascades"/>
    <x v="96"/>
    <s v="Glaciofluvial Valleys, Grand Fir"/>
    <x v="0"/>
    <s v="Okanogan-Wenatchee National Forest"/>
    <n v="5"/>
    <n v="11451.621692495901"/>
  </r>
  <r>
    <n v="6301"/>
    <s v="North Cascades"/>
    <x v="96"/>
    <s v="Glaciofluvial Valleys, Grand Fir"/>
    <x v="1"/>
    <s v="Okanogan-Wenatchee National Forest"/>
    <n v="3"/>
    <n v="1098.55932806756"/>
  </r>
  <r>
    <n v="6302"/>
    <s v="North Cascades"/>
    <x v="96"/>
    <s v="Glaciofluvial Valleys, Mountain Hemlock"/>
    <x v="1"/>
    <s v="Okanogan-Wenatchee National Forest"/>
    <n v="1"/>
    <n v="675.08507605506702"/>
  </r>
  <r>
    <n v="6303"/>
    <s v="North Cascades"/>
    <x v="96"/>
    <s v="Glaciofluvial Valleys, Mountain Hemlock - Pacific Silver Fir"/>
    <x v="1"/>
    <s v="Okanogan-Wenatchee National Forest"/>
    <n v="1"/>
    <n v="222.97575285987301"/>
  </r>
  <r>
    <n v="6304"/>
    <s v="North Cascades"/>
    <x v="96"/>
    <s v="Glaciofluvial Valleys, Pacific Silver Fir"/>
    <x v="0"/>
    <s v="Mt. Baker-Snoqualmie National Forest"/>
    <n v="5"/>
    <n v="3974.6874635098102"/>
  </r>
  <r>
    <n v="6305"/>
    <s v="North Cascades"/>
    <x v="96"/>
    <s v="Glaciofluvial Valleys, Pacific Silver Fir"/>
    <x v="0"/>
    <s v="Okanogan-Wenatchee National Forest"/>
    <n v="7"/>
    <n v="4044.34236385655"/>
  </r>
  <r>
    <n v="6306"/>
    <s v="North Cascades"/>
    <x v="96"/>
    <s v="Glaciofluvial Valleys, Pacific Silver Fir"/>
    <x v="1"/>
    <s v="Mt. Baker-Snoqualmie National Forest"/>
    <n v="4"/>
    <n v="1766.5825891664299"/>
  </r>
  <r>
    <n v="6307"/>
    <s v="North Cascades"/>
    <x v="96"/>
    <s v="Glaciofluvial Valleys, Pacific Silver Fir"/>
    <x v="1"/>
    <s v="Okanogan-Wenatchee National Forest"/>
    <n v="8"/>
    <n v="6838.2342081337702"/>
  </r>
  <r>
    <n v="6308"/>
    <s v="North Cascades"/>
    <x v="96"/>
    <s v="Glaciofluvial Valleys, Pacific Silver Fir - Douglas-Fir"/>
    <x v="1"/>
    <s v="Okanogan-Wenatchee National Forest"/>
    <n v="1"/>
    <n v="181.86700958668899"/>
  </r>
  <r>
    <n v="6309"/>
    <s v="North Cascades"/>
    <x v="96"/>
    <s v="Glaciofluvial Valleys, Pacific Silver Fir - Western Hemlock"/>
    <x v="0"/>
    <s v="Okanogan-Wenatchee National Forest"/>
    <n v="1"/>
    <n v="481.71691361505401"/>
  </r>
  <r>
    <n v="6310"/>
    <s v="North Cascades"/>
    <x v="96"/>
    <s v="Glaciofluvial Valleys, Ponderosa Pine - Douglas-Fir"/>
    <x v="0"/>
    <s v="Okanogan-Wenatchee National Forest"/>
    <n v="1"/>
    <n v="79.799575222887398"/>
  </r>
  <r>
    <n v="6311"/>
    <s v="North Cascades"/>
    <x v="96"/>
    <s v="Glaciofluvial Valleys, Subalpine Fir"/>
    <x v="1"/>
    <s v="Okanogan-Wenatchee National Forest"/>
    <n v="1"/>
    <n v="772.21490801373898"/>
  </r>
  <r>
    <n v="6312"/>
    <s v="North Cascades"/>
    <x v="96"/>
    <s v="Glaciofluvial Valleys, Western Hemlock"/>
    <x v="0"/>
    <s v="Mt. Baker-Snoqualmie National Forest"/>
    <n v="8"/>
    <n v="7473.98497468203"/>
  </r>
  <r>
    <n v="6313"/>
    <s v="North Cascades"/>
    <x v="96"/>
    <s v="Glaciofluvial Valleys, Western Hemlock"/>
    <x v="0"/>
    <s v="Okanogan-Wenatchee National Forest"/>
    <n v="3"/>
    <n v="948.61601614317794"/>
  </r>
  <r>
    <n v="6314"/>
    <s v="North Cascades"/>
    <x v="96"/>
    <s v="Glaciofluvial Valleys, Western Hemlock"/>
    <x v="2"/>
    <s v="Mt. Baker-Snoqualmie National Forest"/>
    <n v="1"/>
    <n v="391.59946589144499"/>
  </r>
  <r>
    <n v="6315"/>
    <s v="North Cascades"/>
    <x v="96"/>
    <s v="Glaciofluvial Valleys, Western Hemlock"/>
    <x v="3"/>
    <s v="Mt. Baker-Snoqualmie National Forest"/>
    <n v="2"/>
    <n v="1440.4596717111599"/>
  </r>
  <r>
    <n v="6316"/>
    <s v="North Cascades"/>
    <x v="96"/>
    <s v="Glaciofluvial Valleys, Western Hemlock"/>
    <x v="4"/>
    <s v="Mt. Baker-Snoqualmie National Forest"/>
    <n v="1"/>
    <n v="10.5633006459437"/>
  </r>
  <r>
    <n v="6317"/>
    <s v="North Cascades"/>
    <x v="96"/>
    <s v="Glaciofluvial Valleys, Western Hemlock"/>
    <x v="1"/>
    <s v="Mt. Baker-Snoqualmie National Forest"/>
    <n v="6"/>
    <n v="963.42965404665802"/>
  </r>
  <r>
    <n v="6318"/>
    <s v="North Cascades"/>
    <x v="96"/>
    <s v="Glaciofluvial Valleys, Western Hemlock"/>
    <x v="1"/>
    <s v="Okanogan-Wenatchee National Forest"/>
    <n v="3"/>
    <n v="620.43072119800195"/>
  </r>
  <r>
    <n v="6319"/>
    <s v="North Cascades"/>
    <x v="96"/>
    <s v="Glaciofluvial Valleys, Western Hemlock - Douglas-Fir"/>
    <x v="0"/>
    <s v="Okanogan-Wenatchee National Forest"/>
    <n v="1"/>
    <n v="283.160008453351"/>
  </r>
  <r>
    <n v="6320"/>
    <s v="North Cascades"/>
    <x v="96"/>
    <s v="Glaciofluvial Valleys, Western Hemlock - Grand Fir"/>
    <x v="0"/>
    <s v="Okanogan-Wenatchee National Forest"/>
    <n v="1"/>
    <n v="92.659568412971097"/>
  </r>
  <r>
    <n v="6321"/>
    <s v="North Cascades"/>
    <x v="96"/>
    <s v="Glaciofluvial Valleys, Western Hemlock - Grand Fir"/>
    <x v="1"/>
    <s v="Okanogan-Wenatchee National Forest"/>
    <n v="1"/>
    <n v="295.40181338384502"/>
  </r>
  <r>
    <n v="6322"/>
    <s v="North Cascades"/>
    <x v="96"/>
    <s v="Glaciofluvial Valleys, Western Hemlock - Pacific Silver Fir"/>
    <x v="0"/>
    <s v="Mt. Baker-Snoqualmie National Forest"/>
    <n v="1"/>
    <n v="386.08092757239899"/>
  </r>
  <r>
    <n v="6323"/>
    <s v="North Cascades"/>
    <x v="96"/>
    <s v="Glaciofluvial Valleys, Western Hemlock - Pacific Silver Fir"/>
    <x v="0"/>
    <s v="Okanogan-Wenatchee National Forest"/>
    <n v="1"/>
    <n v="475.93081952987501"/>
  </r>
  <r>
    <n v="6324"/>
    <s v="North Cascades"/>
    <x v="96"/>
    <s v="Glaciofluvial Valleys, Western Hemlock - Pacific Silver Fir"/>
    <x v="1"/>
    <s v="Mt. Baker-Snoqualmie National Forest"/>
    <n v="1"/>
    <n v="257.98909476015598"/>
  </r>
  <r>
    <n v="6325"/>
    <s v="North Cascades"/>
    <x v="96"/>
    <s v="Glaciofluvial Valleys, Western Hemlock - Pacific Silver Fir"/>
    <x v="1"/>
    <s v="Okanogan-Wenatchee National Forest"/>
    <n v="2"/>
    <n v="577.616688015774"/>
  </r>
  <r>
    <n v="6326"/>
    <s v="North Cascades"/>
    <x v="155"/>
    <s v="Glaciofluvial Valleys, Serpentinitic, Pacific Silver Fir"/>
    <x v="0"/>
    <s v="Okanogan-Wenatchee National Forest"/>
    <n v="1"/>
    <n v="338.38738404560303"/>
  </r>
  <r>
    <n v="6327"/>
    <s v="North Cascades"/>
    <x v="155"/>
    <s v="Glaciofluvial Valleys, Serpentinitic, Pacific Silver Fir"/>
    <x v="1"/>
    <s v="Okanogan-Wenatchee National Forest"/>
    <n v="1"/>
    <n v="38.5527557777799"/>
  </r>
  <r>
    <n v="6328"/>
    <s v="North Cascades"/>
    <x v="156"/>
    <s v="Glaciolacustrine, Grand Fir - Western Hemlock"/>
    <x v="0"/>
    <s v="Okanogan-Wenatchee National Forest"/>
    <n v="1"/>
    <n v="905.51904227699094"/>
  </r>
  <r>
    <n v="6329"/>
    <s v="North Cascades"/>
    <x v="34"/>
    <s v="Gorges, Pacific Silver Fir"/>
    <x v="0"/>
    <s v="Mt. Baker-Snoqualmie National Forest"/>
    <n v="1"/>
    <n v="569.25459101153001"/>
  </r>
  <r>
    <n v="6330"/>
    <s v="North Cascades"/>
    <x v="34"/>
    <s v="Gorges, Ponderosa Pine"/>
    <x v="0"/>
    <s v="Okanogan-Wenatchee National Forest"/>
    <n v="1"/>
    <n v="557.14320624337802"/>
  </r>
  <r>
    <n v="6331"/>
    <s v="North Cascades"/>
    <x v="34"/>
    <s v="Gorges, Western Hemlock"/>
    <x v="0"/>
    <s v="Mt. Baker-Snoqualmie National Forest"/>
    <n v="1"/>
    <n v="1096.97529285832"/>
  </r>
  <r>
    <n v="6332"/>
    <s v="North Cascades"/>
    <x v="120"/>
    <s v="Icesheet Lowlands, Douglas-Fir"/>
    <x v="0"/>
    <s v="Okanogan-Wenatchee National Forest"/>
    <n v="13"/>
    <n v="25230.3892651307"/>
  </r>
  <r>
    <n v="6333"/>
    <s v="North Cascades"/>
    <x v="120"/>
    <s v="Icesheet Lowlands, Douglas-Fir"/>
    <x v="1"/>
    <s v="Okanogan-Wenatchee National Forest"/>
    <n v="3"/>
    <n v="1331.20926543927"/>
  </r>
  <r>
    <n v="6334"/>
    <s v="North Cascades"/>
    <x v="120"/>
    <s v="Icesheet Lowlands, Parkland"/>
    <x v="0"/>
    <s v="Okanogan-Wenatchee National Forest"/>
    <n v="2"/>
    <n v="1.052608290632E-3"/>
  </r>
  <r>
    <n v="6335"/>
    <s v="North Cascades"/>
    <x v="120"/>
    <s v="Icesheet Lowlands, Parkland"/>
    <x v="1"/>
    <s v="Okanogan-Wenatchee National Forest"/>
    <n v="5"/>
    <n v="17484.1795967297"/>
  </r>
  <r>
    <n v="6336"/>
    <s v="North Cascades"/>
    <x v="120"/>
    <s v="Icesheet Lowlands, Ponderosa Pine"/>
    <x v="0"/>
    <s v="Okanogan-Wenatchee National Forest"/>
    <n v="6"/>
    <n v="526.31466482018504"/>
  </r>
  <r>
    <n v="6337"/>
    <s v="North Cascades"/>
    <x v="120"/>
    <s v="Icesheet Lowlands, Ponderosa Pine - Douglas-Fir"/>
    <x v="0"/>
    <s v="Okanogan-Wenatchee National Forest"/>
    <n v="1"/>
    <n v="86.252125383240895"/>
  </r>
  <r>
    <n v="6338"/>
    <s v="North Cascades"/>
    <x v="120"/>
    <s v="Icesheet Lowlands, Subalpine Fir"/>
    <x v="0"/>
    <s v="Okanogan-Wenatchee National Forest"/>
    <n v="6"/>
    <n v="4955.5193762435301"/>
  </r>
  <r>
    <n v="6339"/>
    <s v="North Cascades"/>
    <x v="120"/>
    <s v="Icesheet Lowlands, Subalpine Fir"/>
    <x v="1"/>
    <s v="Okanogan-Wenatchee National Forest"/>
    <n v="9"/>
    <n v="29919.9600234557"/>
  </r>
  <r>
    <n v="6340"/>
    <s v="North Cascades"/>
    <x v="121"/>
    <s v="Icesheet Mountains, Douglas-Fir"/>
    <x v="0"/>
    <s v="Okanogan-Wenatchee National Forest"/>
    <n v="16"/>
    <n v="91683.908252517605"/>
  </r>
  <r>
    <n v="6341"/>
    <s v="North Cascades"/>
    <x v="121"/>
    <s v="Icesheet Mountains, Douglas-Fir"/>
    <x v="1"/>
    <s v="Okanogan-Wenatchee National Forest"/>
    <n v="10"/>
    <n v="8777.83051903659"/>
  </r>
  <r>
    <n v="6342"/>
    <s v="North Cascades"/>
    <x v="121"/>
    <s v="Icesheet Mountains, Mountain Hemlock"/>
    <x v="0"/>
    <s v="Mt. Baker-Snoqualmie National Forest"/>
    <n v="21"/>
    <n v="20792.4286580322"/>
  </r>
  <r>
    <n v="6343"/>
    <s v="North Cascades"/>
    <x v="121"/>
    <s v="Icesheet Mountains, Mountain Hemlock"/>
    <x v="1"/>
    <s v="Mt. Baker-Snoqualmie National Forest"/>
    <n v="23"/>
    <n v="37615.437683357901"/>
  </r>
  <r>
    <n v="6344"/>
    <s v="North Cascades"/>
    <x v="121"/>
    <s v="Icesheet Mountains, Mountain Hemlock - Pacific Silver Fir"/>
    <x v="1"/>
    <s v="Mt. Baker-Snoqualmie National Forest"/>
    <n v="1"/>
    <n v="360.284023761649"/>
  </r>
  <r>
    <n v="6345"/>
    <s v="North Cascades"/>
    <x v="121"/>
    <s v="Icesheet Mountains, Pacific Silver Fir"/>
    <x v="0"/>
    <s v="Mt. Baker-Snoqualmie National Forest"/>
    <n v="68"/>
    <n v="66326.359823744497"/>
  </r>
  <r>
    <n v="6346"/>
    <s v="North Cascades"/>
    <x v="121"/>
    <s v="Icesheet Mountains, Pacific Silver Fir"/>
    <x v="3"/>
    <s v="Mt. Baker-Snoqualmie National Forest"/>
    <n v="1"/>
    <n v="7.6218811271113696"/>
  </r>
  <r>
    <n v="6347"/>
    <s v="North Cascades"/>
    <x v="121"/>
    <s v="Icesheet Mountains, Pacific Silver Fir"/>
    <x v="1"/>
    <s v="Mt. Baker-Snoqualmie National Forest"/>
    <n v="54"/>
    <n v="39374.621480812202"/>
  </r>
  <r>
    <n v="6348"/>
    <s v="North Cascades"/>
    <x v="121"/>
    <s v="Icesheet Mountains, Pacific Silver Fir - Mountain Hemlock"/>
    <x v="0"/>
    <s v="Mt. Baker-Snoqualmie National Forest"/>
    <n v="1"/>
    <n v="15.2881445384836"/>
  </r>
  <r>
    <n v="6349"/>
    <s v="North Cascades"/>
    <x v="121"/>
    <s v="Icesheet Mountains, Pacific Silver Fir - Mountain Hemlock"/>
    <x v="1"/>
    <s v="Mt. Baker-Snoqualmie National Forest"/>
    <n v="1"/>
    <n v="341.17151862161001"/>
  </r>
  <r>
    <n v="6350"/>
    <s v="North Cascades"/>
    <x v="121"/>
    <s v="Icesheet Mountains, Pacific Silver Fir - Western Hemlock"/>
    <x v="0"/>
    <s v="Mt. Baker-Snoqualmie National Forest"/>
    <n v="1"/>
    <n v="856.73215944225103"/>
  </r>
  <r>
    <n v="6351"/>
    <s v="North Cascades"/>
    <x v="121"/>
    <s v="Icesheet Mountains, Pacific Silver Fir - Western Hemlock"/>
    <x v="1"/>
    <s v="Mt. Baker-Snoqualmie National Forest"/>
    <n v="4"/>
    <n v="1474.83710676377"/>
  </r>
  <r>
    <n v="6352"/>
    <s v="North Cascades"/>
    <x v="121"/>
    <s v="Icesheet Mountains, Parkland"/>
    <x v="0"/>
    <s v="Mt. Baker-Snoqualmie National Forest"/>
    <n v="5"/>
    <n v="263.182622445378"/>
  </r>
  <r>
    <n v="6353"/>
    <s v="North Cascades"/>
    <x v="121"/>
    <s v="Icesheet Mountains, Parkland"/>
    <x v="1"/>
    <s v="Mt. Baker-Snoqualmie National Forest"/>
    <n v="9"/>
    <n v="7898.9339036858401"/>
  </r>
  <r>
    <n v="6354"/>
    <s v="North Cascades"/>
    <x v="121"/>
    <s v="Icesheet Mountains, Parkland"/>
    <x v="1"/>
    <s v="Okanogan-Wenatchee National Forest"/>
    <n v="1"/>
    <n v="442.92522320781899"/>
  </r>
  <r>
    <n v="6355"/>
    <s v="North Cascades"/>
    <x v="121"/>
    <s v="Icesheet Mountains, Parkland - Mountain Hemlock"/>
    <x v="1"/>
    <s v="Mt. Baker-Snoqualmie National Forest"/>
    <n v="1"/>
    <n v="251.50647275692199"/>
  </r>
  <r>
    <n v="6356"/>
    <s v="North Cascades"/>
    <x v="121"/>
    <s v="Icesheet Mountains, Parkland - Rock"/>
    <x v="1"/>
    <s v="Mt. Baker-Snoqualmie National Forest"/>
    <n v="1"/>
    <n v="620.34505942859698"/>
  </r>
  <r>
    <n v="6357"/>
    <s v="North Cascades"/>
    <x v="121"/>
    <s v="Icesheet Mountains, Ponderosa Pine"/>
    <x v="0"/>
    <s v="Okanogan-Wenatchee National Forest"/>
    <n v="11"/>
    <n v="1617.5083834398299"/>
  </r>
  <r>
    <n v="6358"/>
    <s v="North Cascades"/>
    <x v="121"/>
    <s v="Icesheet Mountains, Rock"/>
    <x v="1"/>
    <s v="Mt. Baker-Snoqualmie National Forest"/>
    <n v="3"/>
    <n v="1259.51778267072"/>
  </r>
  <r>
    <n v="6359"/>
    <s v="North Cascades"/>
    <x v="121"/>
    <s v="Icesheet Mountains, Subalpine Fir"/>
    <x v="0"/>
    <s v="Okanogan-Wenatchee National Forest"/>
    <n v="4"/>
    <n v="33364.926162944801"/>
  </r>
  <r>
    <n v="6360"/>
    <s v="North Cascades"/>
    <x v="121"/>
    <s v="Icesheet Mountains, Subalpine Fir"/>
    <x v="1"/>
    <s v="Okanogan-Wenatchee National Forest"/>
    <n v="4"/>
    <n v="26912.7925053254"/>
  </r>
  <r>
    <n v="6361"/>
    <s v="North Cascades"/>
    <x v="121"/>
    <s v="Icesheet Mountains, Western Hemlock"/>
    <x v="0"/>
    <s v="Mt. Baker-Snoqualmie National Forest"/>
    <n v="39"/>
    <n v="24894.770695909199"/>
  </r>
  <r>
    <n v="6362"/>
    <s v="North Cascades"/>
    <x v="121"/>
    <s v="Icesheet Mountains, Western Hemlock"/>
    <x v="3"/>
    <s v="Mt. Baker-Snoqualmie National Forest"/>
    <n v="5"/>
    <n v="58.152848505750796"/>
  </r>
  <r>
    <n v="6363"/>
    <s v="North Cascades"/>
    <x v="121"/>
    <s v="Icesheet Mountains, Western Hemlock"/>
    <x v="1"/>
    <s v="Mt. Baker-Snoqualmie National Forest"/>
    <n v="19"/>
    <n v="7846.1060436805801"/>
  </r>
  <r>
    <n v="6364"/>
    <s v="North Cascades"/>
    <x v="121"/>
    <s v="Icesheet Mountains, Western Hemlock - Pacific Silver Fir"/>
    <x v="0"/>
    <s v="Mt. Baker-Snoqualmie National Forest"/>
    <n v="1"/>
    <n v="438.36340980267897"/>
  </r>
  <r>
    <n v="6365"/>
    <s v="North Cascades"/>
    <x v="157"/>
    <s v="Icesheet Mountains, Serpentinitic, Mountain Hemlock"/>
    <x v="0"/>
    <s v="Mt. Baker-Snoqualmie National Forest"/>
    <n v="2"/>
    <n v="256.89213934119601"/>
  </r>
  <r>
    <n v="6366"/>
    <s v="North Cascades"/>
    <x v="157"/>
    <s v="Icesheet Mountains, Serpentinitic, Mountain Hemlock"/>
    <x v="1"/>
    <s v="Mt. Baker-Snoqualmie National Forest"/>
    <n v="2"/>
    <n v="561.81070768383597"/>
  </r>
  <r>
    <n v="6367"/>
    <s v="North Cascades"/>
    <x v="157"/>
    <s v="Icesheet Mountains, Serpentinitic, Pacific Silver Fir"/>
    <x v="0"/>
    <s v="Mt. Baker-Snoqualmie National Forest"/>
    <n v="5"/>
    <n v="1272.24967380313"/>
  </r>
  <r>
    <n v="6368"/>
    <s v="North Cascades"/>
    <x v="157"/>
    <s v="Icesheet Mountains, Serpentinitic, Pacific Silver Fir"/>
    <x v="3"/>
    <s v="Mt. Baker-Snoqualmie National Forest"/>
    <n v="1"/>
    <n v="0.57667104895312205"/>
  </r>
  <r>
    <n v="6369"/>
    <s v="North Cascades"/>
    <x v="157"/>
    <s v="Icesheet Mountains, Serpentinitic, Pacific Silver Fir"/>
    <x v="1"/>
    <s v="Mt. Baker-Snoqualmie National Forest"/>
    <n v="3"/>
    <n v="677.62973655508404"/>
  </r>
  <r>
    <n v="6370"/>
    <s v="North Cascades"/>
    <x v="157"/>
    <s v="Icesheet Mountains, Serpentinitic, Western Hemlock"/>
    <x v="0"/>
    <s v="Mt. Baker-Snoqualmie National Forest"/>
    <n v="1"/>
    <n v="448.63049006805397"/>
  </r>
  <r>
    <n v="6371"/>
    <s v="North Cascades"/>
    <x v="157"/>
    <s v="Icesheet Mountains, Serpentinitic, Western Hemlock"/>
    <x v="1"/>
    <s v="Mt. Baker-Snoqualmie National Forest"/>
    <n v="1"/>
    <n v="15.119081156900799"/>
  </r>
  <r>
    <n v="6372"/>
    <s v="North Cascades"/>
    <x v="158"/>
    <s v="Icesheet Plateaus, Douglas-Fir"/>
    <x v="0"/>
    <s v="Okanogan-Wenatchee National Forest"/>
    <n v="1"/>
    <n v="4335.2072312117698"/>
  </r>
  <r>
    <n v="6373"/>
    <s v="North Cascades"/>
    <x v="158"/>
    <s v="Icesheet Plateaus, Ponderosa Pine"/>
    <x v="0"/>
    <s v="Okanogan-Wenatchee National Forest"/>
    <n v="3"/>
    <n v="366.02757086417301"/>
  </r>
  <r>
    <n v="6374"/>
    <s v="North Cascades"/>
    <x v="122"/>
    <s v="Icesheet Uplands, Douglas-Fir"/>
    <x v="0"/>
    <s v="Okanogan-Wenatchee National Forest"/>
    <n v="9"/>
    <n v="7362.8331037448797"/>
  </r>
  <r>
    <n v="6375"/>
    <s v="North Cascades"/>
    <x v="122"/>
    <s v="Icesheet Uplands, Douglas-Fir"/>
    <x v="1"/>
    <s v="Okanogan-Wenatchee National Forest"/>
    <n v="4"/>
    <n v="927.90636760621703"/>
  </r>
  <r>
    <n v="6376"/>
    <s v="North Cascades"/>
    <x v="122"/>
    <s v="Icesheet Uplands, Parkland"/>
    <x v="0"/>
    <s v="Okanogan-Wenatchee National Forest"/>
    <n v="1"/>
    <n v="337.612587607124"/>
  </r>
  <r>
    <n v="6377"/>
    <s v="North Cascades"/>
    <x v="122"/>
    <s v="Icesheet Uplands, Parkland"/>
    <x v="1"/>
    <s v="Okanogan-Wenatchee National Forest"/>
    <n v="4"/>
    <n v="2477.2555119824401"/>
  </r>
  <r>
    <n v="6378"/>
    <s v="North Cascades"/>
    <x v="122"/>
    <s v="Icesheet Uplands, Ponderosa Pine"/>
    <x v="0"/>
    <s v="Okanogan-Wenatchee National Forest"/>
    <n v="4"/>
    <n v="1186.6022480280999"/>
  </r>
  <r>
    <n v="6379"/>
    <s v="North Cascades"/>
    <x v="122"/>
    <s v="Icesheet Uplands, Ponderosa Pine - Shrub-Steppe"/>
    <x v="0"/>
    <s v="Okanogan-Wenatchee National Forest"/>
    <n v="1"/>
    <n v="229.93363862672399"/>
  </r>
  <r>
    <n v="6380"/>
    <s v="North Cascades"/>
    <x v="122"/>
    <s v="Icesheet Uplands, Subalpine Fir"/>
    <x v="0"/>
    <s v="Okanogan-Wenatchee National Forest"/>
    <n v="5"/>
    <n v="8004.6980531716999"/>
  </r>
  <r>
    <n v="6381"/>
    <s v="North Cascades"/>
    <x v="122"/>
    <s v="Icesheet Uplands, Subalpine Fir"/>
    <x v="1"/>
    <s v="Okanogan-Wenatchee National Forest"/>
    <n v="5"/>
    <n v="30889.5958465689"/>
  </r>
  <r>
    <n v="6382"/>
    <s v="North Cascades"/>
    <x v="122"/>
    <s v="Icesheet Uplands, Western Hemlock"/>
    <x v="0"/>
    <s v="Mt. Baker-Snoqualmie National Forest"/>
    <n v="3"/>
    <n v="18.668011145731299"/>
  </r>
  <r>
    <n v="6383"/>
    <s v="North Cascades"/>
    <x v="39"/>
    <s v="Incised Plateaus, Douglas-Fir"/>
    <x v="0"/>
    <s v="Okanogan-Wenatchee National Forest"/>
    <n v="1"/>
    <n v="641.39932891019305"/>
  </r>
  <r>
    <n v="6384"/>
    <s v="North Cascades"/>
    <x v="39"/>
    <s v="Incised Plateaus, Douglas-Fir - Ponderosa Pine"/>
    <x v="0"/>
    <s v="Okanogan-Wenatchee National Forest"/>
    <n v="1"/>
    <n v="32.023680698069398"/>
  </r>
  <r>
    <n v="6385"/>
    <s v="North Cascades"/>
    <x v="39"/>
    <s v="Incised Plateaus, Ponderosa Pine"/>
    <x v="0"/>
    <s v="Okanogan-Wenatchee National Forest"/>
    <n v="1"/>
    <n v="1106.3060311746201"/>
  </r>
  <r>
    <n v="6386"/>
    <s v="North Cascades"/>
    <x v="101"/>
    <s v="Megaflood Scoured Plains, Ponderosa Pine - Douglas-Fir"/>
    <x v="0"/>
    <s v="Okanogan-Wenatchee National Forest"/>
    <n v="1"/>
    <n v="0.189218466912073"/>
  </r>
  <r>
    <n v="6387"/>
    <s v="North Cascades"/>
    <x v="101"/>
    <s v="Megaflood Scoured Plains, Water - Developed"/>
    <x v="0"/>
    <s v="Okanogan-Wenatchee National Forest"/>
    <n v="1"/>
    <n v="113.959826901616"/>
  </r>
  <r>
    <n v="6388"/>
    <s v="North Cascades"/>
    <x v="159"/>
    <s v="Megaflood Scoured Uplands, Ponderosa Pine"/>
    <x v="0"/>
    <s v="Okanogan-Wenatchee National Forest"/>
    <n v="1"/>
    <n v="28.837930148557799"/>
  </r>
  <r>
    <n v="6389"/>
    <s v="North Cascades"/>
    <x v="159"/>
    <s v="Megaflood Scoured Uplands, Ponderosa Pine - Shrub-Steppe"/>
    <x v="0"/>
    <s v="Okanogan-Wenatchee National Forest"/>
    <n v="1"/>
    <n v="1820.88347293119"/>
  </r>
  <r>
    <n v="6390"/>
    <s v="North Cascades"/>
    <x v="159"/>
    <s v="Megaflood Scoured Uplands, Ponderosa Pine - Shrub-Steppe"/>
    <x v="1"/>
    <s v="Okanogan-Wenatchee National Forest"/>
    <n v="1"/>
    <n v="14.821119955117901"/>
  </r>
  <r>
    <n v="6391"/>
    <s v="North Cascades"/>
    <x v="159"/>
    <s v="Megaflood Scoured Uplands, Shrub-Steppe"/>
    <x v="0"/>
    <s v="Okanogan-Wenatchee National Forest"/>
    <n v="1"/>
    <n v="338.84734934448102"/>
  </r>
  <r>
    <n v="6392"/>
    <s v="North Cascades"/>
    <x v="103"/>
    <s v="Meltwater Canyons, Douglas-Fir"/>
    <x v="0"/>
    <s v="Okanogan-Wenatchee National Forest"/>
    <n v="7"/>
    <n v="6374.2078718377297"/>
  </r>
  <r>
    <n v="6393"/>
    <s v="North Cascades"/>
    <x v="103"/>
    <s v="Meltwater Canyons, Douglas-Fir"/>
    <x v="1"/>
    <s v="Okanogan-Wenatchee National Forest"/>
    <n v="1"/>
    <n v="80.660612686837098"/>
  </r>
  <r>
    <n v="6394"/>
    <s v="North Cascades"/>
    <x v="103"/>
    <s v="Meltwater Canyons, Douglas-Fir - Ponderosa Pine"/>
    <x v="0"/>
    <s v="Okanogan-Wenatchee National Forest"/>
    <n v="1"/>
    <n v="707.60998557918799"/>
  </r>
  <r>
    <n v="6395"/>
    <s v="North Cascades"/>
    <x v="103"/>
    <s v="Meltwater Canyons, Ponderosa Pine"/>
    <x v="0"/>
    <s v="Okanogan-Wenatchee National Forest"/>
    <n v="3"/>
    <n v="341.867978221822"/>
  </r>
  <r>
    <n v="6396"/>
    <s v="North Cascades"/>
    <x v="103"/>
    <s v="Meltwater Canyons, Ponderosa Pine - Douglas-Fir"/>
    <x v="0"/>
    <s v="Okanogan-Wenatchee National Forest"/>
    <n v="1"/>
    <n v="337.94464969271598"/>
  </r>
  <r>
    <n v="6397"/>
    <s v="North Cascades"/>
    <x v="103"/>
    <s v="Meltwater Canyons, Ponderosa Pine - Shrub-Steppe"/>
    <x v="0"/>
    <s v="Okanogan-Wenatchee National Forest"/>
    <n v="1"/>
    <n v="131.74462839232601"/>
  </r>
  <r>
    <n v="6398"/>
    <s v="North Cascades"/>
    <x v="103"/>
    <s v="Meltwater Canyons, Shrub-Steppe - Ponderosa Pine"/>
    <x v="0"/>
    <s v="Okanogan-Wenatchee National Forest"/>
    <n v="1"/>
    <n v="357.25009717584197"/>
  </r>
  <r>
    <n v="6399"/>
    <s v="North Cascades"/>
    <x v="160"/>
    <s v="Meltwater Valleys, Western Hemlock"/>
    <x v="0"/>
    <s v="Mt. Baker-Snoqualmie National Forest"/>
    <n v="2"/>
    <n v="959.89225364920401"/>
  </r>
  <r>
    <n v="6400"/>
    <s v="North Cascades"/>
    <x v="160"/>
    <s v="Meltwater Valleys, Western Hemlock"/>
    <x v="2"/>
    <s v="Mt. Baker-Snoqualmie National Forest"/>
    <n v="1"/>
    <n v="1.7796422694365399"/>
  </r>
  <r>
    <n v="6401"/>
    <s v="North Cascades"/>
    <x v="160"/>
    <s v="Meltwater Valleys, Western Hemlock"/>
    <x v="1"/>
    <s v="Mt. Baker-Snoqualmie National Forest"/>
    <n v="1"/>
    <n v="12.2240291507531"/>
  </r>
  <r>
    <n v="6402"/>
    <s v="North Cascades"/>
    <x v="47"/>
    <s v="Paraglacial Margins, Douglas-Fir"/>
    <x v="0"/>
    <s v="Okanogan-Wenatchee National Forest"/>
    <n v="2"/>
    <n v="86.927118987478295"/>
  </r>
  <r>
    <n v="6403"/>
    <s v="North Cascades"/>
    <x v="47"/>
    <s v="Paraglacial Margins, Grand Fir"/>
    <x v="0"/>
    <s v="Okanogan-Wenatchee National Forest"/>
    <n v="3"/>
    <n v="1627.4597020354799"/>
  </r>
  <r>
    <n v="6404"/>
    <s v="North Cascades"/>
    <x v="47"/>
    <s v="Paraglacial Margins, Grand Fir"/>
    <x v="1"/>
    <s v="Okanogan-Wenatchee National Forest"/>
    <n v="1"/>
    <n v="1.1415353757434901"/>
  </r>
  <r>
    <n v="6405"/>
    <s v="North Cascades"/>
    <x v="47"/>
    <s v="Paraglacial Margins, Shrub-Steppe"/>
    <x v="0"/>
    <s v="Okanogan-Wenatchee National Forest"/>
    <n v="1"/>
    <n v="0.92169846987632098"/>
  </r>
  <r>
    <n v="6406"/>
    <s v="North Cascades"/>
    <x v="124"/>
    <s v="Puget Fluvial Valleys, Western Hemlock"/>
    <x v="0"/>
    <s v="Olympic National Forest"/>
    <n v="1"/>
    <n v="9.1563564967602193"/>
  </r>
  <r>
    <n v="6407"/>
    <s v="North Cascades"/>
    <x v="64"/>
    <s v="Volcanic Plains, Pacific Silver Fir"/>
    <x v="0"/>
    <s v="Mt. Baker-Snoqualmie National Forest"/>
    <n v="2"/>
    <n v="2909.4897044281502"/>
  </r>
  <r>
    <n v="6408"/>
    <s v="North Cascades"/>
    <x v="64"/>
    <s v="Volcanic Plains, Pacific Silver Fir"/>
    <x v="1"/>
    <s v="Mt. Baker-Snoqualmie National Forest"/>
    <n v="1"/>
    <n v="17.882571328411601"/>
  </r>
  <r>
    <n v="6409"/>
    <s v="North Cascades"/>
    <x v="64"/>
    <s v="Volcanic Plains, Western Hemlock"/>
    <x v="0"/>
    <s v="Mt. Baker-Snoqualmie National Forest"/>
    <n v="1"/>
    <n v="2177.46669467316"/>
  </r>
  <r>
    <n v="6410"/>
    <s v="North Cascades"/>
    <x v="68"/>
    <s v="Water, Douglas-Fir - Ponderosa Pine"/>
    <x v="0"/>
    <s v="Okanogan-Wenatchee National Forest"/>
    <n v="2"/>
    <n v="13.0006623592399"/>
  </r>
  <r>
    <n v="6411"/>
    <s v="North Cascades"/>
    <x v="68"/>
    <s v="Water, Grand Fir"/>
    <x v="0"/>
    <s v="Okanogan-Wenatchee National Forest"/>
    <n v="1"/>
    <n v="254.81257712196901"/>
  </r>
  <r>
    <n v="6412"/>
    <s v="North Cascades"/>
    <x v="68"/>
    <s v="Water, Grand Fir"/>
    <x v="1"/>
    <s v="Okanogan-Wenatchee National Forest"/>
    <n v="1"/>
    <n v="52.731045497413902"/>
  </r>
  <r>
    <n v="6413"/>
    <s v="North Cascades"/>
    <x v="68"/>
    <s v="Water, Mountain Hemlock"/>
    <x v="1"/>
    <s v="Mt. Baker-Snoqualmie National Forest"/>
    <n v="1"/>
    <n v="75.066354277922599"/>
  </r>
  <r>
    <n v="6414"/>
    <s v="North Cascades"/>
    <x v="68"/>
    <s v="Water, Mountain Hemlock"/>
    <x v="1"/>
    <s v="Okanogan-Wenatchee National Forest"/>
    <n v="3"/>
    <n v="223.349909503004"/>
  </r>
  <r>
    <n v="6415"/>
    <s v="North Cascades"/>
    <x v="68"/>
    <s v="Water, Pacific Silver Fir"/>
    <x v="0"/>
    <s v="Mt. Baker-Snoqualmie National Forest"/>
    <n v="1"/>
    <n v="10.475331982859201"/>
  </r>
  <r>
    <n v="6416"/>
    <s v="North Cascades"/>
    <x v="68"/>
    <s v="Water, Pacific Silver Fir"/>
    <x v="0"/>
    <s v="Okanogan-Wenatchee National Forest"/>
    <n v="1"/>
    <n v="258.49009873008902"/>
  </r>
  <r>
    <n v="6417"/>
    <s v="North Cascades"/>
    <x v="68"/>
    <s v="Water, Pacific Silver Fir"/>
    <x v="1"/>
    <s v="Okanogan-Wenatchee National Forest"/>
    <n v="1"/>
    <n v="89.360281567356395"/>
  </r>
  <r>
    <n v="6418"/>
    <s v="North Cascades"/>
    <x v="68"/>
    <s v="Water, Parkland"/>
    <x v="1"/>
    <s v="Okanogan-Wenatchee National Forest"/>
    <n v="1"/>
    <n v="78.193908794129996"/>
  </r>
  <r>
    <n v="6419"/>
    <s v="North Cascades"/>
    <x v="68"/>
    <s v="Water, Rock"/>
    <x v="0"/>
    <s v="Okanogan-Wenatchee National Forest"/>
    <n v="1"/>
    <n v="945.659351231389"/>
  </r>
  <r>
    <n v="6420"/>
    <s v="North Cascades"/>
    <x v="68"/>
    <s v="Water, Rock"/>
    <x v="1"/>
    <s v="Mt. Baker-Snoqualmie National Forest"/>
    <n v="1"/>
    <n v="94.574365839008607"/>
  </r>
  <r>
    <n v="6421"/>
    <s v="North Cascades"/>
    <x v="68"/>
    <s v="Water, Rock - Pacific Silver Fir"/>
    <x v="0"/>
    <s v="Mt. Baker-Snoqualmie National Forest"/>
    <n v="1"/>
    <n v="362.33401054855602"/>
  </r>
  <r>
    <n v="6422"/>
    <s v="North Cascades"/>
    <x v="68"/>
    <s v="Water, Rock - Western Hemlock"/>
    <x v="0"/>
    <s v="Okanogan-Wenatchee National Forest"/>
    <n v="1"/>
    <n v="261.111281722032"/>
  </r>
  <r>
    <n v="6423"/>
    <s v="North Cascades"/>
    <x v="68"/>
    <s v="Water, Water"/>
    <x v="0"/>
    <s v="Mt. Baker-Snoqualmie National Forest"/>
    <n v="2"/>
    <n v="4206.5865609725497"/>
  </r>
  <r>
    <n v="6424"/>
    <s v="North Cascades"/>
    <x v="68"/>
    <s v="Water, Water"/>
    <x v="0"/>
    <s v="Okanogan-Wenatchee National Forest"/>
    <n v="10"/>
    <n v="25081.7306163875"/>
  </r>
  <r>
    <n v="6425"/>
    <s v="North Cascades"/>
    <x v="68"/>
    <s v="Water, Water"/>
    <x v="1"/>
    <s v="Mt. Baker-Snoqualmie National Forest"/>
    <n v="13"/>
    <n v="1869.0013200481401"/>
  </r>
  <r>
    <n v="6426"/>
    <s v="North Cascades"/>
    <x v="68"/>
    <s v="Water, Water"/>
    <x v="1"/>
    <s v="Okanogan-Wenatchee National Forest"/>
    <n v="11"/>
    <n v="850.46247528402102"/>
  </r>
  <r>
    <n v="6427"/>
    <s v="North Cascades"/>
    <x v="68"/>
    <s v="Water, Water - Douglas-Fir"/>
    <x v="0"/>
    <s v="Okanogan-Wenatchee National Forest"/>
    <n v="1"/>
    <n v="0.70040116402564601"/>
  </r>
  <r>
    <n v="6428"/>
    <s v="North Cascades"/>
    <x v="68"/>
    <s v="Water, Water - Subalpine Fir"/>
    <x v="1"/>
    <s v="Okanogan-Wenatchee National Forest"/>
    <n v="1"/>
    <n v="1.05160447954514"/>
  </r>
  <r>
    <n v="6429"/>
    <s v="Northern Basin and Range/Misc"/>
    <x v="19"/>
    <s v="Escarpments, Grand Fir-White Fir"/>
    <x v="0"/>
    <s v="Fremont-Winema National Forests"/>
    <n v="1"/>
    <n v="31.289864556975001"/>
  </r>
  <r>
    <n v="6430"/>
    <s v="Northern Basin and Range/Misc"/>
    <x v="19"/>
    <s v="Escarpments, Ponderosa Pine"/>
    <x v="0"/>
    <s v="Fremont-Winema National Forests"/>
    <n v="1"/>
    <n v="191.81612160743899"/>
  </r>
  <r>
    <n v="6431"/>
    <s v="Northern Basin and Range/Misc"/>
    <x v="19"/>
    <s v="Escarpments, Western Juniper - Ponderosa Pine"/>
    <x v="0"/>
    <s v="Fremont-Winema National Forests"/>
    <n v="1"/>
    <n v="205.910820434578"/>
  </r>
  <r>
    <n v="6432"/>
    <s v="Northern Basin and Range/Misc"/>
    <x v="23"/>
    <s v="Faulted Volcanic Terrain, Shrub-Steppe"/>
    <x v="0"/>
    <s v="Fremont-Winema National Forests"/>
    <n v="3"/>
    <n v="256.68668160979098"/>
  </r>
  <r>
    <n v="6433"/>
    <s v="Northern Basin and Range/Misc"/>
    <x v="25"/>
    <s v="Fluvial Plains, Shrub-Steppe"/>
    <x v="0"/>
    <s v="Malheur National Forest"/>
    <n v="1"/>
    <n v="7.0059957304690501"/>
  </r>
  <r>
    <n v="6434"/>
    <s v="Northern Basin and Range/Misc"/>
    <x v="27"/>
    <s v="Fluvial Valleys, Grasslands / Meadows"/>
    <x v="0"/>
    <s v="Fremont-Winema National Forests"/>
    <n v="1"/>
    <n v="6.8221405851256396"/>
  </r>
  <r>
    <n v="6435"/>
    <s v="Northern Basin and Range/Misc"/>
    <x v="91"/>
    <s v="Glaciated Plateaus, Ponderosa Pine - Grand Fir-White Fir"/>
    <x v="0"/>
    <s v="Fremont-Winema National Forests"/>
    <n v="1"/>
    <n v="130.697018737397"/>
  </r>
  <r>
    <n v="6436"/>
    <s v="Northern Basin and Range/Misc"/>
    <x v="91"/>
    <s v="Glaciated Plateaus, Shrub-Steppe"/>
    <x v="0"/>
    <s v="Fremont-Winema National Forests"/>
    <n v="2"/>
    <n v="298.26867124030002"/>
  </r>
  <r>
    <n v="6437"/>
    <s v="Northern Basin and Range/Misc"/>
    <x v="92"/>
    <s v="Glaciated Remnant Volcanoes, Ponderosa Pine"/>
    <x v="0"/>
    <s v="Fremont-Winema National Forests"/>
    <n v="1"/>
    <n v="371.62682772287502"/>
  </r>
  <r>
    <n v="6438"/>
    <s v="Northern Basin and Range/Misc"/>
    <x v="92"/>
    <s v="Glaciated Remnant Volcanoes, Ponderosa Pine - Grasslands / Meadows"/>
    <x v="0"/>
    <s v="Fremont-Winema National Forests"/>
    <n v="1"/>
    <n v="1.97448295632599"/>
  </r>
  <r>
    <n v="6439"/>
    <s v="Northern Basin and Range/Misc"/>
    <x v="39"/>
    <s v="Incised Plateaus, Ponderosa Pine"/>
    <x v="0"/>
    <s v="Fremont-Winema National Forests"/>
    <n v="1"/>
    <n v="439.47954272913898"/>
  </r>
  <r>
    <n v="6440"/>
    <s v="Northern Basin and Range/Misc"/>
    <x v="39"/>
    <s v="Incised Plateaus, Ponderosa Pine - Grand Fir-White Fir - mix"/>
    <x v="0"/>
    <s v="Fremont-Winema National Forests"/>
    <n v="1"/>
    <n v="112.099445575883"/>
  </r>
  <r>
    <n v="6441"/>
    <s v="Northern Basin and Range/Misc"/>
    <x v="39"/>
    <s v="Incised Plateaus, Shrub-Steppe"/>
    <x v="0"/>
    <s v="Fremont-Winema National Forests"/>
    <n v="1"/>
    <n v="94.074291557722503"/>
  </r>
  <r>
    <n v="6442"/>
    <s v="Northern Basin and Range/Misc"/>
    <x v="39"/>
    <s v="Incised Plateaus, Western Juniper"/>
    <x v="0"/>
    <s v="Fremont-Winema National Forests"/>
    <n v="1"/>
    <n v="11.016132462117101"/>
  </r>
  <r>
    <n v="6443"/>
    <s v="Northern Basin and Range/Misc"/>
    <x v="100"/>
    <s v="Lacustrine Plains, Developed - Salt Desert"/>
    <x v="0"/>
    <s v="Fremont-Winema National Forests"/>
    <n v="1"/>
    <n v="3.9456059871064899"/>
  </r>
  <r>
    <n v="6444"/>
    <s v="Northern Basin and Range/Misc"/>
    <x v="100"/>
    <s v="Lacustrine Plains, Developed - Shrub-Steppe"/>
    <x v="0"/>
    <s v="Fremont-Winema National Forests"/>
    <n v="1"/>
    <n v="1.83930060274759"/>
  </r>
  <r>
    <n v="6445"/>
    <s v="Northern Basin and Range/Misc"/>
    <x v="100"/>
    <s v="Lacustrine Plains, Salt Desert"/>
    <x v="0"/>
    <s v="Fremont-Winema National Forests"/>
    <n v="1"/>
    <n v="17.145674364816301"/>
  </r>
  <r>
    <n v="6446"/>
    <s v="Northern Basin and Range/Misc"/>
    <x v="100"/>
    <s v="Lacustrine Plains, Shrub-Steppe - Western Juniper"/>
    <x v="0"/>
    <s v="Fremont-Winema National Forests"/>
    <n v="1"/>
    <n v="4.8584056312053603"/>
  </r>
  <r>
    <n v="6447"/>
    <s v="Northern Basin and Range/Misc"/>
    <x v="137"/>
    <s v="Lacustrine Terraced Uplands, Western Juniper"/>
    <x v="0"/>
    <s v="Fremont-Winema National Forests"/>
    <n v="1"/>
    <n v="32.124035600099504"/>
  </r>
  <r>
    <n v="6448"/>
    <s v="Northern Basin and Range/Misc"/>
    <x v="43"/>
    <s v="Lava Flows, Ponderosa Pine"/>
    <x v="0"/>
    <s v="Deschutes National Forest"/>
    <n v="1"/>
    <n v="823.52588429093396"/>
  </r>
  <r>
    <n v="6449"/>
    <s v="Northern Basin and Range/Misc"/>
    <x v="43"/>
    <s v="Lava Flows, Shrub-Steppe"/>
    <x v="0"/>
    <s v="Deschutes National Forest"/>
    <n v="2"/>
    <n v="132.515353419907"/>
  </r>
  <r>
    <n v="6450"/>
    <s v="Northern Basin and Range/Misc"/>
    <x v="65"/>
    <s v="Volcanoes and Flows, Shrub-Steppe"/>
    <x v="0"/>
    <s v="Deschutes National Forest"/>
    <n v="4"/>
    <n v="1492.8414008827399"/>
  </r>
  <r>
    <n v="6451"/>
    <s v="Northern Basin and Range/Misc"/>
    <x v="65"/>
    <s v="Volcanoes and Flows, Shrub-Steppe - Western Juniper"/>
    <x v="0"/>
    <s v="Deschutes National Forest"/>
    <n v="1"/>
    <n v="16.247199778751"/>
  </r>
  <r>
    <n v="6452"/>
    <s v="Puget Lowland/Misc"/>
    <x v="86"/>
    <s v="Glacialscoured Lowlands, Developed"/>
    <x v="0"/>
    <s v="Mt. Baker-Snoqualmie National Forest"/>
    <n v="1"/>
    <n v="196.635398289454"/>
  </r>
  <r>
    <n v="6453"/>
    <s v="Puget Lowland/Misc"/>
    <x v="86"/>
    <s v="Glacialscoured Lowlands, Developed"/>
    <x v="2"/>
    <s v="Mt. Baker-Snoqualmie National Forest"/>
    <n v="1"/>
    <n v="67.633156060829194"/>
  </r>
  <r>
    <n v="6454"/>
    <s v="Puget Lowland/Misc"/>
    <x v="86"/>
    <s v="Glacialscoured Lowlands, Western Hemlock"/>
    <x v="0"/>
    <s v="Mt. Baker-Snoqualmie National Forest"/>
    <n v="1"/>
    <n v="167.76652387005399"/>
  </r>
  <r>
    <n v="6455"/>
    <s v="Puget Lowland/Misc"/>
    <x v="86"/>
    <s v="Glacialscoured Lowlands, Western Hemlock"/>
    <x v="0"/>
    <s v="Olympic National Forest"/>
    <n v="1"/>
    <n v="21.217770839961201"/>
  </r>
  <r>
    <n v="6456"/>
    <s v="Puget Lowland/Misc"/>
    <x v="86"/>
    <s v="Glacialscoured Lowlands, Western Hemlock"/>
    <x v="2"/>
    <s v="Mt. Baker-Snoqualmie National Forest"/>
    <n v="1"/>
    <n v="418.56672919623901"/>
  </r>
  <r>
    <n v="6457"/>
    <s v="Puget Lowland/Misc"/>
    <x v="96"/>
    <s v="Glaciofluvial Valleys, Developed"/>
    <x v="0"/>
    <s v="Mt. Baker-Snoqualmie National Forest"/>
    <n v="1"/>
    <n v="0.473548169330755"/>
  </r>
  <r>
    <n v="6458"/>
    <s v="Puget Lowland/Misc"/>
    <x v="96"/>
    <s v="Glaciofluvial Valleys, Western Hemlock"/>
    <x v="0"/>
    <s v="Mt. Baker-Snoqualmie National Forest"/>
    <n v="1"/>
    <n v="2.80581386607059"/>
  </r>
  <r>
    <n v="6459"/>
    <s v="Puget Lowland/Misc"/>
    <x v="96"/>
    <s v="Glaciofluvial Valleys, Western Hemlock"/>
    <x v="2"/>
    <s v="Mt. Baker-Snoqualmie National Forest"/>
    <n v="1"/>
    <n v="1627.3715820041"/>
  </r>
  <r>
    <n v="6460"/>
    <s v="Puget Lowland/Misc"/>
    <x v="34"/>
    <s v="Gorges, Western Hemlock"/>
    <x v="0"/>
    <s v="Mt. Baker-Snoqualmie National Forest"/>
    <n v="1"/>
    <n v="1.2839188223276501"/>
  </r>
  <r>
    <n v="6461"/>
    <s v="Puget Lowland/Misc"/>
    <x v="120"/>
    <s v="Icesheet Lowlands, Western Hemlock"/>
    <x v="0"/>
    <s v="Olympic National Forest"/>
    <n v="1"/>
    <n v="2926.6130256829802"/>
  </r>
  <r>
    <n v="6462"/>
    <s v="Puget Lowland/Misc"/>
    <x v="122"/>
    <s v="Icesheet Uplands, Western Hemlock"/>
    <x v="0"/>
    <s v="Mt. Baker-Snoqualmie National Forest"/>
    <n v="1"/>
    <n v="15.129238702088699"/>
  </r>
  <r>
    <n v="6463"/>
    <s v="Puget Lowland/Misc"/>
    <x v="122"/>
    <s v="Icesheet Uplands, Western Hemlock"/>
    <x v="0"/>
    <s v="Olympic National Forest"/>
    <n v="1"/>
    <n v="23.327279891155001"/>
  </r>
  <r>
    <n v="6464"/>
    <s v="Puget Lowland/Misc"/>
    <x v="104"/>
    <s v="Outwash Plains, Western Hemlock"/>
    <x v="0"/>
    <s v="Mt. Baker-Snoqualmie National Forest"/>
    <n v="1"/>
    <n v="7.7958627409848296"/>
  </r>
  <r>
    <n v="6465"/>
    <s v="Puget Lowland/Misc"/>
    <x v="124"/>
    <s v="Puget Fluvial Valleys, Western Hemlock"/>
    <x v="0"/>
    <s v="Olympic National Forest"/>
    <n v="1"/>
    <n v="42.739107214924999"/>
  </r>
  <r>
    <n v="6466"/>
    <s v="Willamette Valley/Misc"/>
    <x v="25"/>
    <s v="Fluvial Plains, Developed"/>
    <x v="0"/>
    <s v="Columbia River Gorge National Scenic Area"/>
    <n v="1"/>
    <n v="475.94818917619199"/>
  </r>
  <r>
    <n v="6467"/>
    <s v="Willamette Valley/Misc"/>
    <x v="25"/>
    <s v="Fluvial Plains, Developed"/>
    <x v="0"/>
    <s v="Mt. Hood National Forest"/>
    <n v="1"/>
    <n v="2.8518061354567701"/>
  </r>
  <r>
    <n v="6468"/>
    <s v="Willamette Valley/Misc"/>
    <x v="25"/>
    <s v="Fluvial Plains, Douglas-Fir"/>
    <x v="0"/>
    <s v="Columbia River Gorge National Scenic Area"/>
    <n v="1"/>
    <n v="756.94995744906896"/>
  </r>
  <r>
    <n v="6469"/>
    <s v="Willamette Valley/Misc"/>
    <x v="25"/>
    <s v="Fluvial Plains, Douglas-Fir"/>
    <x v="0"/>
    <s v="Mt. Hood National Forest"/>
    <n v="1"/>
    <n v="8.2216945062327706"/>
  </r>
  <r>
    <n v="6470"/>
    <s v="Willamette Valley/Misc"/>
    <x v="25"/>
    <s v="Fluvial Plains, Grand Fir - Douglas-Fir"/>
    <x v="0"/>
    <s v="Columbia River Gorge National Scenic Area"/>
    <n v="1"/>
    <n v="165.797533433772"/>
  </r>
  <r>
    <n v="6471"/>
    <s v="Willamette Valley/Misc"/>
    <x v="25"/>
    <s v="Fluvial Plains, Rock"/>
    <x v="0"/>
    <s v="Columbia River Gorge National Scenic Area"/>
    <n v="1"/>
    <n v="29.252081370069099"/>
  </r>
  <r>
    <n v="6472"/>
    <s v="Willamette Valley/Misc"/>
    <x v="27"/>
    <s v="Fluvial Valleys, Developed"/>
    <x v="0"/>
    <s v="Siuslaw National Forest"/>
    <n v="1"/>
    <n v="56.408708157234898"/>
  </r>
  <r>
    <n v="6473"/>
    <s v="Willamette Valley/Misc"/>
    <x v="27"/>
    <s v="Fluvial Valleys, Douglas-Fir"/>
    <x v="0"/>
    <s v="Siuslaw National Forest"/>
    <n v="1"/>
    <n v="132.92891848373401"/>
  </r>
  <r>
    <n v="6474"/>
    <s v="Willamette Valley/Misc"/>
    <x v="27"/>
    <s v="Fluvial Valleys, Douglas-Fir"/>
    <x v="0"/>
    <s v="Willamette National Forest"/>
    <n v="1"/>
    <n v="1.8667045987336699"/>
  </r>
  <r>
    <n v="6475"/>
    <s v="Willamette Valley/Misc"/>
    <x v="101"/>
    <s v="Megaflood Scoured Plains, Developed"/>
    <x v="0"/>
    <s v="Columbia River Gorge National Scenic Area"/>
    <n v="1"/>
    <n v="56.287222148712303"/>
  </r>
  <r>
    <n v="6476"/>
    <s v="Willamette Valley/Misc"/>
    <x v="56"/>
    <s v="Stratal Mountains, Developed"/>
    <x v="0"/>
    <s v="Siuslaw National Forest"/>
    <n v="1"/>
    <n v="212.723712097918"/>
  </r>
  <r>
    <n v="6477"/>
    <s v="Willamette Valley/Misc"/>
    <x v="56"/>
    <s v="Stratal Mountains, Douglas-Fir"/>
    <x v="0"/>
    <s v="Siuslaw National Forest"/>
    <n v="1"/>
    <n v="17.517000782622802"/>
  </r>
  <r>
    <n v="6478"/>
    <s v="Willamette Valley/Misc"/>
    <x v="56"/>
    <s v="Stratal Mountains, Douglas-Fir - Western Hemlock"/>
    <x v="0"/>
    <s v="Siuslaw National Forest"/>
    <n v="1"/>
    <n v="29.8711940044888"/>
  </r>
  <r>
    <m/>
    <m/>
    <x v="161"/>
    <m/>
    <x v="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O168" firstHeaderRow="1" firstDataRow="3" firstDataCol="1"/>
  <pivotFields count="8">
    <pivotField showAll="0"/>
    <pivotField showAll="0"/>
    <pivotField axis="axisRow" showAll="0">
      <items count="163">
        <item x="126"/>
        <item x="127"/>
        <item x="113"/>
        <item x="0"/>
        <item x="1"/>
        <item x="2"/>
        <item x="114"/>
        <item x="3"/>
        <item x="4"/>
        <item x="5"/>
        <item x="69"/>
        <item x="6"/>
        <item x="7"/>
        <item x="70"/>
        <item x="148"/>
        <item x="71"/>
        <item x="115"/>
        <item x="116"/>
        <item x="140"/>
        <item x="128"/>
        <item x="72"/>
        <item x="73"/>
        <item x="74"/>
        <item x="75"/>
        <item x="8"/>
        <item x="141"/>
        <item x="9"/>
        <item x="117"/>
        <item x="129"/>
        <item x="10"/>
        <item x="11"/>
        <item x="76"/>
        <item x="77"/>
        <item x="142"/>
        <item x="143"/>
        <item x="118"/>
        <item x="78"/>
        <item x="149"/>
        <item x="12"/>
        <item x="13"/>
        <item x="14"/>
        <item x="144"/>
        <item x="15"/>
        <item x="16"/>
        <item x="17"/>
        <item x="18"/>
        <item x="79"/>
        <item x="130"/>
        <item x="19"/>
        <item x="119"/>
        <item x="131"/>
        <item x="132"/>
        <item x="133"/>
        <item x="20"/>
        <item x="21"/>
        <item x="134"/>
        <item x="135"/>
        <item x="22"/>
        <item x="23"/>
        <item x="24"/>
        <item x="25"/>
        <item x="145"/>
        <item x="26"/>
        <item x="27"/>
        <item x="136"/>
        <item x="28"/>
        <item x="150"/>
        <item x="80"/>
        <item x="29"/>
        <item x="30"/>
        <item x="81"/>
        <item x="151"/>
        <item x="82"/>
        <item x="152"/>
        <item x="83"/>
        <item x="84"/>
        <item x="31"/>
        <item x="153"/>
        <item x="85"/>
        <item x="154"/>
        <item x="86"/>
        <item x="87"/>
        <item x="88"/>
        <item x="89"/>
        <item x="90"/>
        <item x="146"/>
        <item x="91"/>
        <item x="92"/>
        <item x="93"/>
        <item x="94"/>
        <item x="32"/>
        <item x="33"/>
        <item x="95"/>
        <item x="96"/>
        <item x="155"/>
        <item x="156"/>
        <item x="97"/>
        <item x="98"/>
        <item x="34"/>
        <item x="35"/>
        <item x="36"/>
        <item x="99"/>
        <item x="120"/>
        <item x="121"/>
        <item x="157"/>
        <item x="158"/>
        <item x="122"/>
        <item x="37"/>
        <item x="38"/>
        <item x="39"/>
        <item x="40"/>
        <item x="41"/>
        <item x="42"/>
        <item x="100"/>
        <item x="137"/>
        <item x="43"/>
        <item x="44"/>
        <item x="147"/>
        <item x="138"/>
        <item x="123"/>
        <item x="45"/>
        <item x="101"/>
        <item x="159"/>
        <item x="102"/>
        <item x="103"/>
        <item x="160"/>
        <item x="104"/>
        <item x="46"/>
        <item x="47"/>
        <item x="48"/>
        <item x="49"/>
        <item x="50"/>
        <item x="105"/>
        <item x="106"/>
        <item x="51"/>
        <item x="52"/>
        <item x="124"/>
        <item x="107"/>
        <item x="53"/>
        <item x="108"/>
        <item x="54"/>
        <item x="109"/>
        <item x="125"/>
        <item x="55"/>
        <item x="56"/>
        <item x="57"/>
        <item x="58"/>
        <item x="110"/>
        <item x="59"/>
        <item x="60"/>
        <item x="61"/>
        <item x="62"/>
        <item x="63"/>
        <item x="64"/>
        <item x="139"/>
        <item x="111"/>
        <item x="112"/>
        <item x="65"/>
        <item x="66"/>
        <item x="67"/>
        <item x="68"/>
        <item x="161"/>
        <item t="default"/>
      </items>
    </pivotField>
    <pivotField showAll="0"/>
    <pivotField axis="axisCol" showAll="0">
      <items count="7">
        <item x="0"/>
        <item x="2"/>
        <item x="3"/>
        <item x="4"/>
        <item x="1"/>
        <item x="5"/>
        <item t="default"/>
      </items>
    </pivotField>
    <pivotField showAll="0"/>
    <pivotField showAll="0"/>
    <pivotField dataField="1" showAll="0"/>
  </pivotFields>
  <rowFields count="1">
    <field x="2"/>
  </rowFields>
  <rowItems count="1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rowItems>
  <colFields count="2">
    <field x="4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dataFields count="2">
    <dataField name="Sum of GIS Acres" fld="7" baseField="2" baseItem="0"/>
    <dataField name="Sum of GIS Acres2" fld="7" showDataAs="percentOfRow" baseField="2" baseItem="0" numFmtId="10"/>
  </dataFields>
  <formats count="4">
    <format dxfId="3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2">
      <pivotArea field="-2" type="button" dataOnly="0" labelOnly="1" outline="0" axis="axisCol" fieldPosition="1"/>
    </format>
    <format dxfId="1">
      <pivotArea dataOnly="0" labelOnly="1" fieldPosition="0">
        <references count="1">
          <reference field="4" count="1">
            <x v="0"/>
          </reference>
        </references>
      </pivotArea>
    </format>
    <format dxfId="0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rotectedAreas_WildRivers_Cumulative_AllAttributes_NFSLandsOnly_2016012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8"/>
  <sheetViews>
    <sheetView topLeftCell="A4" workbookViewId="0">
      <selection activeCell="A4" sqref="A1:A1048576"/>
    </sheetView>
  </sheetViews>
  <sheetFormatPr defaultRowHeight="14.4" x14ac:dyDescent="0.3"/>
  <cols>
    <col min="1" max="1" width="41.109375" bestFit="1" customWidth="1"/>
    <col min="2" max="2" width="15.5546875" bestFit="1" customWidth="1"/>
    <col min="3" max="3" width="16.33203125" style="6" bestFit="1" customWidth="1"/>
    <col min="4" max="4" width="15.33203125" bestFit="1" customWidth="1"/>
    <col min="5" max="5" width="16.33203125" bestFit="1" customWidth="1"/>
    <col min="6" max="6" width="15.33203125" bestFit="1" customWidth="1"/>
    <col min="7" max="7" width="16.33203125" bestFit="1" customWidth="1"/>
    <col min="8" max="8" width="15.33203125" bestFit="1" customWidth="1"/>
    <col min="9" max="9" width="16.33203125" bestFit="1" customWidth="1"/>
    <col min="10" max="10" width="18" bestFit="1" customWidth="1"/>
    <col min="11" max="11" width="16.33203125" bestFit="1" customWidth="1"/>
    <col min="12" max="12" width="15.33203125" bestFit="1" customWidth="1"/>
    <col min="13" max="13" width="16.33203125" bestFit="1" customWidth="1"/>
    <col min="14" max="14" width="20.109375" bestFit="1" customWidth="1"/>
    <col min="15" max="15" width="21.109375" bestFit="1" customWidth="1"/>
  </cols>
  <sheetData>
    <row r="3" spans="1:15" x14ac:dyDescent="0.3">
      <c r="B3" s="2" t="s">
        <v>2719</v>
      </c>
      <c r="C3" s="5"/>
    </row>
    <row r="4" spans="1:15" x14ac:dyDescent="0.3">
      <c r="B4" s="5" t="s">
        <v>11</v>
      </c>
      <c r="C4" s="5"/>
      <c r="D4" t="s">
        <v>42</v>
      </c>
      <c r="F4" t="s">
        <v>43</v>
      </c>
      <c r="H4" t="s">
        <v>52</v>
      </c>
      <c r="J4" t="s">
        <v>13</v>
      </c>
      <c r="L4" t="s">
        <v>2717</v>
      </c>
      <c r="N4" t="s">
        <v>2721</v>
      </c>
      <c r="O4" t="s">
        <v>2722</v>
      </c>
    </row>
    <row r="5" spans="1:15" x14ac:dyDescent="0.3">
      <c r="A5" s="2" t="s">
        <v>2716</v>
      </c>
      <c r="B5" t="s">
        <v>2720</v>
      </c>
      <c r="C5" s="5" t="s">
        <v>2723</v>
      </c>
      <c r="D5" t="s">
        <v>2720</v>
      </c>
      <c r="E5" t="s">
        <v>2723</v>
      </c>
      <c r="F5" t="s">
        <v>2720</v>
      </c>
      <c r="G5" t="s">
        <v>2723</v>
      </c>
      <c r="H5" t="s">
        <v>2720</v>
      </c>
      <c r="I5" t="s">
        <v>2723</v>
      </c>
      <c r="J5" t="s">
        <v>2720</v>
      </c>
      <c r="K5" t="s">
        <v>2723</v>
      </c>
      <c r="L5" t="s">
        <v>2720</v>
      </c>
      <c r="M5" t="s">
        <v>2723</v>
      </c>
    </row>
    <row r="6" spans="1:15" x14ac:dyDescent="0.3">
      <c r="A6" s="3" t="s">
        <v>1519</v>
      </c>
      <c r="B6" s="4">
        <v>96912.824659616366</v>
      </c>
      <c r="C6" s="5">
        <v>0.54993956808848432</v>
      </c>
      <c r="D6" s="4"/>
      <c r="E6" s="5">
        <v>0</v>
      </c>
      <c r="F6" s="4"/>
      <c r="G6" s="5">
        <v>0</v>
      </c>
      <c r="H6" s="4"/>
      <c r="I6" s="5">
        <v>0</v>
      </c>
      <c r="J6" s="4">
        <v>79311.673963881942</v>
      </c>
      <c r="K6" s="5">
        <v>0.45006043191151562</v>
      </c>
      <c r="L6" s="4"/>
      <c r="M6" s="5">
        <v>0</v>
      </c>
      <c r="N6" s="4">
        <v>176224.49862349831</v>
      </c>
      <c r="O6" s="5">
        <v>1</v>
      </c>
    </row>
    <row r="7" spans="1:15" x14ac:dyDescent="0.3">
      <c r="A7" s="3" t="s">
        <v>1531</v>
      </c>
      <c r="B7" s="4">
        <v>120786.6001688621</v>
      </c>
      <c r="C7" s="5">
        <v>0.36055890889060005</v>
      </c>
      <c r="D7" s="4"/>
      <c r="E7" s="5">
        <v>0</v>
      </c>
      <c r="F7" s="4"/>
      <c r="G7" s="5">
        <v>0</v>
      </c>
      <c r="H7" s="4"/>
      <c r="I7" s="5">
        <v>0</v>
      </c>
      <c r="J7" s="4">
        <v>214211.6405915982</v>
      </c>
      <c r="K7" s="5">
        <v>0.63944109110939995</v>
      </c>
      <c r="L7" s="4"/>
      <c r="M7" s="5">
        <v>0</v>
      </c>
      <c r="N7" s="4">
        <v>334998.24076046032</v>
      </c>
      <c r="O7" s="5">
        <v>1</v>
      </c>
    </row>
    <row r="8" spans="1:15" x14ac:dyDescent="0.3">
      <c r="A8" s="3" t="s">
        <v>1337</v>
      </c>
      <c r="B8" s="4">
        <v>49749.001538476616</v>
      </c>
      <c r="C8" s="5">
        <v>0.54166003496125359</v>
      </c>
      <c r="D8" s="4"/>
      <c r="E8" s="5">
        <v>0</v>
      </c>
      <c r="F8" s="4"/>
      <c r="G8" s="5">
        <v>0</v>
      </c>
      <c r="H8" s="4"/>
      <c r="I8" s="5">
        <v>0</v>
      </c>
      <c r="J8" s="4">
        <v>42096.433471391327</v>
      </c>
      <c r="K8" s="5">
        <v>0.45833996503874641</v>
      </c>
      <c r="L8" s="4"/>
      <c r="M8" s="5">
        <v>0</v>
      </c>
      <c r="N8" s="4">
        <v>91845.435009867942</v>
      </c>
      <c r="O8" s="5">
        <v>1</v>
      </c>
    </row>
    <row r="9" spans="1:15" x14ac:dyDescent="0.3">
      <c r="A9" s="3" t="s">
        <v>9</v>
      </c>
      <c r="B9" s="4">
        <v>10782.262561521975</v>
      </c>
      <c r="C9" s="5">
        <v>0.39207114953933758</v>
      </c>
      <c r="D9" s="4"/>
      <c r="E9" s="5">
        <v>0</v>
      </c>
      <c r="F9" s="4"/>
      <c r="G9" s="5">
        <v>0</v>
      </c>
      <c r="H9" s="4"/>
      <c r="I9" s="5">
        <v>0</v>
      </c>
      <c r="J9" s="4">
        <v>16718.517779471109</v>
      </c>
      <c r="K9" s="5">
        <v>0.60792885046066236</v>
      </c>
      <c r="L9" s="4"/>
      <c r="M9" s="5">
        <v>0</v>
      </c>
      <c r="N9" s="4">
        <v>27500.780340993086</v>
      </c>
      <c r="O9" s="5">
        <v>1</v>
      </c>
    </row>
    <row r="10" spans="1:15" x14ac:dyDescent="0.3">
      <c r="A10" s="3" t="s">
        <v>19</v>
      </c>
      <c r="B10" s="4">
        <v>3234.8934574798004</v>
      </c>
      <c r="C10" s="5">
        <v>0.97552690875265602</v>
      </c>
      <c r="D10" s="4"/>
      <c r="E10" s="5">
        <v>0</v>
      </c>
      <c r="F10" s="4"/>
      <c r="G10" s="5">
        <v>0</v>
      </c>
      <c r="H10" s="4"/>
      <c r="I10" s="5">
        <v>0</v>
      </c>
      <c r="J10" s="4">
        <v>81.153930301693094</v>
      </c>
      <c r="K10" s="5">
        <v>2.4473091247343967E-2</v>
      </c>
      <c r="L10" s="4"/>
      <c r="M10" s="5">
        <v>0</v>
      </c>
      <c r="N10" s="4">
        <v>3316.0473877814934</v>
      </c>
      <c r="O10" s="5">
        <v>1</v>
      </c>
    </row>
    <row r="11" spans="1:15" x14ac:dyDescent="0.3">
      <c r="A11" s="3" t="s">
        <v>23</v>
      </c>
      <c r="B11" s="4">
        <v>187109.2601161022</v>
      </c>
      <c r="C11" s="5">
        <v>0.78651791363322954</v>
      </c>
      <c r="D11" s="4">
        <v>3936.4636497254373</v>
      </c>
      <c r="E11" s="5">
        <v>1.654701202363771E-2</v>
      </c>
      <c r="F11" s="4">
        <v>77.260827324260902</v>
      </c>
      <c r="G11" s="5">
        <v>3.2476759661680382E-4</v>
      </c>
      <c r="H11" s="4">
        <v>52.771874200348996</v>
      </c>
      <c r="I11" s="5">
        <v>2.2182774048071729E-4</v>
      </c>
      <c r="J11" s="4">
        <v>46719.982298179973</v>
      </c>
      <c r="K11" s="5">
        <v>0.19638847900603526</v>
      </c>
      <c r="L11" s="4"/>
      <c r="M11" s="5">
        <v>0</v>
      </c>
      <c r="N11" s="4">
        <v>237895.73876553221</v>
      </c>
      <c r="O11" s="5">
        <v>1</v>
      </c>
    </row>
    <row r="12" spans="1:15" x14ac:dyDescent="0.3">
      <c r="A12" s="3" t="s">
        <v>1361</v>
      </c>
      <c r="B12" s="4">
        <v>6579.8268388525221</v>
      </c>
      <c r="C12" s="5">
        <v>0.99593758758675732</v>
      </c>
      <c r="D12" s="4"/>
      <c r="E12" s="5">
        <v>0</v>
      </c>
      <c r="F12" s="4"/>
      <c r="G12" s="5">
        <v>0</v>
      </c>
      <c r="H12" s="4"/>
      <c r="I12" s="5">
        <v>0</v>
      </c>
      <c r="J12" s="4">
        <v>26.839001319260301</v>
      </c>
      <c r="K12" s="5">
        <v>4.0624124132426914E-3</v>
      </c>
      <c r="L12" s="4"/>
      <c r="M12" s="5">
        <v>0</v>
      </c>
      <c r="N12" s="4">
        <v>6606.6658401717823</v>
      </c>
      <c r="O12" s="5">
        <v>1</v>
      </c>
    </row>
    <row r="13" spans="1:15" x14ac:dyDescent="0.3">
      <c r="A13" s="3" t="s">
        <v>30</v>
      </c>
      <c r="B13" s="4">
        <v>173518.69523637363</v>
      </c>
      <c r="C13" s="5">
        <v>0.78772036020340819</v>
      </c>
      <c r="D13" s="4">
        <v>498.22916676133337</v>
      </c>
      <c r="E13" s="5">
        <v>2.261803883267164E-3</v>
      </c>
      <c r="F13" s="4"/>
      <c r="G13" s="5">
        <v>0</v>
      </c>
      <c r="H13" s="4">
        <v>96.9295617095257</v>
      </c>
      <c r="I13" s="5">
        <v>4.400297567946476E-4</v>
      </c>
      <c r="J13" s="4">
        <v>46165.707162110484</v>
      </c>
      <c r="K13" s="5">
        <v>0.20957780615653007</v>
      </c>
      <c r="L13" s="4"/>
      <c r="M13" s="5">
        <v>0</v>
      </c>
      <c r="N13" s="4">
        <v>220279.56112695497</v>
      </c>
      <c r="O13" s="5">
        <v>1</v>
      </c>
    </row>
    <row r="14" spans="1:15" x14ac:dyDescent="0.3">
      <c r="A14" s="3" t="s">
        <v>39</v>
      </c>
      <c r="B14" s="4">
        <v>183716.37307258314</v>
      </c>
      <c r="C14" s="5">
        <v>0.9675970913215588</v>
      </c>
      <c r="D14" s="4">
        <v>1609.1980695004131</v>
      </c>
      <c r="E14" s="5">
        <v>8.4753217438801823E-3</v>
      </c>
      <c r="F14" s="4">
        <v>2327.083440692641</v>
      </c>
      <c r="G14" s="5">
        <v>1.2256279235314348E-2</v>
      </c>
      <c r="H14" s="4">
        <v>55.5034138318183</v>
      </c>
      <c r="I14" s="5">
        <v>2.9232528861685222E-4</v>
      </c>
      <c r="J14" s="4">
        <v>2160.5122591701829</v>
      </c>
      <c r="K14" s="5">
        <v>1.1378982410629871E-2</v>
      </c>
      <c r="L14" s="4"/>
      <c r="M14" s="5">
        <v>0</v>
      </c>
      <c r="N14" s="4">
        <v>189868.67025577818</v>
      </c>
      <c r="O14" s="5">
        <v>1</v>
      </c>
    </row>
    <row r="15" spans="1:15" x14ac:dyDescent="0.3">
      <c r="A15" s="3" t="s">
        <v>62</v>
      </c>
      <c r="B15" s="4">
        <v>232045.41627064024</v>
      </c>
      <c r="C15" s="5">
        <v>0.28087913399491987</v>
      </c>
      <c r="D15" s="4">
        <v>961.23768910117394</v>
      </c>
      <c r="E15" s="5">
        <v>1.163529166045314E-3</v>
      </c>
      <c r="F15" s="4">
        <v>3271.7391842795432</v>
      </c>
      <c r="G15" s="5">
        <v>3.9602733098846234E-3</v>
      </c>
      <c r="H15" s="4">
        <v>4000.660885655212</v>
      </c>
      <c r="I15" s="5">
        <v>4.8425958289974747E-3</v>
      </c>
      <c r="J15" s="4">
        <v>585860.69145543035</v>
      </c>
      <c r="K15" s="5">
        <v>0.70915446770015278</v>
      </c>
      <c r="L15" s="4"/>
      <c r="M15" s="5">
        <v>0</v>
      </c>
      <c r="N15" s="4">
        <v>826139.74548510648</v>
      </c>
      <c r="O15" s="5">
        <v>1</v>
      </c>
    </row>
    <row r="16" spans="1:15" x14ac:dyDescent="0.3">
      <c r="A16" s="3" t="s">
        <v>691</v>
      </c>
      <c r="B16" s="4">
        <v>213097.49793736235</v>
      </c>
      <c r="C16" s="5">
        <v>0.8234447774843594</v>
      </c>
      <c r="D16" s="4"/>
      <c r="E16" s="5">
        <v>0</v>
      </c>
      <c r="F16" s="4"/>
      <c r="G16" s="5">
        <v>0</v>
      </c>
      <c r="H16" s="4"/>
      <c r="I16" s="5">
        <v>0</v>
      </c>
      <c r="J16" s="4">
        <v>45690.345235776185</v>
      </c>
      <c r="K16" s="5">
        <v>0.17655522251564063</v>
      </c>
      <c r="L16" s="4"/>
      <c r="M16" s="5">
        <v>0</v>
      </c>
      <c r="N16" s="4">
        <v>258787.84317313854</v>
      </c>
      <c r="O16" s="5">
        <v>1</v>
      </c>
    </row>
    <row r="17" spans="1:15" x14ac:dyDescent="0.3">
      <c r="A17" s="3" t="s">
        <v>95</v>
      </c>
      <c r="B17" s="4">
        <v>98537.96028367347</v>
      </c>
      <c r="C17" s="5">
        <v>0.49702379139307362</v>
      </c>
      <c r="D17" s="4"/>
      <c r="E17" s="5">
        <v>0</v>
      </c>
      <c r="F17" s="4">
        <v>107.07771165857601</v>
      </c>
      <c r="G17" s="5">
        <v>5.4009815170750694E-4</v>
      </c>
      <c r="H17" s="4"/>
      <c r="I17" s="5">
        <v>0</v>
      </c>
      <c r="J17" s="4">
        <v>99610.985136856922</v>
      </c>
      <c r="K17" s="5">
        <v>0.50243611045521885</v>
      </c>
      <c r="L17" s="4"/>
      <c r="M17" s="5">
        <v>0</v>
      </c>
      <c r="N17" s="4">
        <v>198256.02313218897</v>
      </c>
      <c r="O17" s="5">
        <v>1</v>
      </c>
    </row>
    <row r="18" spans="1:15" x14ac:dyDescent="0.3">
      <c r="A18" s="3" t="s">
        <v>106</v>
      </c>
      <c r="B18" s="4">
        <v>3198.2091718580809</v>
      </c>
      <c r="C18" s="5">
        <v>0.10257824902009605</v>
      </c>
      <c r="D18" s="4"/>
      <c r="E18" s="5">
        <v>0</v>
      </c>
      <c r="F18" s="4"/>
      <c r="G18" s="5">
        <v>0</v>
      </c>
      <c r="H18" s="4"/>
      <c r="I18" s="5">
        <v>0</v>
      </c>
      <c r="J18" s="4">
        <v>27980.029903284656</v>
      </c>
      <c r="K18" s="5">
        <v>0.89742175097990395</v>
      </c>
      <c r="L18" s="4"/>
      <c r="M18" s="5">
        <v>0</v>
      </c>
      <c r="N18" s="4">
        <v>31178.239075142737</v>
      </c>
      <c r="O18" s="5">
        <v>1</v>
      </c>
    </row>
    <row r="19" spans="1:15" x14ac:dyDescent="0.3">
      <c r="A19" s="3" t="s">
        <v>721</v>
      </c>
      <c r="B19" s="4">
        <v>21499.003243296356</v>
      </c>
      <c r="C19" s="5">
        <v>0.15093372726376486</v>
      </c>
      <c r="D19" s="4"/>
      <c r="E19" s="5">
        <v>0</v>
      </c>
      <c r="F19" s="4"/>
      <c r="G19" s="5">
        <v>0</v>
      </c>
      <c r="H19" s="4"/>
      <c r="I19" s="5">
        <v>0</v>
      </c>
      <c r="J19" s="4">
        <v>120941.01750651051</v>
      </c>
      <c r="K19" s="5">
        <v>0.84906627273623514</v>
      </c>
      <c r="L19" s="4"/>
      <c r="M19" s="5">
        <v>0</v>
      </c>
      <c r="N19" s="4">
        <v>142440.02074980686</v>
      </c>
      <c r="O19" s="5">
        <v>1</v>
      </c>
    </row>
    <row r="20" spans="1:15" x14ac:dyDescent="0.3">
      <c r="A20" s="3" t="s">
        <v>2397</v>
      </c>
      <c r="B20" s="4">
        <v>2666.0465209645231</v>
      </c>
      <c r="C20" s="5">
        <v>9.9246690842513044E-2</v>
      </c>
      <c r="D20" s="4"/>
      <c r="E20" s="5">
        <v>0</v>
      </c>
      <c r="F20" s="4"/>
      <c r="G20" s="5">
        <v>0</v>
      </c>
      <c r="H20" s="4"/>
      <c r="I20" s="5">
        <v>0</v>
      </c>
      <c r="J20" s="4">
        <v>24196.778811872697</v>
      </c>
      <c r="K20" s="5">
        <v>0.90075330915748697</v>
      </c>
      <c r="L20" s="4"/>
      <c r="M20" s="5">
        <v>0</v>
      </c>
      <c r="N20" s="4">
        <v>26862.825332837219</v>
      </c>
      <c r="O20" s="5">
        <v>1</v>
      </c>
    </row>
    <row r="21" spans="1:15" x14ac:dyDescent="0.3">
      <c r="A21" s="3" t="s">
        <v>735</v>
      </c>
      <c r="B21" s="4">
        <v>14426.27497193206</v>
      </c>
      <c r="C21" s="5">
        <v>0.19956544649530625</v>
      </c>
      <c r="D21" s="4"/>
      <c r="E21" s="5">
        <v>0</v>
      </c>
      <c r="F21" s="4"/>
      <c r="G21" s="5">
        <v>0</v>
      </c>
      <c r="H21" s="4"/>
      <c r="I21" s="5">
        <v>0</v>
      </c>
      <c r="J21" s="4">
        <v>57862.165864299393</v>
      </c>
      <c r="K21" s="5">
        <v>0.80043455350469372</v>
      </c>
      <c r="L21" s="4"/>
      <c r="M21" s="5">
        <v>0</v>
      </c>
      <c r="N21" s="4">
        <v>72288.440836231457</v>
      </c>
      <c r="O21" s="5">
        <v>1</v>
      </c>
    </row>
    <row r="22" spans="1:15" x14ac:dyDescent="0.3">
      <c r="A22" s="3" t="s">
        <v>1367</v>
      </c>
      <c r="B22" s="4">
        <v>2216.1148527642322</v>
      </c>
      <c r="C22" s="5">
        <v>0.7438116275950577</v>
      </c>
      <c r="D22" s="4"/>
      <c r="E22" s="5">
        <v>0</v>
      </c>
      <c r="F22" s="4"/>
      <c r="G22" s="5">
        <v>0</v>
      </c>
      <c r="H22" s="4"/>
      <c r="I22" s="5">
        <v>0</v>
      </c>
      <c r="J22" s="4">
        <v>763.28849419543496</v>
      </c>
      <c r="K22" s="5">
        <v>0.25618837240494241</v>
      </c>
      <c r="L22" s="4"/>
      <c r="M22" s="5">
        <v>0</v>
      </c>
      <c r="N22" s="4">
        <v>2979.403346959667</v>
      </c>
      <c r="O22" s="5">
        <v>1</v>
      </c>
    </row>
    <row r="23" spans="1:15" x14ac:dyDescent="0.3">
      <c r="A23" s="3" t="s">
        <v>1371</v>
      </c>
      <c r="B23" s="4">
        <v>22096.606667700002</v>
      </c>
      <c r="C23" s="5">
        <v>0.55405327995640696</v>
      </c>
      <c r="D23" s="4">
        <v>914.6000470063168</v>
      </c>
      <c r="E23" s="5">
        <v>2.2932804276815197E-2</v>
      </c>
      <c r="F23" s="4">
        <v>869.5264699324988</v>
      </c>
      <c r="G23" s="5">
        <v>2.1802623358420082E-2</v>
      </c>
      <c r="H23" s="4">
        <v>0.36816958505018405</v>
      </c>
      <c r="I23" s="5">
        <v>9.2315335673428221E-6</v>
      </c>
      <c r="J23" s="4">
        <v>16000.634693685766</v>
      </c>
      <c r="K23" s="5">
        <v>0.40120206087479049</v>
      </c>
      <c r="L23" s="4"/>
      <c r="M23" s="5">
        <v>0</v>
      </c>
      <c r="N23" s="4">
        <v>39881.736047909631</v>
      </c>
      <c r="O23" s="5">
        <v>1</v>
      </c>
    </row>
    <row r="24" spans="1:15" x14ac:dyDescent="0.3">
      <c r="A24" s="3" t="s">
        <v>2159</v>
      </c>
      <c r="B24" s="4">
        <v>3309.4221486144038</v>
      </c>
      <c r="C24" s="5">
        <v>0.20978382427702955</v>
      </c>
      <c r="D24" s="4">
        <v>33.001703454084797</v>
      </c>
      <c r="E24" s="5">
        <v>2.091973537178687E-3</v>
      </c>
      <c r="F24" s="4">
        <v>95.139615135155296</v>
      </c>
      <c r="G24" s="5">
        <v>6.0308873897075999E-3</v>
      </c>
      <c r="H24" s="4"/>
      <c r="I24" s="5">
        <v>0</v>
      </c>
      <c r="J24" s="4">
        <v>12337.828939811274</v>
      </c>
      <c r="K24" s="5">
        <v>0.78209331479608413</v>
      </c>
      <c r="L24" s="4"/>
      <c r="M24" s="5">
        <v>0</v>
      </c>
      <c r="N24" s="4">
        <v>15775.392407014919</v>
      </c>
      <c r="O24" s="5">
        <v>1</v>
      </c>
    </row>
    <row r="25" spans="1:15" x14ac:dyDescent="0.3">
      <c r="A25" s="3" t="s">
        <v>1619</v>
      </c>
      <c r="B25" s="4">
        <v>11368.049507189324</v>
      </c>
      <c r="C25" s="5">
        <v>1</v>
      </c>
      <c r="D25" s="4"/>
      <c r="E25" s="5">
        <v>0</v>
      </c>
      <c r="F25" s="4"/>
      <c r="G25" s="5">
        <v>0</v>
      </c>
      <c r="H25" s="4"/>
      <c r="I25" s="5">
        <v>0</v>
      </c>
      <c r="J25" s="4"/>
      <c r="K25" s="5">
        <v>0</v>
      </c>
      <c r="L25" s="4"/>
      <c r="M25" s="5">
        <v>0</v>
      </c>
      <c r="N25" s="4">
        <v>11368.049507189324</v>
      </c>
      <c r="O25" s="5">
        <v>1</v>
      </c>
    </row>
    <row r="26" spans="1:15" x14ac:dyDescent="0.3">
      <c r="A26" s="3" t="s">
        <v>754</v>
      </c>
      <c r="B26" s="4">
        <v>81241.818157645219</v>
      </c>
      <c r="C26" s="5">
        <v>0.64654901182946856</v>
      </c>
      <c r="D26" s="4">
        <v>2492.02700107183</v>
      </c>
      <c r="E26" s="5">
        <v>1.9832367511382717E-2</v>
      </c>
      <c r="F26" s="4">
        <v>1794.4850606111399</v>
      </c>
      <c r="G26" s="5">
        <v>1.4281100164813265E-2</v>
      </c>
      <c r="H26" s="4"/>
      <c r="I26" s="5">
        <v>0</v>
      </c>
      <c r="J26" s="4">
        <v>40126.208989948762</v>
      </c>
      <c r="K26" s="5">
        <v>0.3193375204943355</v>
      </c>
      <c r="L26" s="4"/>
      <c r="M26" s="5">
        <v>0</v>
      </c>
      <c r="N26" s="4">
        <v>125654.53920927695</v>
      </c>
      <c r="O26" s="5">
        <v>1</v>
      </c>
    </row>
    <row r="27" spans="1:15" x14ac:dyDescent="0.3">
      <c r="A27" s="3" t="s">
        <v>766</v>
      </c>
      <c r="B27" s="4">
        <v>58342.789444829308</v>
      </c>
      <c r="C27" s="5">
        <v>0.54198116731037516</v>
      </c>
      <c r="D27" s="4"/>
      <c r="E27" s="5">
        <v>0</v>
      </c>
      <c r="F27" s="4"/>
      <c r="G27" s="5">
        <v>0</v>
      </c>
      <c r="H27" s="4"/>
      <c r="I27" s="5">
        <v>0</v>
      </c>
      <c r="J27" s="4">
        <v>49304.473898950811</v>
      </c>
      <c r="K27" s="5">
        <v>0.45801883268962479</v>
      </c>
      <c r="L27" s="4"/>
      <c r="M27" s="5">
        <v>0</v>
      </c>
      <c r="N27" s="4">
        <v>107647.26334378013</v>
      </c>
      <c r="O27" s="5">
        <v>1</v>
      </c>
    </row>
    <row r="28" spans="1:15" x14ac:dyDescent="0.3">
      <c r="A28" s="3" t="s">
        <v>783</v>
      </c>
      <c r="B28" s="4">
        <v>95841.030442087213</v>
      </c>
      <c r="C28" s="5">
        <v>0.83033991281913522</v>
      </c>
      <c r="D28" s="4"/>
      <c r="E28" s="5">
        <v>0</v>
      </c>
      <c r="F28" s="4"/>
      <c r="G28" s="5">
        <v>0</v>
      </c>
      <c r="H28" s="4"/>
      <c r="I28" s="5">
        <v>0</v>
      </c>
      <c r="J28" s="4">
        <v>19582.820636794168</v>
      </c>
      <c r="K28" s="5">
        <v>0.16966008718086475</v>
      </c>
      <c r="L28" s="4"/>
      <c r="M28" s="5">
        <v>0</v>
      </c>
      <c r="N28" s="4">
        <v>115423.85107888139</v>
      </c>
      <c r="O28" s="5">
        <v>1</v>
      </c>
    </row>
    <row r="29" spans="1:15" x14ac:dyDescent="0.3">
      <c r="A29" s="3" t="s">
        <v>788</v>
      </c>
      <c r="B29" s="4">
        <v>37779.766129019197</v>
      </c>
      <c r="C29" s="5">
        <v>0.93352912379552011</v>
      </c>
      <c r="D29" s="4"/>
      <c r="E29" s="5">
        <v>0</v>
      </c>
      <c r="F29" s="4">
        <v>4.45376117390557</v>
      </c>
      <c r="G29" s="5">
        <v>1.1005138973258416E-4</v>
      </c>
      <c r="H29" s="4"/>
      <c r="I29" s="5">
        <v>0</v>
      </c>
      <c r="J29" s="4">
        <v>2685.6113834313755</v>
      </c>
      <c r="K29" s="5">
        <v>6.6360824814747296E-2</v>
      </c>
      <c r="L29" s="4"/>
      <c r="M29" s="5">
        <v>0</v>
      </c>
      <c r="N29" s="4">
        <v>40469.831273624477</v>
      </c>
      <c r="O29" s="5">
        <v>1</v>
      </c>
    </row>
    <row r="30" spans="1:15" x14ac:dyDescent="0.3">
      <c r="A30" s="3" t="s">
        <v>112</v>
      </c>
      <c r="B30" s="4">
        <v>12317.164054670893</v>
      </c>
      <c r="C30" s="5">
        <v>0.9136738355352142</v>
      </c>
      <c r="D30" s="4"/>
      <c r="E30" s="5">
        <v>0</v>
      </c>
      <c r="F30" s="4"/>
      <c r="G30" s="5">
        <v>0</v>
      </c>
      <c r="H30" s="4"/>
      <c r="I30" s="5">
        <v>0</v>
      </c>
      <c r="J30" s="4">
        <v>1163.7561332818609</v>
      </c>
      <c r="K30" s="5">
        <v>8.6326164464785832E-2</v>
      </c>
      <c r="L30" s="4"/>
      <c r="M30" s="5">
        <v>0</v>
      </c>
      <c r="N30" s="4">
        <v>13480.920187952754</v>
      </c>
      <c r="O30" s="5">
        <v>1</v>
      </c>
    </row>
    <row r="31" spans="1:15" x14ac:dyDescent="0.3">
      <c r="A31" s="3" t="s">
        <v>2174</v>
      </c>
      <c r="B31" s="4">
        <v>786.92777825272628</v>
      </c>
      <c r="C31" s="5">
        <v>1</v>
      </c>
      <c r="D31" s="4"/>
      <c r="E31" s="5">
        <v>0</v>
      </c>
      <c r="F31" s="4"/>
      <c r="G31" s="5">
        <v>0</v>
      </c>
      <c r="H31" s="4"/>
      <c r="I31" s="5">
        <v>0</v>
      </c>
      <c r="J31" s="4"/>
      <c r="K31" s="5">
        <v>0</v>
      </c>
      <c r="L31" s="4"/>
      <c r="M31" s="5">
        <v>0</v>
      </c>
      <c r="N31" s="4">
        <v>786.92777825272628</v>
      </c>
      <c r="O31" s="5">
        <v>1</v>
      </c>
    </row>
    <row r="32" spans="1:15" x14ac:dyDescent="0.3">
      <c r="A32" s="3" t="s">
        <v>122</v>
      </c>
      <c r="B32" s="4">
        <v>209378.75992436928</v>
      </c>
      <c r="C32" s="5">
        <v>0.99354201792598751</v>
      </c>
      <c r="D32" s="4">
        <v>472.81150278133998</v>
      </c>
      <c r="E32" s="5">
        <v>2.2435804603182998E-3</v>
      </c>
      <c r="F32" s="4"/>
      <c r="G32" s="5">
        <v>0</v>
      </c>
      <c r="H32" s="4"/>
      <c r="I32" s="5">
        <v>0</v>
      </c>
      <c r="J32" s="4">
        <v>888.14178744101696</v>
      </c>
      <c r="K32" s="5">
        <v>4.214401613694148E-3</v>
      </c>
      <c r="L32" s="4"/>
      <c r="M32" s="5">
        <v>0</v>
      </c>
      <c r="N32" s="4">
        <v>210739.71321459164</v>
      </c>
      <c r="O32" s="5">
        <v>1</v>
      </c>
    </row>
    <row r="33" spans="1:15" x14ac:dyDescent="0.3">
      <c r="A33" s="3" t="s">
        <v>1386</v>
      </c>
      <c r="B33" s="4">
        <v>5166.0957130118386</v>
      </c>
      <c r="C33" s="5">
        <v>1</v>
      </c>
      <c r="D33" s="4"/>
      <c r="E33" s="5">
        <v>0</v>
      </c>
      <c r="F33" s="4"/>
      <c r="G33" s="5">
        <v>0</v>
      </c>
      <c r="H33" s="4"/>
      <c r="I33" s="5">
        <v>0</v>
      </c>
      <c r="J33" s="4"/>
      <c r="K33" s="5">
        <v>0</v>
      </c>
      <c r="L33" s="4"/>
      <c r="M33" s="5">
        <v>0</v>
      </c>
      <c r="N33" s="4">
        <v>5166.0957130118386</v>
      </c>
      <c r="O33" s="5">
        <v>1</v>
      </c>
    </row>
    <row r="34" spans="1:15" x14ac:dyDescent="0.3">
      <c r="A34" s="3" t="s">
        <v>1650</v>
      </c>
      <c r="B34" s="4">
        <v>31763.991664551399</v>
      </c>
      <c r="C34" s="5">
        <v>0.99781694366372475</v>
      </c>
      <c r="D34" s="4"/>
      <c r="E34" s="5">
        <v>0</v>
      </c>
      <c r="F34" s="4"/>
      <c r="G34" s="5">
        <v>0</v>
      </c>
      <c r="H34" s="4"/>
      <c r="I34" s="5">
        <v>0</v>
      </c>
      <c r="J34" s="4">
        <v>69.494293225855401</v>
      </c>
      <c r="K34" s="5">
        <v>2.1830563362752677E-3</v>
      </c>
      <c r="L34" s="4"/>
      <c r="M34" s="5">
        <v>0</v>
      </c>
      <c r="N34" s="4">
        <v>31833.485957777255</v>
      </c>
      <c r="O34" s="5">
        <v>1</v>
      </c>
    </row>
    <row r="35" spans="1:15" x14ac:dyDescent="0.3">
      <c r="A35" s="3" t="s">
        <v>127</v>
      </c>
      <c r="B35" s="4">
        <v>46668.064139857459</v>
      </c>
      <c r="C35" s="5">
        <v>0.93177855584790059</v>
      </c>
      <c r="D35" s="4"/>
      <c r="E35" s="5">
        <v>0</v>
      </c>
      <c r="F35" s="4"/>
      <c r="G35" s="5">
        <v>0</v>
      </c>
      <c r="H35" s="4"/>
      <c r="I35" s="5">
        <v>0</v>
      </c>
      <c r="J35" s="4">
        <v>3416.8662837563502</v>
      </c>
      <c r="K35" s="5">
        <v>6.8221444152099325E-2</v>
      </c>
      <c r="L35" s="4"/>
      <c r="M35" s="5">
        <v>0</v>
      </c>
      <c r="N35" s="4">
        <v>50084.930423613812</v>
      </c>
      <c r="O35" s="5">
        <v>1</v>
      </c>
    </row>
    <row r="36" spans="1:15" x14ac:dyDescent="0.3">
      <c r="A36" s="3" t="s">
        <v>135</v>
      </c>
      <c r="B36" s="4">
        <v>165289.08522478773</v>
      </c>
      <c r="C36" s="5">
        <v>0.78007651750529206</v>
      </c>
      <c r="D36" s="4">
        <v>178.988245974069</v>
      </c>
      <c r="E36" s="5">
        <v>8.4472926572221984E-4</v>
      </c>
      <c r="F36" s="4"/>
      <c r="G36" s="5">
        <v>0</v>
      </c>
      <c r="H36" s="4"/>
      <c r="I36" s="5">
        <v>0</v>
      </c>
      <c r="J36" s="4">
        <v>46420.224043163063</v>
      </c>
      <c r="K36" s="5">
        <v>0.21907875322898576</v>
      </c>
      <c r="L36" s="4"/>
      <c r="M36" s="5">
        <v>0</v>
      </c>
      <c r="N36" s="4">
        <v>211888.29751392486</v>
      </c>
      <c r="O36" s="5">
        <v>1</v>
      </c>
    </row>
    <row r="37" spans="1:15" x14ac:dyDescent="0.3">
      <c r="A37" s="3" t="s">
        <v>803</v>
      </c>
      <c r="B37" s="4">
        <v>15514.175370476403</v>
      </c>
      <c r="C37" s="5">
        <v>1</v>
      </c>
      <c r="D37" s="4"/>
      <c r="E37" s="5">
        <v>0</v>
      </c>
      <c r="F37" s="4"/>
      <c r="G37" s="5">
        <v>0</v>
      </c>
      <c r="H37" s="4"/>
      <c r="I37" s="5">
        <v>0</v>
      </c>
      <c r="J37" s="4"/>
      <c r="K37" s="5">
        <v>0</v>
      </c>
      <c r="L37" s="4"/>
      <c r="M37" s="5">
        <v>0</v>
      </c>
      <c r="N37" s="4">
        <v>15514.175370476403</v>
      </c>
      <c r="O37" s="5">
        <v>1</v>
      </c>
    </row>
    <row r="38" spans="1:15" x14ac:dyDescent="0.3">
      <c r="A38" s="3" t="s">
        <v>810</v>
      </c>
      <c r="B38" s="4">
        <v>6476.9343393533309</v>
      </c>
      <c r="C38" s="5">
        <v>0.66983206327620071</v>
      </c>
      <c r="D38" s="4"/>
      <c r="E38" s="5">
        <v>0</v>
      </c>
      <c r="F38" s="4"/>
      <c r="G38" s="5">
        <v>0</v>
      </c>
      <c r="H38" s="4"/>
      <c r="I38" s="5">
        <v>0</v>
      </c>
      <c r="J38" s="4">
        <v>3192.5555140796951</v>
      </c>
      <c r="K38" s="5">
        <v>0.33016793672379935</v>
      </c>
      <c r="L38" s="4"/>
      <c r="M38" s="5">
        <v>0</v>
      </c>
      <c r="N38" s="4">
        <v>9669.4898534330259</v>
      </c>
      <c r="O38" s="5">
        <v>1</v>
      </c>
    </row>
    <row r="39" spans="1:15" x14ac:dyDescent="0.3">
      <c r="A39" s="3" t="s">
        <v>2185</v>
      </c>
      <c r="B39" s="4">
        <v>28431.045525377118</v>
      </c>
      <c r="C39" s="5">
        <v>0.18887863875108835</v>
      </c>
      <c r="D39" s="4">
        <v>660.60835943718132</v>
      </c>
      <c r="E39" s="5">
        <v>4.3886816461502411E-3</v>
      </c>
      <c r="F39" s="4">
        <v>1.0141806484014499</v>
      </c>
      <c r="G39" s="5">
        <v>6.7376016878021982E-6</v>
      </c>
      <c r="H39" s="4">
        <v>3.76122590098714</v>
      </c>
      <c r="I39" s="5">
        <v>2.4987305780917588E-5</v>
      </c>
      <c r="J39" s="4">
        <v>121429.03887893938</v>
      </c>
      <c r="K39" s="5">
        <v>0.80670095469529268</v>
      </c>
      <c r="L39" s="4"/>
      <c r="M39" s="5">
        <v>0</v>
      </c>
      <c r="N39" s="4">
        <v>150525.46817030307</v>
      </c>
      <c r="O39" s="5">
        <v>1</v>
      </c>
    </row>
    <row r="40" spans="1:15" x14ac:dyDescent="0.3">
      <c r="A40" s="3" t="s">
        <v>2213</v>
      </c>
      <c r="B40" s="4">
        <v>46.051289490830953</v>
      </c>
      <c r="C40" s="5">
        <v>2.1200883935354026E-3</v>
      </c>
      <c r="D40" s="4">
        <v>10.9393494547519</v>
      </c>
      <c r="E40" s="5">
        <v>5.0362081210483941E-4</v>
      </c>
      <c r="F40" s="4"/>
      <c r="G40" s="5">
        <v>0</v>
      </c>
      <c r="H40" s="4"/>
      <c r="I40" s="5">
        <v>0</v>
      </c>
      <c r="J40" s="4">
        <v>21664.410049464892</v>
      </c>
      <c r="K40" s="5">
        <v>0.99737629079435974</v>
      </c>
      <c r="L40" s="4"/>
      <c r="M40" s="5">
        <v>0</v>
      </c>
      <c r="N40" s="4">
        <v>21721.400688410475</v>
      </c>
      <c r="O40" s="5">
        <v>1</v>
      </c>
    </row>
    <row r="41" spans="1:15" x14ac:dyDescent="0.3">
      <c r="A41" s="3" t="s">
        <v>1388</v>
      </c>
      <c r="B41" s="4">
        <v>41678.127921668842</v>
      </c>
      <c r="C41" s="5">
        <v>1</v>
      </c>
      <c r="D41" s="4"/>
      <c r="E41" s="5">
        <v>0</v>
      </c>
      <c r="F41" s="4"/>
      <c r="G41" s="5">
        <v>0</v>
      </c>
      <c r="H41" s="4"/>
      <c r="I41" s="5">
        <v>0</v>
      </c>
      <c r="J41" s="4"/>
      <c r="K41" s="5">
        <v>0</v>
      </c>
      <c r="L41" s="4"/>
      <c r="M41" s="5">
        <v>0</v>
      </c>
      <c r="N41" s="4">
        <v>41678.127921668842</v>
      </c>
      <c r="O41" s="5">
        <v>1</v>
      </c>
    </row>
    <row r="42" spans="1:15" x14ac:dyDescent="0.3">
      <c r="A42" s="3" t="s">
        <v>815</v>
      </c>
      <c r="B42" s="4">
        <v>90591.03029896885</v>
      </c>
      <c r="C42" s="5">
        <v>0.54307876328505467</v>
      </c>
      <c r="D42" s="4"/>
      <c r="E42" s="5">
        <v>0</v>
      </c>
      <c r="F42" s="4">
        <v>15.1232889242638</v>
      </c>
      <c r="G42" s="5">
        <v>9.0661702584535409E-5</v>
      </c>
      <c r="H42" s="4"/>
      <c r="I42" s="5">
        <v>0</v>
      </c>
      <c r="J42" s="4">
        <v>76203.960199264577</v>
      </c>
      <c r="K42" s="5">
        <v>0.45683057501236074</v>
      </c>
      <c r="L42" s="4"/>
      <c r="M42" s="5">
        <v>0</v>
      </c>
      <c r="N42" s="4">
        <v>166810.11378715769</v>
      </c>
      <c r="O42" s="5">
        <v>1</v>
      </c>
    </row>
    <row r="43" spans="1:15" x14ac:dyDescent="0.3">
      <c r="A43" s="3" t="s">
        <v>2427</v>
      </c>
      <c r="B43" s="4">
        <v>2127.1644990578379</v>
      </c>
      <c r="C43" s="5">
        <v>0.59543128170093118</v>
      </c>
      <c r="D43" s="4"/>
      <c r="E43" s="5">
        <v>0</v>
      </c>
      <c r="F43" s="4"/>
      <c r="G43" s="5">
        <v>0</v>
      </c>
      <c r="H43" s="4"/>
      <c r="I43" s="5">
        <v>0</v>
      </c>
      <c r="J43" s="4">
        <v>1445.312400344055</v>
      </c>
      <c r="K43" s="5">
        <v>0.40456871829906871</v>
      </c>
      <c r="L43" s="4"/>
      <c r="M43" s="5">
        <v>0</v>
      </c>
      <c r="N43" s="4">
        <v>3572.4768994018932</v>
      </c>
      <c r="O43" s="5">
        <v>1</v>
      </c>
    </row>
    <row r="44" spans="1:15" x14ac:dyDescent="0.3">
      <c r="A44" s="3" t="s">
        <v>142</v>
      </c>
      <c r="B44" s="4">
        <v>67892.235717768781</v>
      </c>
      <c r="C44" s="5">
        <v>0.59484459596185657</v>
      </c>
      <c r="D44" s="4">
        <v>505.51115476590803</v>
      </c>
      <c r="E44" s="5">
        <v>4.4290864107195491E-3</v>
      </c>
      <c r="F44" s="4"/>
      <c r="G44" s="5">
        <v>0</v>
      </c>
      <c r="H44" s="4"/>
      <c r="I44" s="5">
        <v>0</v>
      </c>
      <c r="J44" s="4">
        <v>45736.660968874465</v>
      </c>
      <c r="K44" s="5">
        <v>0.40072631762742389</v>
      </c>
      <c r="L44" s="4"/>
      <c r="M44" s="5">
        <v>0</v>
      </c>
      <c r="N44" s="4">
        <v>114134.40784140915</v>
      </c>
      <c r="O44" s="5">
        <v>1</v>
      </c>
    </row>
    <row r="45" spans="1:15" x14ac:dyDescent="0.3">
      <c r="A45" s="3" t="s">
        <v>147</v>
      </c>
      <c r="B45" s="4">
        <v>266.29740716094898</v>
      </c>
      <c r="C45" s="5">
        <v>0.35854544235773961</v>
      </c>
      <c r="D45" s="4"/>
      <c r="E45" s="5">
        <v>0</v>
      </c>
      <c r="F45" s="4"/>
      <c r="G45" s="5">
        <v>0</v>
      </c>
      <c r="H45" s="4"/>
      <c r="I45" s="5">
        <v>0</v>
      </c>
      <c r="J45" s="4">
        <v>476.41851026870302</v>
      </c>
      <c r="K45" s="5">
        <v>0.64145455764226045</v>
      </c>
      <c r="L45" s="4"/>
      <c r="M45" s="5">
        <v>0</v>
      </c>
      <c r="N45" s="4">
        <v>742.715917429652</v>
      </c>
      <c r="O45" s="5">
        <v>1</v>
      </c>
    </row>
    <row r="46" spans="1:15" x14ac:dyDescent="0.3">
      <c r="A46" s="3" t="s">
        <v>149</v>
      </c>
      <c r="B46" s="4">
        <v>290654.6356936277</v>
      </c>
      <c r="C46" s="5">
        <v>0.87900546819118985</v>
      </c>
      <c r="D46" s="4">
        <v>494.65751526982967</v>
      </c>
      <c r="E46" s="5">
        <v>1.4959563943179866E-3</v>
      </c>
      <c r="F46" s="4">
        <v>10.322826141153</v>
      </c>
      <c r="G46" s="5">
        <v>3.121856495977222E-5</v>
      </c>
      <c r="H46" s="4"/>
      <c r="I46" s="5">
        <v>0</v>
      </c>
      <c r="J46" s="4">
        <v>39503.441490342149</v>
      </c>
      <c r="K46" s="5">
        <v>0.11946735684953247</v>
      </c>
      <c r="L46" s="4"/>
      <c r="M46" s="5">
        <v>0</v>
      </c>
      <c r="N46" s="4">
        <v>330663.05752538081</v>
      </c>
      <c r="O46" s="5">
        <v>1</v>
      </c>
    </row>
    <row r="47" spans="1:15" x14ac:dyDescent="0.3">
      <c r="A47" s="3" t="s">
        <v>2231</v>
      </c>
      <c r="B47" s="4">
        <v>100.61037023009</v>
      </c>
      <c r="C47" s="5">
        <v>1</v>
      </c>
      <c r="D47" s="4"/>
      <c r="E47" s="5">
        <v>0</v>
      </c>
      <c r="F47" s="4"/>
      <c r="G47" s="5">
        <v>0</v>
      </c>
      <c r="H47" s="4"/>
      <c r="I47" s="5">
        <v>0</v>
      </c>
      <c r="J47" s="4"/>
      <c r="K47" s="5">
        <v>0</v>
      </c>
      <c r="L47" s="4"/>
      <c r="M47" s="5">
        <v>0</v>
      </c>
      <c r="N47" s="4">
        <v>100.61037023009</v>
      </c>
      <c r="O47" s="5">
        <v>1</v>
      </c>
    </row>
    <row r="48" spans="1:15" x14ac:dyDescent="0.3">
      <c r="A48" s="3" t="s">
        <v>161</v>
      </c>
      <c r="B48" s="4">
        <v>595092.5822116062</v>
      </c>
      <c r="C48" s="5">
        <v>0.78153383718133929</v>
      </c>
      <c r="D48" s="4">
        <v>6303.0999454515331</v>
      </c>
      <c r="E48" s="5">
        <v>8.2778479076295788E-3</v>
      </c>
      <c r="F48" s="4">
        <v>3072.4830215648685</v>
      </c>
      <c r="G48" s="5">
        <v>4.0350854930741821E-3</v>
      </c>
      <c r="H48" s="4">
        <v>72.748896211923039</v>
      </c>
      <c r="I48" s="5">
        <v>9.5540972458289103E-5</v>
      </c>
      <c r="J48" s="4">
        <v>156900.9504999003</v>
      </c>
      <c r="K48" s="5">
        <v>0.20605768844549865</v>
      </c>
      <c r="L48" s="4"/>
      <c r="M48" s="5">
        <v>0</v>
      </c>
      <c r="N48" s="4">
        <v>761441.86457473482</v>
      </c>
      <c r="O48" s="5">
        <v>1</v>
      </c>
    </row>
    <row r="49" spans="1:15" x14ac:dyDescent="0.3">
      <c r="A49" s="3" t="s">
        <v>169</v>
      </c>
      <c r="B49" s="4">
        <v>44942.947953081682</v>
      </c>
      <c r="C49" s="5">
        <v>0.33619282148447627</v>
      </c>
      <c r="D49" s="4"/>
      <c r="E49" s="5">
        <v>0</v>
      </c>
      <c r="F49" s="4">
        <v>2897.4114299229177</v>
      </c>
      <c r="G49" s="5">
        <v>2.1673899198692073E-2</v>
      </c>
      <c r="H49" s="4"/>
      <c r="I49" s="5">
        <v>0</v>
      </c>
      <c r="J49" s="4">
        <v>85841.697701479963</v>
      </c>
      <c r="K49" s="5">
        <v>0.64213327931683173</v>
      </c>
      <c r="L49" s="4"/>
      <c r="M49" s="5">
        <v>0</v>
      </c>
      <c r="N49" s="4">
        <v>133682.05708448455</v>
      </c>
      <c r="O49" s="5">
        <v>1</v>
      </c>
    </row>
    <row r="50" spans="1:15" x14ac:dyDescent="0.3">
      <c r="A50" s="3" t="s">
        <v>172</v>
      </c>
      <c r="B50" s="4">
        <v>396134.61033013754</v>
      </c>
      <c r="C50" s="5">
        <v>0.90593178976092692</v>
      </c>
      <c r="D50" s="4">
        <v>721.101205114398</v>
      </c>
      <c r="E50" s="5">
        <v>1.6491073698498991E-3</v>
      </c>
      <c r="F50" s="4">
        <v>842.48322938458102</v>
      </c>
      <c r="G50" s="5">
        <v>1.9266994600746024E-3</v>
      </c>
      <c r="H50" s="4"/>
      <c r="I50" s="5">
        <v>0</v>
      </c>
      <c r="J50" s="4">
        <v>39569.39514373448</v>
      </c>
      <c r="K50" s="5">
        <v>9.0492403409148645E-2</v>
      </c>
      <c r="L50" s="4"/>
      <c r="M50" s="5">
        <v>0</v>
      </c>
      <c r="N50" s="4">
        <v>437267.58990837098</v>
      </c>
      <c r="O50" s="5">
        <v>1</v>
      </c>
    </row>
    <row r="51" spans="1:15" x14ac:dyDescent="0.3">
      <c r="A51" s="3" t="s">
        <v>181</v>
      </c>
      <c r="B51" s="4">
        <v>36286.165579670524</v>
      </c>
      <c r="C51" s="5">
        <v>0.99959047986537575</v>
      </c>
      <c r="D51" s="4"/>
      <c r="E51" s="5">
        <v>0</v>
      </c>
      <c r="F51" s="4"/>
      <c r="G51" s="5">
        <v>0</v>
      </c>
      <c r="H51" s="4"/>
      <c r="I51" s="5">
        <v>0</v>
      </c>
      <c r="J51" s="4">
        <v>14.8660033408774</v>
      </c>
      <c r="K51" s="5">
        <v>4.0952013462434425E-4</v>
      </c>
      <c r="L51" s="4"/>
      <c r="M51" s="5">
        <v>0</v>
      </c>
      <c r="N51" s="4">
        <v>36301.031583011398</v>
      </c>
      <c r="O51" s="5">
        <v>1</v>
      </c>
    </row>
    <row r="52" spans="1:15" x14ac:dyDescent="0.3">
      <c r="A52" s="3" t="s">
        <v>871</v>
      </c>
      <c r="B52" s="4">
        <v>70862.183661508127</v>
      </c>
      <c r="C52" s="5">
        <v>1</v>
      </c>
      <c r="D52" s="4"/>
      <c r="E52" s="5">
        <v>0</v>
      </c>
      <c r="F52" s="4"/>
      <c r="G52" s="5">
        <v>0</v>
      </c>
      <c r="H52" s="4"/>
      <c r="I52" s="5">
        <v>0</v>
      </c>
      <c r="J52" s="4"/>
      <c r="K52" s="5">
        <v>0</v>
      </c>
      <c r="L52" s="4"/>
      <c r="M52" s="5">
        <v>0</v>
      </c>
      <c r="N52" s="4">
        <v>70862.183661508127</v>
      </c>
      <c r="O52" s="5">
        <v>1</v>
      </c>
    </row>
    <row r="53" spans="1:15" x14ac:dyDescent="0.3">
      <c r="A53" s="3" t="s">
        <v>1694</v>
      </c>
      <c r="B53" s="4">
        <v>6945.25141213396</v>
      </c>
      <c r="C53" s="5">
        <v>1</v>
      </c>
      <c r="D53" s="4"/>
      <c r="E53" s="5">
        <v>0</v>
      </c>
      <c r="F53" s="4"/>
      <c r="G53" s="5">
        <v>0</v>
      </c>
      <c r="H53" s="4"/>
      <c r="I53" s="5">
        <v>0</v>
      </c>
      <c r="J53" s="4"/>
      <c r="K53" s="5">
        <v>0</v>
      </c>
      <c r="L53" s="4"/>
      <c r="M53" s="5">
        <v>0</v>
      </c>
      <c r="N53" s="4">
        <v>6945.25141213396</v>
      </c>
      <c r="O53" s="5">
        <v>1</v>
      </c>
    </row>
    <row r="54" spans="1:15" x14ac:dyDescent="0.3">
      <c r="A54" s="3" t="s">
        <v>183</v>
      </c>
      <c r="B54" s="4">
        <v>49573.306080208728</v>
      </c>
      <c r="C54" s="5">
        <v>0.82038853879756579</v>
      </c>
      <c r="D54" s="4">
        <v>114.2146038596009</v>
      </c>
      <c r="E54" s="5">
        <v>1.8901372407584699E-3</v>
      </c>
      <c r="F54" s="4">
        <v>806.81903932434795</v>
      </c>
      <c r="G54" s="5">
        <v>1.3352046596900495E-2</v>
      </c>
      <c r="H54" s="4"/>
      <c r="I54" s="5">
        <v>0</v>
      </c>
      <c r="J54" s="4">
        <v>9932.2797816381426</v>
      </c>
      <c r="K54" s="5">
        <v>0.16436927736477513</v>
      </c>
      <c r="L54" s="4"/>
      <c r="M54" s="5">
        <v>0</v>
      </c>
      <c r="N54" s="4">
        <v>60426.619505030823</v>
      </c>
      <c r="O54" s="5">
        <v>1</v>
      </c>
    </row>
    <row r="55" spans="1:15" x14ac:dyDescent="0.3">
      <c r="A55" s="3" t="s">
        <v>1405</v>
      </c>
      <c r="B55" s="4">
        <v>1.3907874400995262</v>
      </c>
      <c r="C55" s="5">
        <v>1</v>
      </c>
      <c r="D55" s="4"/>
      <c r="E55" s="5">
        <v>0</v>
      </c>
      <c r="F55" s="4"/>
      <c r="G55" s="5">
        <v>0</v>
      </c>
      <c r="H55" s="4"/>
      <c r="I55" s="5">
        <v>0</v>
      </c>
      <c r="J55" s="4"/>
      <c r="K55" s="5">
        <v>0</v>
      </c>
      <c r="L55" s="4"/>
      <c r="M55" s="5">
        <v>0</v>
      </c>
      <c r="N55" s="4">
        <v>1.3907874400995262</v>
      </c>
      <c r="O55" s="5">
        <v>1</v>
      </c>
    </row>
    <row r="56" spans="1:15" x14ac:dyDescent="0.3">
      <c r="A56" s="3" t="s">
        <v>1702</v>
      </c>
      <c r="B56" s="4">
        <v>65976.896158259915</v>
      </c>
      <c r="C56" s="5">
        <v>0.63860957723771306</v>
      </c>
      <c r="D56" s="4"/>
      <c r="E56" s="5">
        <v>0</v>
      </c>
      <c r="F56" s="4">
        <v>1349.71572823519</v>
      </c>
      <c r="G56" s="5">
        <v>1.3064291301788631E-2</v>
      </c>
      <c r="H56" s="4"/>
      <c r="I56" s="5">
        <v>0</v>
      </c>
      <c r="J56" s="4">
        <v>35986.740292845883</v>
      </c>
      <c r="K56" s="5">
        <v>0.34832613146049823</v>
      </c>
      <c r="L56" s="4"/>
      <c r="M56" s="5">
        <v>0</v>
      </c>
      <c r="N56" s="4">
        <v>103313.35217934099</v>
      </c>
      <c r="O56" s="5">
        <v>1</v>
      </c>
    </row>
    <row r="57" spans="1:15" x14ac:dyDescent="0.3">
      <c r="A57" s="3" t="s">
        <v>1715</v>
      </c>
      <c r="B57" s="4">
        <v>54303.192921161521</v>
      </c>
      <c r="C57" s="5">
        <v>1</v>
      </c>
      <c r="D57" s="4"/>
      <c r="E57" s="5">
        <v>0</v>
      </c>
      <c r="F57" s="4"/>
      <c r="G57" s="5">
        <v>0</v>
      </c>
      <c r="H57" s="4"/>
      <c r="I57" s="5">
        <v>0</v>
      </c>
      <c r="J57" s="4"/>
      <c r="K57" s="5">
        <v>0</v>
      </c>
      <c r="L57" s="4"/>
      <c r="M57" s="5">
        <v>0</v>
      </c>
      <c r="N57" s="4">
        <v>54303.192921161521</v>
      </c>
      <c r="O57" s="5">
        <v>1</v>
      </c>
    </row>
    <row r="58" spans="1:15" x14ac:dyDescent="0.3">
      <c r="A58" s="3" t="s">
        <v>1725</v>
      </c>
      <c r="B58" s="4">
        <v>1622.9401456672013</v>
      </c>
      <c r="C58" s="5">
        <v>1</v>
      </c>
      <c r="D58" s="4"/>
      <c r="E58" s="5">
        <v>0</v>
      </c>
      <c r="F58" s="4"/>
      <c r="G58" s="5">
        <v>0</v>
      </c>
      <c r="H58" s="4"/>
      <c r="I58" s="5">
        <v>0</v>
      </c>
      <c r="J58" s="4"/>
      <c r="K58" s="5">
        <v>0</v>
      </c>
      <c r="L58" s="4"/>
      <c r="M58" s="5">
        <v>0</v>
      </c>
      <c r="N58" s="4">
        <v>1622.9401456672013</v>
      </c>
      <c r="O58" s="5">
        <v>1</v>
      </c>
    </row>
    <row r="59" spans="1:15" x14ac:dyDescent="0.3">
      <c r="A59" s="3" t="s">
        <v>198</v>
      </c>
      <c r="B59" s="4">
        <v>271414.77695257316</v>
      </c>
      <c r="C59" s="5">
        <v>0.91554117601490148</v>
      </c>
      <c r="D59" s="4"/>
      <c r="E59" s="5">
        <v>0</v>
      </c>
      <c r="F59" s="4">
        <v>1507.1185649320821</v>
      </c>
      <c r="G59" s="5">
        <v>5.0838392766393839E-3</v>
      </c>
      <c r="H59" s="4"/>
      <c r="I59" s="5">
        <v>0</v>
      </c>
      <c r="J59" s="4">
        <v>23530.939224419672</v>
      </c>
      <c r="K59" s="5">
        <v>7.9374984708459204E-2</v>
      </c>
      <c r="L59" s="4"/>
      <c r="M59" s="5">
        <v>0</v>
      </c>
      <c r="N59" s="4">
        <v>296452.83474192489</v>
      </c>
      <c r="O59" s="5">
        <v>1</v>
      </c>
    </row>
    <row r="60" spans="1:15" x14ac:dyDescent="0.3">
      <c r="A60" s="3" t="s">
        <v>207</v>
      </c>
      <c r="B60" s="4">
        <v>119078.86098261182</v>
      </c>
      <c r="C60" s="5">
        <v>0.88438849692467181</v>
      </c>
      <c r="D60" s="4"/>
      <c r="E60" s="5">
        <v>0</v>
      </c>
      <c r="F60" s="4"/>
      <c r="G60" s="5">
        <v>0</v>
      </c>
      <c r="H60" s="4">
        <v>13.3541444019049</v>
      </c>
      <c r="I60" s="5">
        <v>9.9180086187087871E-5</v>
      </c>
      <c r="J60" s="4">
        <v>15553.20529250853</v>
      </c>
      <c r="K60" s="5">
        <v>0.11551232298914095</v>
      </c>
      <c r="L60" s="4"/>
      <c r="M60" s="5">
        <v>0</v>
      </c>
      <c r="N60" s="4">
        <v>134645.42041952227</v>
      </c>
      <c r="O60" s="5">
        <v>1</v>
      </c>
    </row>
    <row r="61" spans="1:15" x14ac:dyDescent="0.3">
      <c r="A61" s="3" t="s">
        <v>1763</v>
      </c>
      <c r="B61" s="4">
        <v>553.16335509739997</v>
      </c>
      <c r="C61" s="5">
        <v>1</v>
      </c>
      <c r="D61" s="4"/>
      <c r="E61" s="5">
        <v>0</v>
      </c>
      <c r="F61" s="4"/>
      <c r="G61" s="5">
        <v>0</v>
      </c>
      <c r="H61" s="4"/>
      <c r="I61" s="5">
        <v>0</v>
      </c>
      <c r="J61" s="4"/>
      <c r="K61" s="5">
        <v>0</v>
      </c>
      <c r="L61" s="4"/>
      <c r="M61" s="5">
        <v>0</v>
      </c>
      <c r="N61" s="4">
        <v>553.16335509739997</v>
      </c>
      <c r="O61" s="5">
        <v>1</v>
      </c>
    </row>
    <row r="62" spans="1:15" x14ac:dyDescent="0.3">
      <c r="A62" s="3" t="s">
        <v>1766</v>
      </c>
      <c r="B62" s="4">
        <v>76398.456612678288</v>
      </c>
      <c r="C62" s="5">
        <v>0.98403554286511519</v>
      </c>
      <c r="D62" s="4"/>
      <c r="E62" s="5">
        <v>0</v>
      </c>
      <c r="F62" s="4"/>
      <c r="G62" s="5">
        <v>0</v>
      </c>
      <c r="H62" s="4"/>
      <c r="I62" s="5">
        <v>0</v>
      </c>
      <c r="J62" s="4">
        <v>1239.4469840116781</v>
      </c>
      <c r="K62" s="5">
        <v>1.5964457134884834E-2</v>
      </c>
      <c r="L62" s="4"/>
      <c r="M62" s="5">
        <v>0</v>
      </c>
      <c r="N62" s="4">
        <v>77637.903596689968</v>
      </c>
      <c r="O62" s="5">
        <v>1</v>
      </c>
    </row>
    <row r="63" spans="1:15" x14ac:dyDescent="0.3">
      <c r="A63" s="3" t="s">
        <v>212</v>
      </c>
      <c r="B63" s="4">
        <v>220842.90211198037</v>
      </c>
      <c r="C63" s="5">
        <v>0.97068337582368669</v>
      </c>
      <c r="D63" s="4">
        <v>151.28438928435816</v>
      </c>
      <c r="E63" s="5">
        <v>6.6494888581705171E-4</v>
      </c>
      <c r="F63" s="4">
        <v>123.28107595356499</v>
      </c>
      <c r="G63" s="5">
        <v>5.418643290654849E-4</v>
      </c>
      <c r="H63" s="4"/>
      <c r="I63" s="5">
        <v>0</v>
      </c>
      <c r="J63" s="4">
        <v>6395.3420705013777</v>
      </c>
      <c r="K63" s="5">
        <v>2.810981096143075E-2</v>
      </c>
      <c r="L63" s="4"/>
      <c r="M63" s="5">
        <v>0</v>
      </c>
      <c r="N63" s="4">
        <v>227512.80964771967</v>
      </c>
      <c r="O63" s="5">
        <v>1</v>
      </c>
    </row>
    <row r="64" spans="1:15" x14ac:dyDescent="0.3">
      <c r="A64" s="3" t="s">
        <v>223</v>
      </c>
      <c r="B64" s="4">
        <v>557055.96689136047</v>
      </c>
      <c r="C64" s="5">
        <v>0.94218965285656286</v>
      </c>
      <c r="D64" s="4"/>
      <c r="E64" s="5">
        <v>0</v>
      </c>
      <c r="F64" s="4">
        <v>2264.0436387227774</v>
      </c>
      <c r="G64" s="5">
        <v>3.8293432200796102E-3</v>
      </c>
      <c r="H64" s="4"/>
      <c r="I64" s="5">
        <v>0</v>
      </c>
      <c r="J64" s="4">
        <v>31915.485638293489</v>
      </c>
      <c r="K64" s="5">
        <v>5.3981003923357723E-2</v>
      </c>
      <c r="L64" s="4"/>
      <c r="M64" s="5">
        <v>0</v>
      </c>
      <c r="N64" s="4">
        <v>591235.49616837665</v>
      </c>
      <c r="O64" s="5">
        <v>1</v>
      </c>
    </row>
    <row r="65" spans="1:15" x14ac:dyDescent="0.3">
      <c r="A65" s="3" t="s">
        <v>233</v>
      </c>
      <c r="B65" s="4">
        <v>119235.51472916707</v>
      </c>
      <c r="C65" s="5">
        <v>0.98348953962491936</v>
      </c>
      <c r="D65" s="4">
        <v>1393.8977211664142</v>
      </c>
      <c r="E65" s="5">
        <v>1.1497277729609524E-2</v>
      </c>
      <c r="F65" s="4"/>
      <c r="G65" s="5">
        <v>0</v>
      </c>
      <c r="H65" s="4"/>
      <c r="I65" s="5">
        <v>0</v>
      </c>
      <c r="J65" s="4">
        <v>607.78421028457512</v>
      </c>
      <c r="K65" s="5">
        <v>5.0131826454710825E-3</v>
      </c>
      <c r="L65" s="4"/>
      <c r="M65" s="5">
        <v>0</v>
      </c>
      <c r="N65" s="4">
        <v>121237.19666061806</v>
      </c>
      <c r="O65" s="5">
        <v>1</v>
      </c>
    </row>
    <row r="66" spans="1:15" x14ac:dyDescent="0.3">
      <c r="A66" s="3" t="s">
        <v>241</v>
      </c>
      <c r="B66" s="4">
        <v>65392.586212160932</v>
      </c>
      <c r="C66" s="5">
        <v>0.98719139320569937</v>
      </c>
      <c r="D66" s="4">
        <v>772.47194268262933</v>
      </c>
      <c r="E66" s="5">
        <v>1.1661530725135366E-2</v>
      </c>
      <c r="F66" s="4">
        <v>18.915656128504349</v>
      </c>
      <c r="G66" s="5">
        <v>2.8555795096272678E-4</v>
      </c>
      <c r="H66" s="4"/>
      <c r="I66" s="5">
        <v>0</v>
      </c>
      <c r="J66" s="4">
        <v>57.067857566051337</v>
      </c>
      <c r="K66" s="5">
        <v>8.6151811820248472E-4</v>
      </c>
      <c r="L66" s="4"/>
      <c r="M66" s="5">
        <v>0</v>
      </c>
      <c r="N66" s="4">
        <v>66241.041668538121</v>
      </c>
      <c r="O66" s="5">
        <v>1</v>
      </c>
    </row>
    <row r="67" spans="1:15" x14ac:dyDescent="0.3">
      <c r="A67" s="3" t="s">
        <v>2278</v>
      </c>
      <c r="B67" s="4">
        <v>241.94037240450803</v>
      </c>
      <c r="C67" s="5">
        <v>0.7941431050756963</v>
      </c>
      <c r="D67" s="4"/>
      <c r="E67" s="5">
        <v>0</v>
      </c>
      <c r="F67" s="4"/>
      <c r="G67" s="5">
        <v>0</v>
      </c>
      <c r="H67" s="4"/>
      <c r="I67" s="5">
        <v>0</v>
      </c>
      <c r="J67" s="4">
        <v>62.715515001889202</v>
      </c>
      <c r="K67" s="5">
        <v>0.20585689492430365</v>
      </c>
      <c r="L67" s="4"/>
      <c r="M67" s="5">
        <v>0</v>
      </c>
      <c r="N67" s="4">
        <v>304.65588740639726</v>
      </c>
      <c r="O67" s="5">
        <v>1</v>
      </c>
    </row>
    <row r="68" spans="1:15" x14ac:dyDescent="0.3">
      <c r="A68" s="3" t="s">
        <v>264</v>
      </c>
      <c r="B68" s="4">
        <v>102.01700786727</v>
      </c>
      <c r="C68" s="5">
        <v>1</v>
      </c>
      <c r="D68" s="4"/>
      <c r="E68" s="5">
        <v>0</v>
      </c>
      <c r="F68" s="4"/>
      <c r="G68" s="5">
        <v>0</v>
      </c>
      <c r="H68" s="4"/>
      <c r="I68" s="5">
        <v>0</v>
      </c>
      <c r="J68" s="4"/>
      <c r="K68" s="5">
        <v>0</v>
      </c>
      <c r="L68" s="4"/>
      <c r="M68" s="5">
        <v>0</v>
      </c>
      <c r="N68" s="4">
        <v>102.01700786727</v>
      </c>
      <c r="O68" s="5">
        <v>1</v>
      </c>
    </row>
    <row r="69" spans="1:15" x14ac:dyDescent="0.3">
      <c r="A69" s="3" t="s">
        <v>266</v>
      </c>
      <c r="B69" s="4">
        <v>43135.030241168024</v>
      </c>
      <c r="C69" s="5">
        <v>0.93445666939156058</v>
      </c>
      <c r="D69" s="4">
        <v>2114.429730742504</v>
      </c>
      <c r="E69" s="5">
        <v>4.5805994636034637E-2</v>
      </c>
      <c r="F69" s="4">
        <v>369.8795011865505</v>
      </c>
      <c r="G69" s="5">
        <v>8.0128926494902695E-3</v>
      </c>
      <c r="H69" s="4">
        <v>30.2707224624086</v>
      </c>
      <c r="I69" s="5">
        <v>6.5577045696149443E-4</v>
      </c>
      <c r="J69" s="4">
        <v>510.93598498616916</v>
      </c>
      <c r="K69" s="5">
        <v>1.1068672865952848E-2</v>
      </c>
      <c r="L69" s="4"/>
      <c r="M69" s="5">
        <v>0</v>
      </c>
      <c r="N69" s="4">
        <v>46160.546180545665</v>
      </c>
      <c r="O69" s="5">
        <v>1</v>
      </c>
    </row>
    <row r="70" spans="1:15" x14ac:dyDescent="0.3">
      <c r="A70" s="3" t="s">
        <v>1865</v>
      </c>
      <c r="B70" s="4">
        <v>41.166924944750399</v>
      </c>
      <c r="C70" s="5">
        <v>1</v>
      </c>
      <c r="D70" s="4"/>
      <c r="E70" s="5">
        <v>0</v>
      </c>
      <c r="F70" s="4"/>
      <c r="G70" s="5">
        <v>0</v>
      </c>
      <c r="H70" s="4"/>
      <c r="I70" s="5">
        <v>0</v>
      </c>
      <c r="J70" s="4"/>
      <c r="K70" s="5">
        <v>0</v>
      </c>
      <c r="L70" s="4"/>
      <c r="M70" s="5">
        <v>0</v>
      </c>
      <c r="N70" s="4">
        <v>41.166924944750399</v>
      </c>
      <c r="O70" s="5">
        <v>1</v>
      </c>
    </row>
    <row r="71" spans="1:15" x14ac:dyDescent="0.3">
      <c r="A71" s="3" t="s">
        <v>287</v>
      </c>
      <c r="B71" s="4">
        <v>203245.46922489966</v>
      </c>
      <c r="C71" s="5">
        <v>0.12720421872598575</v>
      </c>
      <c r="D71" s="4">
        <v>59.355775895016599</v>
      </c>
      <c r="E71" s="5">
        <v>3.7148700674087622E-5</v>
      </c>
      <c r="F71" s="4">
        <v>73.987739179489381</v>
      </c>
      <c r="G71" s="5">
        <v>4.6306333880509164E-5</v>
      </c>
      <c r="H71" s="4">
        <v>4.0023103613199998E-4</v>
      </c>
      <c r="I71" s="5">
        <v>2.504905838994501E-10</v>
      </c>
      <c r="J71" s="4">
        <v>1394409.9336521991</v>
      </c>
      <c r="K71" s="5">
        <v>0.87271232598896908</v>
      </c>
      <c r="L71" s="4"/>
      <c r="M71" s="5">
        <v>0</v>
      </c>
      <c r="N71" s="4">
        <v>1597788.7467924042</v>
      </c>
      <c r="O71" s="5">
        <v>1</v>
      </c>
    </row>
    <row r="72" spans="1:15" x14ac:dyDescent="0.3">
      <c r="A72" s="3" t="s">
        <v>2478</v>
      </c>
      <c r="B72" s="4">
        <v>28.203593432158801</v>
      </c>
      <c r="C72" s="5">
        <v>4.5167553333092483E-2</v>
      </c>
      <c r="D72" s="4"/>
      <c r="E72" s="5">
        <v>0</v>
      </c>
      <c r="F72" s="4"/>
      <c r="G72" s="5">
        <v>0</v>
      </c>
      <c r="H72" s="4"/>
      <c r="I72" s="5">
        <v>0</v>
      </c>
      <c r="J72" s="4">
        <v>596.21795148015201</v>
      </c>
      <c r="K72" s="5">
        <v>0.95483244666690759</v>
      </c>
      <c r="L72" s="4"/>
      <c r="M72" s="5">
        <v>0</v>
      </c>
      <c r="N72" s="4">
        <v>624.42154491231076</v>
      </c>
      <c r="O72" s="5">
        <v>1</v>
      </c>
    </row>
    <row r="73" spans="1:15" x14ac:dyDescent="0.3">
      <c r="A73" s="3" t="s">
        <v>897</v>
      </c>
      <c r="B73" s="4">
        <v>43493.003628913408</v>
      </c>
      <c r="C73" s="5">
        <v>0.85903893421682787</v>
      </c>
      <c r="D73" s="4"/>
      <c r="E73" s="5">
        <v>0</v>
      </c>
      <c r="F73" s="4"/>
      <c r="G73" s="5">
        <v>0</v>
      </c>
      <c r="H73" s="4"/>
      <c r="I73" s="5">
        <v>0</v>
      </c>
      <c r="J73" s="4">
        <v>7136.8361798785954</v>
      </c>
      <c r="K73" s="5">
        <v>0.14096106578317211</v>
      </c>
      <c r="L73" s="4"/>
      <c r="M73" s="5">
        <v>0</v>
      </c>
      <c r="N73" s="4">
        <v>50629.839808792007</v>
      </c>
      <c r="O73" s="5">
        <v>1</v>
      </c>
    </row>
    <row r="74" spans="1:15" x14ac:dyDescent="0.3">
      <c r="A74" s="3" t="s">
        <v>312</v>
      </c>
      <c r="B74" s="4">
        <v>714095.02990499267</v>
      </c>
      <c r="C74" s="5">
        <v>0.67033976990539446</v>
      </c>
      <c r="D74" s="4">
        <v>1050.7755839004551</v>
      </c>
      <c r="E74" s="5">
        <v>9.8639065339490174E-4</v>
      </c>
      <c r="F74" s="4">
        <v>897.99846624896725</v>
      </c>
      <c r="G74" s="5">
        <v>8.4297475830467363E-4</v>
      </c>
      <c r="H74" s="4"/>
      <c r="I74" s="5">
        <v>0</v>
      </c>
      <c r="J74" s="4">
        <v>349229.45292736898</v>
      </c>
      <c r="K74" s="5">
        <v>0.32783086468290595</v>
      </c>
      <c r="L74" s="4"/>
      <c r="M74" s="5">
        <v>0</v>
      </c>
      <c r="N74" s="4">
        <v>1065273.2568825111</v>
      </c>
      <c r="O74" s="5">
        <v>1</v>
      </c>
    </row>
    <row r="75" spans="1:15" x14ac:dyDescent="0.3">
      <c r="A75" s="3" t="s">
        <v>318</v>
      </c>
      <c r="B75" s="4">
        <v>1683.2936389998847</v>
      </c>
      <c r="C75" s="5">
        <v>8.933683582975939E-2</v>
      </c>
      <c r="D75" s="4"/>
      <c r="E75" s="5">
        <v>0</v>
      </c>
      <c r="F75" s="4"/>
      <c r="G75" s="5">
        <v>0</v>
      </c>
      <c r="H75" s="4"/>
      <c r="I75" s="5">
        <v>0</v>
      </c>
      <c r="J75" s="4">
        <v>17158.80686036832</v>
      </c>
      <c r="K75" s="5">
        <v>0.91066316417024074</v>
      </c>
      <c r="L75" s="4"/>
      <c r="M75" s="5">
        <v>0</v>
      </c>
      <c r="N75" s="4">
        <v>18842.100499368204</v>
      </c>
      <c r="O75" s="5">
        <v>1</v>
      </c>
    </row>
    <row r="76" spans="1:15" x14ac:dyDescent="0.3">
      <c r="A76" s="3" t="s">
        <v>919</v>
      </c>
      <c r="B76" s="4">
        <v>1972.61427518141</v>
      </c>
      <c r="C76" s="5">
        <v>1</v>
      </c>
      <c r="D76" s="4"/>
      <c r="E76" s="5">
        <v>0</v>
      </c>
      <c r="F76" s="4"/>
      <c r="G76" s="5">
        <v>0</v>
      </c>
      <c r="H76" s="4"/>
      <c r="I76" s="5">
        <v>0</v>
      </c>
      <c r="J76" s="4"/>
      <c r="K76" s="5">
        <v>0</v>
      </c>
      <c r="L76" s="4"/>
      <c r="M76" s="5">
        <v>0</v>
      </c>
      <c r="N76" s="4">
        <v>1972.61427518141</v>
      </c>
      <c r="O76" s="5">
        <v>1</v>
      </c>
    </row>
    <row r="77" spans="1:15" x14ac:dyDescent="0.3">
      <c r="A77" s="3" t="s">
        <v>2496</v>
      </c>
      <c r="B77" s="4">
        <v>8457.0212158172053</v>
      </c>
      <c r="C77" s="5">
        <v>0.22901737899491345</v>
      </c>
      <c r="D77" s="4"/>
      <c r="E77" s="5">
        <v>0</v>
      </c>
      <c r="F77" s="4"/>
      <c r="G77" s="5">
        <v>0</v>
      </c>
      <c r="H77" s="4"/>
      <c r="I77" s="5">
        <v>0</v>
      </c>
      <c r="J77" s="4">
        <v>28470.399982226631</v>
      </c>
      <c r="K77" s="5">
        <v>0.77098262100508663</v>
      </c>
      <c r="L77" s="4"/>
      <c r="M77" s="5">
        <v>0</v>
      </c>
      <c r="N77" s="4">
        <v>36927.421198043834</v>
      </c>
      <c r="O77" s="5">
        <v>1</v>
      </c>
    </row>
    <row r="78" spans="1:15" x14ac:dyDescent="0.3">
      <c r="A78" s="3" t="s">
        <v>922</v>
      </c>
      <c r="B78" s="4">
        <v>26132.523635603171</v>
      </c>
      <c r="C78" s="5">
        <v>8.0118422319336177E-2</v>
      </c>
      <c r="D78" s="4"/>
      <c r="E78" s="5">
        <v>0</v>
      </c>
      <c r="F78" s="4">
        <v>25.8736476759181</v>
      </c>
      <c r="G78" s="5">
        <v>7.9324747213342403E-5</v>
      </c>
      <c r="H78" s="4"/>
      <c r="I78" s="5">
        <v>0</v>
      </c>
      <c r="J78" s="4">
        <v>300015.32006033137</v>
      </c>
      <c r="K78" s="5">
        <v>0.91980225293345041</v>
      </c>
      <c r="L78" s="4"/>
      <c r="M78" s="5">
        <v>0</v>
      </c>
      <c r="N78" s="4">
        <v>326173.71734361048</v>
      </c>
      <c r="O78" s="5">
        <v>1</v>
      </c>
    </row>
    <row r="79" spans="1:15" x14ac:dyDescent="0.3">
      <c r="A79" s="3" t="s">
        <v>2545</v>
      </c>
      <c r="B79" s="4">
        <v>269.47348524392811</v>
      </c>
      <c r="C79" s="5">
        <v>2.3498708599168593E-2</v>
      </c>
      <c r="D79" s="4"/>
      <c r="E79" s="5">
        <v>0</v>
      </c>
      <c r="F79" s="4"/>
      <c r="G79" s="5">
        <v>0</v>
      </c>
      <c r="H79" s="4"/>
      <c r="I79" s="5">
        <v>0</v>
      </c>
      <c r="J79" s="4">
        <v>11198.113514556662</v>
      </c>
      <c r="K79" s="5">
        <v>0.97650129140083131</v>
      </c>
      <c r="L79" s="4"/>
      <c r="M79" s="5">
        <v>0</v>
      </c>
      <c r="N79" s="4">
        <v>11467.586999800591</v>
      </c>
      <c r="O79" s="5">
        <v>1</v>
      </c>
    </row>
    <row r="80" spans="1:15" x14ac:dyDescent="0.3">
      <c r="A80" s="3" t="s">
        <v>929</v>
      </c>
      <c r="B80" s="4">
        <v>26517.397990280529</v>
      </c>
      <c r="C80" s="5">
        <v>0.41094820905241802</v>
      </c>
      <c r="D80" s="4"/>
      <c r="E80" s="5">
        <v>0</v>
      </c>
      <c r="F80" s="4"/>
      <c r="G80" s="5">
        <v>0</v>
      </c>
      <c r="H80" s="4"/>
      <c r="I80" s="5">
        <v>0</v>
      </c>
      <c r="J80" s="4">
        <v>38009.94975367358</v>
      </c>
      <c r="K80" s="5">
        <v>0.58905179094758198</v>
      </c>
      <c r="L80" s="4"/>
      <c r="M80" s="5">
        <v>0</v>
      </c>
      <c r="N80" s="4">
        <v>64527.347743954109</v>
      </c>
      <c r="O80" s="5">
        <v>1</v>
      </c>
    </row>
    <row r="81" spans="1:15" x14ac:dyDescent="0.3">
      <c r="A81" s="3" t="s">
        <v>941</v>
      </c>
      <c r="B81" s="4">
        <v>67130.968182902434</v>
      </c>
      <c r="C81" s="5">
        <v>0.87029323783108614</v>
      </c>
      <c r="D81" s="4">
        <v>898.26075380901</v>
      </c>
      <c r="E81" s="5">
        <v>1.1645150978891128E-2</v>
      </c>
      <c r="F81" s="4">
        <v>106.641210004595</v>
      </c>
      <c r="G81" s="5">
        <v>1.3825083482821171E-3</v>
      </c>
      <c r="H81" s="4"/>
      <c r="I81" s="5">
        <v>0</v>
      </c>
      <c r="J81" s="4">
        <v>9000.163163394287</v>
      </c>
      <c r="K81" s="5">
        <v>0.11667910284174053</v>
      </c>
      <c r="L81" s="4"/>
      <c r="M81" s="5">
        <v>0</v>
      </c>
      <c r="N81" s="4">
        <v>77136.033310110332</v>
      </c>
      <c r="O81" s="5">
        <v>1</v>
      </c>
    </row>
    <row r="82" spans="1:15" x14ac:dyDescent="0.3">
      <c r="A82" s="3" t="s">
        <v>323</v>
      </c>
      <c r="B82" s="4">
        <v>823156.70987631357</v>
      </c>
      <c r="C82" s="5">
        <v>0.35581804554023005</v>
      </c>
      <c r="D82" s="4">
        <v>25495.078025545627</v>
      </c>
      <c r="E82" s="5">
        <v>1.1020512528299015E-2</v>
      </c>
      <c r="F82" s="4">
        <v>21220.986934523487</v>
      </c>
      <c r="G82" s="5">
        <v>9.17299221992794E-3</v>
      </c>
      <c r="H82" s="4">
        <v>471.76315421421714</v>
      </c>
      <c r="I82" s="5">
        <v>2.0392452794999337E-4</v>
      </c>
      <c r="J82" s="4">
        <v>1443075.8188283902</v>
      </c>
      <c r="K82" s="5">
        <v>0.62378452518359306</v>
      </c>
      <c r="L82" s="4"/>
      <c r="M82" s="5">
        <v>0</v>
      </c>
      <c r="N82" s="4">
        <v>2313420.3568189871</v>
      </c>
      <c r="O82" s="5">
        <v>1</v>
      </c>
    </row>
    <row r="83" spans="1:15" x14ac:dyDescent="0.3">
      <c r="A83" s="3" t="s">
        <v>2598</v>
      </c>
      <c r="B83" s="4">
        <v>3315.0896150263015</v>
      </c>
      <c r="C83" s="5">
        <v>0.17404556692773324</v>
      </c>
      <c r="D83" s="4"/>
      <c r="E83" s="5">
        <v>0</v>
      </c>
      <c r="F83" s="4"/>
      <c r="G83" s="5">
        <v>0</v>
      </c>
      <c r="H83" s="4"/>
      <c r="I83" s="5">
        <v>0</v>
      </c>
      <c r="J83" s="4">
        <v>15732.161478721948</v>
      </c>
      <c r="K83" s="5">
        <v>0.82595443307226668</v>
      </c>
      <c r="L83" s="4"/>
      <c r="M83" s="5">
        <v>0</v>
      </c>
      <c r="N83" s="4">
        <v>19047.251093748251</v>
      </c>
      <c r="O83" s="5">
        <v>1</v>
      </c>
    </row>
    <row r="84" spans="1:15" x14ac:dyDescent="0.3">
      <c r="A84" s="3" t="s">
        <v>979</v>
      </c>
      <c r="B84" s="4">
        <v>87325.813357263934</v>
      </c>
      <c r="C84" s="5">
        <v>0.25790635930151884</v>
      </c>
      <c r="D84" s="4">
        <v>2495.7497678834093</v>
      </c>
      <c r="E84" s="5">
        <v>7.3708988398317517E-3</v>
      </c>
      <c r="F84" s="4">
        <v>1409.0660758527704</v>
      </c>
      <c r="G84" s="5">
        <v>4.1615083520803748E-3</v>
      </c>
      <c r="H84" s="4"/>
      <c r="I84" s="5">
        <v>0</v>
      </c>
      <c r="J84" s="4">
        <v>247364.4081364513</v>
      </c>
      <c r="K84" s="5">
        <v>0.73056123350656899</v>
      </c>
      <c r="L84" s="4"/>
      <c r="M84" s="5">
        <v>0</v>
      </c>
      <c r="N84" s="4">
        <v>338595.03733745142</v>
      </c>
      <c r="O84" s="5">
        <v>1</v>
      </c>
    </row>
    <row r="85" spans="1:15" x14ac:dyDescent="0.3">
      <c r="A85" s="3" t="s">
        <v>2620</v>
      </c>
      <c r="B85" s="4">
        <v>34332.722858803732</v>
      </c>
      <c r="C85" s="5">
        <v>0.2823415867388927</v>
      </c>
      <c r="D85" s="4"/>
      <c r="E85" s="5">
        <v>0</v>
      </c>
      <c r="F85" s="4">
        <v>5.4986514105723803</v>
      </c>
      <c r="G85" s="5">
        <v>4.5219191340280156E-5</v>
      </c>
      <c r="H85" s="4"/>
      <c r="I85" s="5">
        <v>0</v>
      </c>
      <c r="J85" s="4">
        <v>87261.728590492508</v>
      </c>
      <c r="K85" s="5">
        <v>0.71761319406976709</v>
      </c>
      <c r="L85" s="4"/>
      <c r="M85" s="5">
        <v>0</v>
      </c>
      <c r="N85" s="4">
        <v>121599.9501007068</v>
      </c>
      <c r="O85" s="5">
        <v>1</v>
      </c>
    </row>
    <row r="86" spans="1:15" x14ac:dyDescent="0.3">
      <c r="A86" s="3" t="s">
        <v>1003</v>
      </c>
      <c r="B86" s="4">
        <v>2036.9880756547764</v>
      </c>
      <c r="C86" s="5">
        <v>0.80419949583873973</v>
      </c>
      <c r="D86" s="4">
        <v>486.19988525706822</v>
      </c>
      <c r="E86" s="5">
        <v>0.19195090402034015</v>
      </c>
      <c r="F86" s="4"/>
      <c r="G86" s="5">
        <v>0</v>
      </c>
      <c r="H86" s="4"/>
      <c r="I86" s="5">
        <v>0</v>
      </c>
      <c r="J86" s="4">
        <v>9.7508014164010905</v>
      </c>
      <c r="K86" s="5">
        <v>3.8496001409202155E-3</v>
      </c>
      <c r="L86" s="4"/>
      <c r="M86" s="5">
        <v>0</v>
      </c>
      <c r="N86" s="4">
        <v>2532.9387623282455</v>
      </c>
      <c r="O86" s="5">
        <v>1</v>
      </c>
    </row>
    <row r="87" spans="1:15" x14ac:dyDescent="0.3">
      <c r="A87" s="3" t="s">
        <v>1005</v>
      </c>
      <c r="B87" s="4">
        <v>19241.169037171992</v>
      </c>
      <c r="C87" s="5">
        <v>0.94206196873731562</v>
      </c>
      <c r="D87" s="4">
        <v>830.8547724953296</v>
      </c>
      <c r="E87" s="5">
        <v>4.0679268562092835E-2</v>
      </c>
      <c r="F87" s="4"/>
      <c r="G87" s="5">
        <v>0</v>
      </c>
      <c r="H87" s="4"/>
      <c r="I87" s="5">
        <v>0</v>
      </c>
      <c r="J87" s="4">
        <v>352.50204499776203</v>
      </c>
      <c r="K87" s="5">
        <v>1.7258762700591575E-2</v>
      </c>
      <c r="L87" s="4"/>
      <c r="M87" s="5">
        <v>0</v>
      </c>
      <c r="N87" s="4">
        <v>20424.525854665084</v>
      </c>
      <c r="O87" s="5">
        <v>1</v>
      </c>
    </row>
    <row r="88" spans="1:15" x14ac:dyDescent="0.3">
      <c r="A88" s="3" t="s">
        <v>1010</v>
      </c>
      <c r="B88" s="4">
        <v>7277.1908211785931</v>
      </c>
      <c r="C88" s="5">
        <v>0.24926591819890603</v>
      </c>
      <c r="D88" s="4"/>
      <c r="E88" s="5">
        <v>0</v>
      </c>
      <c r="F88" s="4"/>
      <c r="G88" s="5">
        <v>0</v>
      </c>
      <c r="H88" s="4"/>
      <c r="I88" s="5">
        <v>0</v>
      </c>
      <c r="J88" s="4">
        <v>21917.297032438175</v>
      </c>
      <c r="K88" s="5">
        <v>0.75073408180109402</v>
      </c>
      <c r="L88" s="4"/>
      <c r="M88" s="5">
        <v>0</v>
      </c>
      <c r="N88" s="4">
        <v>29194.487853616767</v>
      </c>
      <c r="O88" s="5">
        <v>1</v>
      </c>
    </row>
    <row r="89" spans="1:15" x14ac:dyDescent="0.3">
      <c r="A89" s="3" t="s">
        <v>1019</v>
      </c>
      <c r="B89" s="4">
        <v>100074.64678579492</v>
      </c>
      <c r="C89" s="5">
        <v>0.96905249320657438</v>
      </c>
      <c r="D89" s="4"/>
      <c r="E89" s="5">
        <v>0</v>
      </c>
      <c r="F89" s="4"/>
      <c r="G89" s="5">
        <v>0</v>
      </c>
      <c r="H89" s="4"/>
      <c r="I89" s="5">
        <v>0</v>
      </c>
      <c r="J89" s="4">
        <v>3195.9680543258701</v>
      </c>
      <c r="K89" s="5">
        <v>3.0947506793425537E-2</v>
      </c>
      <c r="L89" s="4"/>
      <c r="M89" s="5">
        <v>0</v>
      </c>
      <c r="N89" s="4">
        <v>103270.61484012079</v>
      </c>
      <c r="O89" s="5">
        <v>1</v>
      </c>
    </row>
    <row r="90" spans="1:15" x14ac:dyDescent="0.3">
      <c r="A90" s="3" t="s">
        <v>1023</v>
      </c>
      <c r="B90" s="4">
        <v>589862.58729205048</v>
      </c>
      <c r="C90" s="5">
        <v>0.62793119035212497</v>
      </c>
      <c r="D90" s="4">
        <v>723.81006142706542</v>
      </c>
      <c r="E90" s="5">
        <v>7.7052337824522882E-4</v>
      </c>
      <c r="F90" s="4"/>
      <c r="G90" s="5">
        <v>0</v>
      </c>
      <c r="H90" s="4">
        <v>37.783153285593798</v>
      </c>
      <c r="I90" s="5">
        <v>4.0221605724814307E-5</v>
      </c>
      <c r="J90" s="4">
        <v>348750.38211254746</v>
      </c>
      <c r="K90" s="5">
        <v>0.37125806466390499</v>
      </c>
      <c r="L90" s="4"/>
      <c r="M90" s="5">
        <v>0</v>
      </c>
      <c r="N90" s="4">
        <v>939374.56261931057</v>
      </c>
      <c r="O90" s="5">
        <v>1</v>
      </c>
    </row>
    <row r="91" spans="1:15" x14ac:dyDescent="0.3">
      <c r="A91" s="3" t="s">
        <v>2296</v>
      </c>
      <c r="B91" s="4">
        <v>12954.663343183256</v>
      </c>
      <c r="C91" s="5">
        <v>0.92473694725315236</v>
      </c>
      <c r="D91" s="4"/>
      <c r="E91" s="5">
        <v>0</v>
      </c>
      <c r="F91" s="4"/>
      <c r="G91" s="5">
        <v>0</v>
      </c>
      <c r="H91" s="4"/>
      <c r="I91" s="5">
        <v>0</v>
      </c>
      <c r="J91" s="4">
        <v>1054.3620144213201</v>
      </c>
      <c r="K91" s="5">
        <v>7.5263052746847692E-2</v>
      </c>
      <c r="L91" s="4"/>
      <c r="M91" s="5">
        <v>0</v>
      </c>
      <c r="N91" s="4">
        <v>14009.025357604576</v>
      </c>
      <c r="O91" s="5">
        <v>1</v>
      </c>
    </row>
    <row r="92" spans="1:15" x14ac:dyDescent="0.3">
      <c r="A92" s="3" t="s">
        <v>1041</v>
      </c>
      <c r="B92" s="4">
        <v>26907.802247809763</v>
      </c>
      <c r="C92" s="5">
        <v>0.80786122736788502</v>
      </c>
      <c r="D92" s="4"/>
      <c r="E92" s="5">
        <v>0</v>
      </c>
      <c r="F92" s="4"/>
      <c r="G92" s="5">
        <v>0</v>
      </c>
      <c r="H92" s="4"/>
      <c r="I92" s="5">
        <v>0</v>
      </c>
      <c r="J92" s="4">
        <v>6399.6537065734174</v>
      </c>
      <c r="K92" s="5">
        <v>0.1921387726321151</v>
      </c>
      <c r="L92" s="4"/>
      <c r="M92" s="5">
        <v>0</v>
      </c>
      <c r="N92" s="4">
        <v>33307.455954383178</v>
      </c>
      <c r="O92" s="5">
        <v>1</v>
      </c>
    </row>
    <row r="93" spans="1:15" x14ac:dyDescent="0.3">
      <c r="A93" s="3" t="s">
        <v>1047</v>
      </c>
      <c r="B93" s="4">
        <v>22014.72113524218</v>
      </c>
      <c r="C93" s="5">
        <v>0.74382927031917256</v>
      </c>
      <c r="D93" s="4"/>
      <c r="E93" s="5">
        <v>0</v>
      </c>
      <c r="F93" s="4"/>
      <c r="G93" s="5">
        <v>0</v>
      </c>
      <c r="H93" s="4"/>
      <c r="I93" s="5">
        <v>0</v>
      </c>
      <c r="J93" s="4">
        <v>7581.7494712395992</v>
      </c>
      <c r="K93" s="5">
        <v>0.25617072968082744</v>
      </c>
      <c r="L93" s="4"/>
      <c r="M93" s="5">
        <v>0</v>
      </c>
      <c r="N93" s="4">
        <v>29596.47060648178</v>
      </c>
      <c r="O93" s="5">
        <v>1</v>
      </c>
    </row>
    <row r="94" spans="1:15" x14ac:dyDescent="0.3">
      <c r="A94" s="3" t="s">
        <v>1051</v>
      </c>
      <c r="B94" s="4">
        <v>349808.4479073176</v>
      </c>
      <c r="C94" s="5">
        <v>0.49737278994809941</v>
      </c>
      <c r="D94" s="4">
        <v>1032.0994100007238</v>
      </c>
      <c r="E94" s="5">
        <v>1.4674836074623824E-3</v>
      </c>
      <c r="F94" s="4">
        <v>1052.9027394589586</v>
      </c>
      <c r="G94" s="5">
        <v>1.497062681594958E-3</v>
      </c>
      <c r="H94" s="4">
        <v>4466.8265863036086</v>
      </c>
      <c r="I94" s="5">
        <v>6.3511273519409354E-3</v>
      </c>
      <c r="J94" s="4">
        <v>346952.11795699352</v>
      </c>
      <c r="K94" s="5">
        <v>0.49331153641090236</v>
      </c>
      <c r="L94" s="4"/>
      <c r="M94" s="5">
        <v>0</v>
      </c>
      <c r="N94" s="4">
        <v>703312.39460007439</v>
      </c>
      <c r="O94" s="5">
        <v>1</v>
      </c>
    </row>
    <row r="95" spans="1:15" x14ac:dyDescent="0.3">
      <c r="A95" s="3" t="s">
        <v>1077</v>
      </c>
      <c r="B95" s="4">
        <v>19818.51517254276</v>
      </c>
      <c r="C95" s="5">
        <v>1</v>
      </c>
      <c r="D95" s="4"/>
      <c r="E95" s="5">
        <v>0</v>
      </c>
      <c r="F95" s="4"/>
      <c r="G95" s="5">
        <v>0</v>
      </c>
      <c r="H95" s="4"/>
      <c r="I95" s="5">
        <v>0</v>
      </c>
      <c r="J95" s="4"/>
      <c r="K95" s="5">
        <v>0</v>
      </c>
      <c r="L95" s="4"/>
      <c r="M95" s="5">
        <v>0</v>
      </c>
      <c r="N95" s="4">
        <v>19818.51517254276</v>
      </c>
      <c r="O95" s="5">
        <v>1</v>
      </c>
    </row>
    <row r="96" spans="1:15" x14ac:dyDescent="0.3">
      <c r="A96" s="3" t="s">
        <v>335</v>
      </c>
      <c r="B96" s="4">
        <v>29575.862163469599</v>
      </c>
      <c r="C96" s="5">
        <v>0.89056300903339025</v>
      </c>
      <c r="D96" s="4">
        <v>2312.006742047146</v>
      </c>
      <c r="E96" s="5">
        <v>6.9617165164034822E-2</v>
      </c>
      <c r="F96" s="4">
        <v>991.24340871380195</v>
      </c>
      <c r="G96" s="5">
        <v>2.9847471829207339E-2</v>
      </c>
      <c r="H96" s="4"/>
      <c r="I96" s="5">
        <v>0</v>
      </c>
      <c r="J96" s="4">
        <v>331.18483877045219</v>
      </c>
      <c r="K96" s="5">
        <v>9.9723539733677213E-3</v>
      </c>
      <c r="L96" s="4"/>
      <c r="M96" s="5">
        <v>0</v>
      </c>
      <c r="N96" s="4">
        <v>33210.297153000996</v>
      </c>
      <c r="O96" s="5">
        <v>1</v>
      </c>
    </row>
    <row r="97" spans="1:15" x14ac:dyDescent="0.3">
      <c r="A97" s="3" t="s">
        <v>339</v>
      </c>
      <c r="B97" s="4">
        <v>46113.673130330106</v>
      </c>
      <c r="C97" s="5">
        <v>0.94680372540963753</v>
      </c>
      <c r="D97" s="4"/>
      <c r="E97" s="5">
        <v>0</v>
      </c>
      <c r="F97" s="4"/>
      <c r="G97" s="5">
        <v>0</v>
      </c>
      <c r="H97" s="4"/>
      <c r="I97" s="5">
        <v>0</v>
      </c>
      <c r="J97" s="4">
        <v>2590.9019497678155</v>
      </c>
      <c r="K97" s="5">
        <v>5.3196274590362497E-2</v>
      </c>
      <c r="L97" s="4"/>
      <c r="M97" s="5">
        <v>0</v>
      </c>
      <c r="N97" s="4">
        <v>48704.575080097922</v>
      </c>
      <c r="O97" s="5">
        <v>1</v>
      </c>
    </row>
    <row r="98" spans="1:15" x14ac:dyDescent="0.3">
      <c r="A98" s="3" t="s">
        <v>1089</v>
      </c>
      <c r="B98" s="4">
        <v>7157.5448856631738</v>
      </c>
      <c r="C98" s="5">
        <v>0.92825117236351329</v>
      </c>
      <c r="D98" s="4"/>
      <c r="E98" s="5">
        <v>0</v>
      </c>
      <c r="F98" s="4"/>
      <c r="G98" s="5">
        <v>0</v>
      </c>
      <c r="H98" s="4"/>
      <c r="I98" s="5">
        <v>0</v>
      </c>
      <c r="J98" s="4">
        <v>553.23975836655802</v>
      </c>
      <c r="K98" s="5">
        <v>7.1748827636486739E-2</v>
      </c>
      <c r="L98" s="4"/>
      <c r="M98" s="5">
        <v>0</v>
      </c>
      <c r="N98" s="4">
        <v>7710.7846440297317</v>
      </c>
      <c r="O98" s="5">
        <v>1</v>
      </c>
    </row>
    <row r="99" spans="1:15" x14ac:dyDescent="0.3">
      <c r="A99" s="3" t="s">
        <v>1091</v>
      </c>
      <c r="B99" s="4">
        <v>110469.15087251838</v>
      </c>
      <c r="C99" s="5">
        <v>0.78768065594676651</v>
      </c>
      <c r="D99" s="4">
        <v>2018.9710478955449</v>
      </c>
      <c r="E99" s="5">
        <v>1.4395914395857969E-2</v>
      </c>
      <c r="F99" s="4">
        <v>1440.4596717111599</v>
      </c>
      <c r="G99" s="5">
        <v>1.0270941797929329E-2</v>
      </c>
      <c r="H99" s="4">
        <v>10.5633006459437</v>
      </c>
      <c r="I99" s="5">
        <v>7.5319738732867767E-5</v>
      </c>
      <c r="J99" s="4">
        <v>26306.968857144631</v>
      </c>
      <c r="K99" s="5">
        <v>0.18757716812071346</v>
      </c>
      <c r="L99" s="4"/>
      <c r="M99" s="5">
        <v>0</v>
      </c>
      <c r="N99" s="4">
        <v>140246.11374991565</v>
      </c>
      <c r="O99" s="5">
        <v>1</v>
      </c>
    </row>
    <row r="100" spans="1:15" x14ac:dyDescent="0.3">
      <c r="A100" s="3" t="s">
        <v>2665</v>
      </c>
      <c r="B100" s="4">
        <v>338.38738404560303</v>
      </c>
      <c r="C100" s="5">
        <v>0.89772180857192874</v>
      </c>
      <c r="D100" s="4"/>
      <c r="E100" s="5">
        <v>0</v>
      </c>
      <c r="F100" s="4"/>
      <c r="G100" s="5">
        <v>0</v>
      </c>
      <c r="H100" s="4"/>
      <c r="I100" s="5">
        <v>0</v>
      </c>
      <c r="J100" s="4">
        <v>38.5527557777799</v>
      </c>
      <c r="K100" s="5">
        <v>0.10227819142807125</v>
      </c>
      <c r="L100" s="4"/>
      <c r="M100" s="5">
        <v>0</v>
      </c>
      <c r="N100" s="4">
        <v>376.94013982338294</v>
      </c>
      <c r="O100" s="5">
        <v>1</v>
      </c>
    </row>
    <row r="101" spans="1:15" x14ac:dyDescent="0.3">
      <c r="A101" s="3" t="s">
        <v>2667</v>
      </c>
      <c r="B101" s="4">
        <v>905.51904227699094</v>
      </c>
      <c r="C101" s="5">
        <v>1</v>
      </c>
      <c r="D101" s="4"/>
      <c r="E101" s="5">
        <v>0</v>
      </c>
      <c r="F101" s="4"/>
      <c r="G101" s="5">
        <v>0</v>
      </c>
      <c r="H101" s="4"/>
      <c r="I101" s="5">
        <v>0</v>
      </c>
      <c r="J101" s="4"/>
      <c r="K101" s="5">
        <v>0</v>
      </c>
      <c r="L101" s="4"/>
      <c r="M101" s="5">
        <v>0</v>
      </c>
      <c r="N101" s="4">
        <v>905.51904227699094</v>
      </c>
      <c r="O101" s="5">
        <v>1</v>
      </c>
    </row>
    <row r="102" spans="1:15" x14ac:dyDescent="0.3">
      <c r="A102" s="3" t="s">
        <v>1099</v>
      </c>
      <c r="B102" s="4">
        <v>57354.677241288562</v>
      </c>
      <c r="C102" s="5">
        <v>0.81926488150173593</v>
      </c>
      <c r="D102" s="4">
        <v>4380.6847765193397</v>
      </c>
      <c r="E102" s="5">
        <v>6.2574516446724307E-2</v>
      </c>
      <c r="F102" s="4">
        <v>2481.2337100821987</v>
      </c>
      <c r="G102" s="5">
        <v>3.5442403989421098E-2</v>
      </c>
      <c r="H102" s="4"/>
      <c r="I102" s="5">
        <v>0</v>
      </c>
      <c r="J102" s="4">
        <v>5790.8933471399396</v>
      </c>
      <c r="K102" s="5">
        <v>8.2718198062118609E-2</v>
      </c>
      <c r="L102" s="4"/>
      <c r="M102" s="5">
        <v>0</v>
      </c>
      <c r="N102" s="4">
        <v>70007.48907503004</v>
      </c>
      <c r="O102" s="5">
        <v>1</v>
      </c>
    </row>
    <row r="103" spans="1:15" x14ac:dyDescent="0.3">
      <c r="A103" s="3" t="s">
        <v>1106</v>
      </c>
      <c r="B103" s="4">
        <v>2938.8561719159643</v>
      </c>
      <c r="C103" s="5">
        <v>0.15771408478944057</v>
      </c>
      <c r="D103" s="4"/>
      <c r="E103" s="5">
        <v>0</v>
      </c>
      <c r="F103" s="4">
        <v>1720.1627946821263</v>
      </c>
      <c r="G103" s="5">
        <v>9.2312751962703235E-2</v>
      </c>
      <c r="H103" s="4"/>
      <c r="I103" s="5">
        <v>0</v>
      </c>
      <c r="J103" s="4">
        <v>13975.056587525971</v>
      </c>
      <c r="K103" s="5">
        <v>0.74997316324785623</v>
      </c>
      <c r="L103" s="4"/>
      <c r="M103" s="5">
        <v>0</v>
      </c>
      <c r="N103" s="4">
        <v>18634.075554124061</v>
      </c>
      <c r="O103" s="5">
        <v>1</v>
      </c>
    </row>
    <row r="104" spans="1:15" x14ac:dyDescent="0.3">
      <c r="A104" s="3" t="s">
        <v>343</v>
      </c>
      <c r="B104" s="4">
        <v>69495.049697104318</v>
      </c>
      <c r="C104" s="5">
        <v>0.56531888046845691</v>
      </c>
      <c r="D104" s="4">
        <v>3578.1122876519021</v>
      </c>
      <c r="E104" s="5">
        <v>2.9106741292539668E-2</v>
      </c>
      <c r="F104" s="4">
        <v>9454.6396860225705</v>
      </c>
      <c r="G104" s="5">
        <v>7.6910317293544292E-2</v>
      </c>
      <c r="H104" s="4">
        <v>22.981285210669764</v>
      </c>
      <c r="I104" s="5">
        <v>1.8694503397935508E-4</v>
      </c>
      <c r="J104" s="4">
        <v>40379.924115949441</v>
      </c>
      <c r="K104" s="5">
        <v>0.32847711591147977</v>
      </c>
      <c r="L104" s="4"/>
      <c r="M104" s="5">
        <v>0</v>
      </c>
      <c r="N104" s="4">
        <v>122930.7070719389</v>
      </c>
      <c r="O104" s="5">
        <v>1</v>
      </c>
    </row>
    <row r="105" spans="1:15" x14ac:dyDescent="0.3">
      <c r="A105" s="3" t="s">
        <v>366</v>
      </c>
      <c r="B105" s="4">
        <v>577.56462965366495</v>
      </c>
      <c r="C105" s="5">
        <v>1</v>
      </c>
      <c r="D105" s="4"/>
      <c r="E105" s="5">
        <v>0</v>
      </c>
      <c r="F105" s="4"/>
      <c r="G105" s="5">
        <v>0</v>
      </c>
      <c r="H105" s="4"/>
      <c r="I105" s="5">
        <v>0</v>
      </c>
      <c r="J105" s="4"/>
      <c r="K105" s="5">
        <v>0</v>
      </c>
      <c r="L105" s="4"/>
      <c r="M105" s="5">
        <v>0</v>
      </c>
      <c r="N105" s="4">
        <v>577.56462965366495</v>
      </c>
      <c r="O105" s="5">
        <v>1</v>
      </c>
    </row>
    <row r="106" spans="1:15" x14ac:dyDescent="0.3">
      <c r="A106" s="3" t="s">
        <v>368</v>
      </c>
      <c r="B106" s="4">
        <v>108.76014893658184</v>
      </c>
      <c r="C106" s="5">
        <v>1</v>
      </c>
      <c r="D106" s="4"/>
      <c r="E106" s="5">
        <v>0</v>
      </c>
      <c r="F106" s="4"/>
      <c r="G106" s="5">
        <v>0</v>
      </c>
      <c r="H106" s="4"/>
      <c r="I106" s="5">
        <v>0</v>
      </c>
      <c r="J106" s="4"/>
      <c r="K106" s="5">
        <v>0</v>
      </c>
      <c r="L106" s="4"/>
      <c r="M106" s="5">
        <v>0</v>
      </c>
      <c r="N106" s="4">
        <v>108.76014893658184</v>
      </c>
      <c r="O106" s="5">
        <v>1</v>
      </c>
    </row>
    <row r="107" spans="1:15" x14ac:dyDescent="0.3">
      <c r="A107" s="3" t="s">
        <v>1123</v>
      </c>
      <c r="B107" s="4">
        <v>658432.67813937587</v>
      </c>
      <c r="C107" s="5">
        <v>0.66828001652402913</v>
      </c>
      <c r="D107" s="4">
        <v>3988.3092727127414</v>
      </c>
      <c r="E107" s="5">
        <v>4.0479573313450005E-3</v>
      </c>
      <c r="F107" s="4">
        <v>5956.4958377309649</v>
      </c>
      <c r="G107" s="5">
        <v>6.0455795543330427E-3</v>
      </c>
      <c r="H107" s="4">
        <v>87.803338950690147</v>
      </c>
      <c r="I107" s="5">
        <v>8.9116501584709387E-5</v>
      </c>
      <c r="J107" s="4">
        <v>316799.36574084306</v>
      </c>
      <c r="K107" s="5">
        <v>0.321537330088708</v>
      </c>
      <c r="L107" s="4"/>
      <c r="M107" s="5">
        <v>0</v>
      </c>
      <c r="N107" s="4">
        <v>985264.65232961345</v>
      </c>
      <c r="O107" s="5">
        <v>1</v>
      </c>
    </row>
    <row r="108" spans="1:15" x14ac:dyDescent="0.3">
      <c r="A108" s="3" t="s">
        <v>1429</v>
      </c>
      <c r="B108" s="4">
        <v>239571.98850553425</v>
      </c>
      <c r="C108" s="5">
        <v>0.82463720402759344</v>
      </c>
      <c r="D108" s="4"/>
      <c r="E108" s="5">
        <v>0</v>
      </c>
      <c r="F108" s="4"/>
      <c r="G108" s="5">
        <v>0</v>
      </c>
      <c r="H108" s="4"/>
      <c r="I108" s="5">
        <v>0</v>
      </c>
      <c r="J108" s="4">
        <v>50946.056685060656</v>
      </c>
      <c r="K108" s="5">
        <v>0.17536279597240645</v>
      </c>
      <c r="L108" s="4"/>
      <c r="M108" s="5">
        <v>0</v>
      </c>
      <c r="N108" s="4">
        <v>290518.04519059492</v>
      </c>
      <c r="O108" s="5">
        <v>1</v>
      </c>
    </row>
    <row r="109" spans="1:15" x14ac:dyDescent="0.3">
      <c r="A109" s="3" t="s">
        <v>1432</v>
      </c>
      <c r="B109" s="4">
        <v>492329.9424410924</v>
      </c>
      <c r="C109" s="5">
        <v>0.70226767111048038</v>
      </c>
      <c r="D109" s="4"/>
      <c r="E109" s="5">
        <v>0</v>
      </c>
      <c r="F109" s="4">
        <v>65.774729632862162</v>
      </c>
      <c r="G109" s="5">
        <v>9.3822175365087507E-5</v>
      </c>
      <c r="H109" s="4"/>
      <c r="I109" s="5">
        <v>0</v>
      </c>
      <c r="J109" s="4">
        <v>208661.67546502271</v>
      </c>
      <c r="K109" s="5">
        <v>0.29763850671415448</v>
      </c>
      <c r="L109" s="4"/>
      <c r="M109" s="5">
        <v>0</v>
      </c>
      <c r="N109" s="4">
        <v>701057.39263574802</v>
      </c>
      <c r="O109" s="5">
        <v>1</v>
      </c>
    </row>
    <row r="110" spans="1:15" x14ac:dyDescent="0.3">
      <c r="A110" s="3" t="s">
        <v>2677</v>
      </c>
      <c r="B110" s="4">
        <v>1977.7723032123799</v>
      </c>
      <c r="C110" s="5">
        <v>0.61176253624936194</v>
      </c>
      <c r="D110" s="4"/>
      <c r="E110" s="5">
        <v>0</v>
      </c>
      <c r="F110" s="4">
        <v>0.57667104895312205</v>
      </c>
      <c r="G110" s="5">
        <v>1.7837530787347597E-4</v>
      </c>
      <c r="H110" s="4"/>
      <c r="I110" s="5">
        <v>0</v>
      </c>
      <c r="J110" s="4">
        <v>1254.5595253958209</v>
      </c>
      <c r="K110" s="5">
        <v>0.3880590884427646</v>
      </c>
      <c r="L110" s="4"/>
      <c r="M110" s="5">
        <v>0</v>
      </c>
      <c r="N110" s="4">
        <v>3232.9084996571537</v>
      </c>
      <c r="O110" s="5">
        <v>1</v>
      </c>
    </row>
    <row r="111" spans="1:15" x14ac:dyDescent="0.3">
      <c r="A111" s="3" t="s">
        <v>2681</v>
      </c>
      <c r="B111" s="4">
        <v>4701.2348020759428</v>
      </c>
      <c r="C111" s="5">
        <v>1</v>
      </c>
      <c r="D111" s="4"/>
      <c r="E111" s="5">
        <v>0</v>
      </c>
      <c r="F111" s="4"/>
      <c r="G111" s="5">
        <v>0</v>
      </c>
      <c r="H111" s="4"/>
      <c r="I111" s="5">
        <v>0</v>
      </c>
      <c r="J111" s="4"/>
      <c r="K111" s="5">
        <v>0</v>
      </c>
      <c r="L111" s="4"/>
      <c r="M111" s="5">
        <v>0</v>
      </c>
      <c r="N111" s="4">
        <v>4701.2348020759428</v>
      </c>
      <c r="O111" s="5">
        <v>1</v>
      </c>
    </row>
    <row r="112" spans="1:15" x14ac:dyDescent="0.3">
      <c r="A112" s="3" t="s">
        <v>1436</v>
      </c>
      <c r="B112" s="4">
        <v>407435.7723702935</v>
      </c>
      <c r="C112" s="5">
        <v>0.85170272811059611</v>
      </c>
      <c r="D112" s="4"/>
      <c r="E112" s="5">
        <v>0</v>
      </c>
      <c r="F112" s="4"/>
      <c r="G112" s="5">
        <v>0</v>
      </c>
      <c r="H112" s="4"/>
      <c r="I112" s="5">
        <v>0</v>
      </c>
      <c r="J112" s="4">
        <v>70942.13922116351</v>
      </c>
      <c r="K112" s="5">
        <v>0.14829727188940386</v>
      </c>
      <c r="L112" s="4"/>
      <c r="M112" s="5">
        <v>0</v>
      </c>
      <c r="N112" s="4">
        <v>478377.91159145703</v>
      </c>
      <c r="O112" s="5">
        <v>1</v>
      </c>
    </row>
    <row r="113" spans="1:15" x14ac:dyDescent="0.3">
      <c r="A113" s="3" t="s">
        <v>371</v>
      </c>
      <c r="B113" s="4">
        <v>7098.9624680847255</v>
      </c>
      <c r="C113" s="5">
        <v>0.9999380637945231</v>
      </c>
      <c r="D113" s="4"/>
      <c r="E113" s="5">
        <v>0</v>
      </c>
      <c r="F113" s="4"/>
      <c r="G113" s="5">
        <v>0</v>
      </c>
      <c r="H113" s="4"/>
      <c r="I113" s="5">
        <v>0</v>
      </c>
      <c r="J113" s="4">
        <v>0.43971003206633003</v>
      </c>
      <c r="K113" s="5">
        <v>6.1936205476806615E-5</v>
      </c>
      <c r="L113" s="4"/>
      <c r="M113" s="5">
        <v>0</v>
      </c>
      <c r="N113" s="4">
        <v>7099.4021781167921</v>
      </c>
      <c r="O113" s="5">
        <v>1</v>
      </c>
    </row>
    <row r="114" spans="1:15" x14ac:dyDescent="0.3">
      <c r="A114" s="3" t="s">
        <v>378</v>
      </c>
      <c r="B114" s="4">
        <v>9425.4915731512319</v>
      </c>
      <c r="C114" s="5">
        <v>0.62011025755335092</v>
      </c>
      <c r="D114" s="4"/>
      <c r="E114" s="5">
        <v>0</v>
      </c>
      <c r="F114" s="4"/>
      <c r="G114" s="5">
        <v>0</v>
      </c>
      <c r="H114" s="4"/>
      <c r="I114" s="5">
        <v>0</v>
      </c>
      <c r="J114" s="4">
        <v>5774.2111544565496</v>
      </c>
      <c r="K114" s="5">
        <v>0.37988974244664908</v>
      </c>
      <c r="L114" s="4"/>
      <c r="M114" s="5">
        <v>0</v>
      </c>
      <c r="N114" s="4">
        <v>15199.702727607782</v>
      </c>
      <c r="O114" s="5">
        <v>1</v>
      </c>
    </row>
    <row r="115" spans="1:15" x14ac:dyDescent="0.3">
      <c r="A115" s="3" t="s">
        <v>382</v>
      </c>
      <c r="B115" s="4">
        <v>1358216.5528790364</v>
      </c>
      <c r="C115" s="5">
        <v>0.88283826653118336</v>
      </c>
      <c r="D115" s="4">
        <v>5095.774429751782</v>
      </c>
      <c r="E115" s="5">
        <v>3.3122440266685912E-3</v>
      </c>
      <c r="F115" s="4">
        <v>2067.1290633631907</v>
      </c>
      <c r="G115" s="5">
        <v>1.3436300972237661E-3</v>
      </c>
      <c r="H115" s="4">
        <v>1.3345046068791</v>
      </c>
      <c r="I115" s="5">
        <v>8.6742554515159843E-7</v>
      </c>
      <c r="J115" s="4">
        <v>173085.09168595893</v>
      </c>
      <c r="K115" s="5">
        <v>0.1125049919193791</v>
      </c>
      <c r="L115" s="4"/>
      <c r="M115" s="5">
        <v>0</v>
      </c>
      <c r="N115" s="4">
        <v>1538465.8825627172</v>
      </c>
      <c r="O115" s="5">
        <v>1</v>
      </c>
    </row>
    <row r="116" spans="1:15" x14ac:dyDescent="0.3">
      <c r="A116" s="3" t="s">
        <v>424</v>
      </c>
      <c r="B116" s="4">
        <v>3541.6234319250098</v>
      </c>
      <c r="C116" s="5">
        <v>0.98798090670016858</v>
      </c>
      <c r="D116" s="4"/>
      <c r="E116" s="5">
        <v>0</v>
      </c>
      <c r="F116" s="4"/>
      <c r="G116" s="5">
        <v>0</v>
      </c>
      <c r="H116" s="4"/>
      <c r="I116" s="5">
        <v>0</v>
      </c>
      <c r="J116" s="4">
        <v>43.084944428074898</v>
      </c>
      <c r="K116" s="5">
        <v>1.2019093299831413E-2</v>
      </c>
      <c r="L116" s="4"/>
      <c r="M116" s="5">
        <v>0</v>
      </c>
      <c r="N116" s="4">
        <v>3584.7083763530845</v>
      </c>
      <c r="O116" s="5">
        <v>1</v>
      </c>
    </row>
    <row r="117" spans="1:15" x14ac:dyDescent="0.3">
      <c r="A117" s="3" t="s">
        <v>427</v>
      </c>
      <c r="B117" s="4">
        <v>19644.002398217122</v>
      </c>
      <c r="C117" s="5">
        <v>0.99444341943028836</v>
      </c>
      <c r="D117" s="4"/>
      <c r="E117" s="5">
        <v>0</v>
      </c>
      <c r="F117" s="4"/>
      <c r="G117" s="5">
        <v>0</v>
      </c>
      <c r="H117" s="4"/>
      <c r="I117" s="5">
        <v>0</v>
      </c>
      <c r="J117" s="4">
        <v>109.763391163908</v>
      </c>
      <c r="K117" s="5">
        <v>5.5565805697115811E-3</v>
      </c>
      <c r="L117" s="4"/>
      <c r="M117" s="5">
        <v>0</v>
      </c>
      <c r="N117" s="4">
        <v>19753.765789381032</v>
      </c>
      <c r="O117" s="5">
        <v>1</v>
      </c>
    </row>
    <row r="118" spans="1:15" x14ac:dyDescent="0.3">
      <c r="A118" s="3" t="s">
        <v>429</v>
      </c>
      <c r="B118" s="4">
        <v>87080.595499780058</v>
      </c>
      <c r="C118" s="5">
        <v>0.986759510530136</v>
      </c>
      <c r="D118" s="4"/>
      <c r="E118" s="5">
        <v>0</v>
      </c>
      <c r="F118" s="4"/>
      <c r="G118" s="5">
        <v>0</v>
      </c>
      <c r="H118" s="4"/>
      <c r="I118" s="5">
        <v>0</v>
      </c>
      <c r="J118" s="4">
        <v>1168.4606993297423</v>
      </c>
      <c r="K118" s="5">
        <v>1.3240489469863915E-2</v>
      </c>
      <c r="L118" s="4"/>
      <c r="M118" s="5">
        <v>0</v>
      </c>
      <c r="N118" s="4">
        <v>88249.056199109807</v>
      </c>
      <c r="O118" s="5">
        <v>1</v>
      </c>
    </row>
    <row r="119" spans="1:15" x14ac:dyDescent="0.3">
      <c r="A119" s="3" t="s">
        <v>1186</v>
      </c>
      <c r="B119" s="4">
        <v>4726.6900491210345</v>
      </c>
      <c r="C119" s="5">
        <v>0.73091378632503035</v>
      </c>
      <c r="D119" s="4">
        <v>1137.4132972505142</v>
      </c>
      <c r="E119" s="5">
        <v>0.17588440347689116</v>
      </c>
      <c r="F119" s="4">
        <v>602.71960532897003</v>
      </c>
      <c r="G119" s="5">
        <v>9.3201810198078591E-2</v>
      </c>
      <c r="H119" s="4"/>
      <c r="I119" s="5">
        <v>0</v>
      </c>
      <c r="J119" s="4"/>
      <c r="K119" s="5">
        <v>0</v>
      </c>
      <c r="L119" s="4"/>
      <c r="M119" s="5">
        <v>0</v>
      </c>
      <c r="N119" s="4">
        <v>6466.8229517005184</v>
      </c>
      <c r="O119" s="5">
        <v>1</v>
      </c>
    </row>
    <row r="120" spans="1:15" x14ac:dyDescent="0.3">
      <c r="A120" s="3" t="s">
        <v>1968</v>
      </c>
      <c r="B120" s="4">
        <v>497.07126244419931</v>
      </c>
      <c r="C120" s="5">
        <v>1</v>
      </c>
      <c r="D120" s="4"/>
      <c r="E120" s="5">
        <v>0</v>
      </c>
      <c r="F120" s="4"/>
      <c r="G120" s="5">
        <v>0</v>
      </c>
      <c r="H120" s="4"/>
      <c r="I120" s="5">
        <v>0</v>
      </c>
      <c r="J120" s="4"/>
      <c r="K120" s="5">
        <v>0</v>
      </c>
      <c r="L120" s="4"/>
      <c r="M120" s="5">
        <v>0</v>
      </c>
      <c r="N120" s="4">
        <v>497.07126244419931</v>
      </c>
      <c r="O120" s="5">
        <v>1</v>
      </c>
    </row>
    <row r="121" spans="1:15" x14ac:dyDescent="0.3">
      <c r="A121" s="3" t="s">
        <v>434</v>
      </c>
      <c r="B121" s="4">
        <v>165300.68440531564</v>
      </c>
      <c r="C121" s="5">
        <v>0.90755767575819613</v>
      </c>
      <c r="D121" s="4">
        <v>507.13271545415785</v>
      </c>
      <c r="E121" s="5">
        <v>2.7843332300426802E-3</v>
      </c>
      <c r="F121" s="4"/>
      <c r="G121" s="5">
        <v>0</v>
      </c>
      <c r="H121" s="4"/>
      <c r="I121" s="5">
        <v>0</v>
      </c>
      <c r="J121" s="4">
        <v>16330.121679890297</v>
      </c>
      <c r="K121" s="5">
        <v>8.9657991011761223E-2</v>
      </c>
      <c r="L121" s="4"/>
      <c r="M121" s="5">
        <v>0</v>
      </c>
      <c r="N121" s="4">
        <v>182137.93880066008</v>
      </c>
      <c r="O121" s="5">
        <v>1</v>
      </c>
    </row>
    <row r="122" spans="1:15" x14ac:dyDescent="0.3">
      <c r="A122" s="3" t="s">
        <v>437</v>
      </c>
      <c r="B122" s="4">
        <v>121358.27705219261</v>
      </c>
      <c r="C122" s="5">
        <v>0.82612835067173529</v>
      </c>
      <c r="D122" s="4">
        <v>2411.7911021972991</v>
      </c>
      <c r="E122" s="5">
        <v>1.6417907816589451E-2</v>
      </c>
      <c r="F122" s="4">
        <v>885.77461810366799</v>
      </c>
      <c r="G122" s="5">
        <v>6.0297784551288543E-3</v>
      </c>
      <c r="H122" s="4">
        <v>19.528734248723602</v>
      </c>
      <c r="I122" s="5">
        <v>1.3293894250547268E-4</v>
      </c>
      <c r="J122" s="4">
        <v>22224.655533262663</v>
      </c>
      <c r="K122" s="5">
        <v>0.151291024114041</v>
      </c>
      <c r="L122" s="4"/>
      <c r="M122" s="5">
        <v>0</v>
      </c>
      <c r="N122" s="4">
        <v>146900.02704000496</v>
      </c>
      <c r="O122" s="5">
        <v>1</v>
      </c>
    </row>
    <row r="123" spans="1:15" x14ac:dyDescent="0.3">
      <c r="A123" s="3" t="s">
        <v>2309</v>
      </c>
      <c r="B123" s="4">
        <v>888.70573060413972</v>
      </c>
      <c r="C123" s="5">
        <v>0.23306335982045817</v>
      </c>
      <c r="D123" s="4"/>
      <c r="E123" s="5">
        <v>0</v>
      </c>
      <c r="F123" s="4"/>
      <c r="G123" s="5">
        <v>0</v>
      </c>
      <c r="H123" s="4"/>
      <c r="I123" s="5">
        <v>0</v>
      </c>
      <c r="J123" s="4">
        <v>2924.445042167521</v>
      </c>
      <c r="K123" s="5">
        <v>0.76693664017954177</v>
      </c>
      <c r="L123" s="4"/>
      <c r="M123" s="5">
        <v>0</v>
      </c>
      <c r="N123" s="4">
        <v>3813.1507727716607</v>
      </c>
      <c r="O123" s="5">
        <v>1</v>
      </c>
    </row>
    <row r="124" spans="1:15" x14ac:dyDescent="0.3">
      <c r="A124" s="3" t="s">
        <v>1988</v>
      </c>
      <c r="B124" s="4">
        <v>9034.0765447363792</v>
      </c>
      <c r="C124" s="5">
        <v>1</v>
      </c>
      <c r="D124" s="4"/>
      <c r="E124" s="5">
        <v>0</v>
      </c>
      <c r="F124" s="4"/>
      <c r="G124" s="5">
        <v>0</v>
      </c>
      <c r="H124" s="4"/>
      <c r="I124" s="5">
        <v>0</v>
      </c>
      <c r="J124" s="4"/>
      <c r="K124" s="5">
        <v>0</v>
      </c>
      <c r="L124" s="4"/>
      <c r="M124" s="5">
        <v>0</v>
      </c>
      <c r="N124" s="4">
        <v>9034.0765447363792</v>
      </c>
      <c r="O124" s="5">
        <v>1</v>
      </c>
    </row>
    <row r="125" spans="1:15" x14ac:dyDescent="0.3">
      <c r="A125" s="3" t="s">
        <v>1448</v>
      </c>
      <c r="B125" s="4">
        <v>15264.559036785016</v>
      </c>
      <c r="C125" s="5">
        <v>0.39634649488970108</v>
      </c>
      <c r="D125" s="4"/>
      <c r="E125" s="5">
        <v>0</v>
      </c>
      <c r="F125" s="4"/>
      <c r="G125" s="5">
        <v>0</v>
      </c>
      <c r="H125" s="4"/>
      <c r="I125" s="5">
        <v>0</v>
      </c>
      <c r="J125" s="4">
        <v>23248.608692963615</v>
      </c>
      <c r="K125" s="5">
        <v>0.60365350511029892</v>
      </c>
      <c r="L125" s="4"/>
      <c r="M125" s="5">
        <v>0</v>
      </c>
      <c r="N125" s="4">
        <v>38513.167729748631</v>
      </c>
      <c r="O125" s="5">
        <v>1</v>
      </c>
    </row>
    <row r="126" spans="1:15" x14ac:dyDescent="0.3">
      <c r="A126" s="3" t="s">
        <v>445</v>
      </c>
      <c r="B126" s="4">
        <v>33226.370779888057</v>
      </c>
      <c r="C126" s="5">
        <v>0.97499554438297831</v>
      </c>
      <c r="D126" s="4"/>
      <c r="E126" s="5">
        <v>0</v>
      </c>
      <c r="F126" s="4"/>
      <c r="G126" s="5">
        <v>0</v>
      </c>
      <c r="H126" s="4">
        <v>2.8802206258204999E-2</v>
      </c>
      <c r="I126" s="5">
        <v>8.4517273812966282E-7</v>
      </c>
      <c r="J126" s="4">
        <v>852.08515694643529</v>
      </c>
      <c r="K126" s="5">
        <v>2.5003610444283501E-2</v>
      </c>
      <c r="L126" s="4"/>
      <c r="M126" s="5">
        <v>0</v>
      </c>
      <c r="N126" s="4">
        <v>34078.484739040752</v>
      </c>
      <c r="O126" s="5">
        <v>1</v>
      </c>
    </row>
    <row r="127" spans="1:15" x14ac:dyDescent="0.3">
      <c r="A127" s="3" t="s">
        <v>1197</v>
      </c>
      <c r="B127" s="4">
        <v>2335.2879683659175</v>
      </c>
      <c r="C127" s="5">
        <v>1</v>
      </c>
      <c r="D127" s="4"/>
      <c r="E127" s="5">
        <v>0</v>
      </c>
      <c r="F127" s="4"/>
      <c r="G127" s="5">
        <v>0</v>
      </c>
      <c r="H127" s="4"/>
      <c r="I127" s="5">
        <v>0</v>
      </c>
      <c r="J127" s="4"/>
      <c r="K127" s="5">
        <v>0</v>
      </c>
      <c r="L127" s="4"/>
      <c r="M127" s="5">
        <v>0</v>
      </c>
      <c r="N127" s="4">
        <v>2335.2879683659175</v>
      </c>
      <c r="O127" s="5">
        <v>1</v>
      </c>
    </row>
    <row r="128" spans="1:15" x14ac:dyDescent="0.3">
      <c r="A128" s="3" t="s">
        <v>2688</v>
      </c>
      <c r="B128" s="4">
        <v>2188.5687524242285</v>
      </c>
      <c r="C128" s="5">
        <v>0.99327349184050062</v>
      </c>
      <c r="D128" s="4"/>
      <c r="E128" s="5">
        <v>0</v>
      </c>
      <c r="F128" s="4"/>
      <c r="G128" s="5">
        <v>0</v>
      </c>
      <c r="H128" s="4"/>
      <c r="I128" s="5">
        <v>0</v>
      </c>
      <c r="J128" s="4">
        <v>14.821119955117901</v>
      </c>
      <c r="K128" s="5">
        <v>6.7265081594993486E-3</v>
      </c>
      <c r="L128" s="4"/>
      <c r="M128" s="5">
        <v>0</v>
      </c>
      <c r="N128" s="4">
        <v>2203.3898723793463</v>
      </c>
      <c r="O128" s="5">
        <v>1</v>
      </c>
    </row>
    <row r="129" spans="1:15" x14ac:dyDescent="0.3">
      <c r="A129" s="3" t="s">
        <v>1200</v>
      </c>
      <c r="B129" s="4">
        <v>264.93939909303481</v>
      </c>
      <c r="C129" s="5">
        <v>1</v>
      </c>
      <c r="D129" s="4"/>
      <c r="E129" s="5">
        <v>0</v>
      </c>
      <c r="F129" s="4"/>
      <c r="G129" s="5">
        <v>0</v>
      </c>
      <c r="H129" s="4"/>
      <c r="I129" s="5">
        <v>0</v>
      </c>
      <c r="J129" s="4"/>
      <c r="K129" s="5">
        <v>0</v>
      </c>
      <c r="L129" s="4"/>
      <c r="M129" s="5">
        <v>0</v>
      </c>
      <c r="N129" s="4">
        <v>264.93939909303481</v>
      </c>
      <c r="O129" s="5">
        <v>1</v>
      </c>
    </row>
    <row r="130" spans="1:15" x14ac:dyDescent="0.3">
      <c r="A130" s="3" t="s">
        <v>1204</v>
      </c>
      <c r="B130" s="4">
        <v>39683.73639425038</v>
      </c>
      <c r="C130" s="5">
        <v>0.89508596780083616</v>
      </c>
      <c r="D130" s="4">
        <v>3174.8811164255399</v>
      </c>
      <c r="E130" s="5">
        <v>7.1610987143843882E-2</v>
      </c>
      <c r="F130" s="4"/>
      <c r="G130" s="5">
        <v>0</v>
      </c>
      <c r="H130" s="4"/>
      <c r="I130" s="5">
        <v>0</v>
      </c>
      <c r="J130" s="4">
        <v>1476.4942236198997</v>
      </c>
      <c r="K130" s="5">
        <v>3.3303045055319995E-2</v>
      </c>
      <c r="L130" s="4"/>
      <c r="M130" s="5">
        <v>0</v>
      </c>
      <c r="N130" s="4">
        <v>44335.111734295817</v>
      </c>
      <c r="O130" s="5">
        <v>1</v>
      </c>
    </row>
    <row r="131" spans="1:15" x14ac:dyDescent="0.3">
      <c r="A131" s="3" t="s">
        <v>2695</v>
      </c>
      <c r="B131" s="4">
        <v>959.89225364920401</v>
      </c>
      <c r="C131" s="5">
        <v>0.98562097749901578</v>
      </c>
      <c r="D131" s="4">
        <v>1.7796422694365399</v>
      </c>
      <c r="E131" s="5">
        <v>1.8273433778971135E-3</v>
      </c>
      <c r="F131" s="4"/>
      <c r="G131" s="5">
        <v>0</v>
      </c>
      <c r="H131" s="4"/>
      <c r="I131" s="5">
        <v>0</v>
      </c>
      <c r="J131" s="4">
        <v>12.2240291507531</v>
      </c>
      <c r="K131" s="5">
        <v>1.2551679123087092E-2</v>
      </c>
      <c r="L131" s="4"/>
      <c r="M131" s="5">
        <v>0</v>
      </c>
      <c r="N131" s="4">
        <v>973.89592506939368</v>
      </c>
      <c r="O131" s="5">
        <v>1</v>
      </c>
    </row>
    <row r="132" spans="1:15" x14ac:dyDescent="0.3">
      <c r="A132" s="3" t="s">
        <v>1208</v>
      </c>
      <c r="B132" s="4">
        <v>30740.359826931588</v>
      </c>
      <c r="C132" s="5">
        <v>0.88969160533123204</v>
      </c>
      <c r="D132" s="4">
        <v>475.11984033806721</v>
      </c>
      <c r="E132" s="5">
        <v>1.3750981961660641E-2</v>
      </c>
      <c r="F132" s="4"/>
      <c r="G132" s="5">
        <v>0</v>
      </c>
      <c r="H132" s="4"/>
      <c r="I132" s="5">
        <v>0</v>
      </c>
      <c r="J132" s="4">
        <v>3336.2230156920009</v>
      </c>
      <c r="K132" s="5">
        <v>9.6557412707107479E-2</v>
      </c>
      <c r="L132" s="4"/>
      <c r="M132" s="5">
        <v>0</v>
      </c>
      <c r="N132" s="4">
        <v>34551.702682961652</v>
      </c>
      <c r="O132" s="5">
        <v>1</v>
      </c>
    </row>
    <row r="133" spans="1:15" x14ac:dyDescent="0.3">
      <c r="A133" s="3" t="s">
        <v>448</v>
      </c>
      <c r="B133" s="4">
        <v>15775.842055576173</v>
      </c>
      <c r="C133" s="5">
        <v>1</v>
      </c>
      <c r="D133" s="4"/>
      <c r="E133" s="5">
        <v>0</v>
      </c>
      <c r="F133" s="4"/>
      <c r="G133" s="5">
        <v>0</v>
      </c>
      <c r="H133" s="4"/>
      <c r="I133" s="5">
        <v>0</v>
      </c>
      <c r="J133" s="4"/>
      <c r="K133" s="5">
        <v>0</v>
      </c>
      <c r="L133" s="4"/>
      <c r="M133" s="5">
        <v>0</v>
      </c>
      <c r="N133" s="4">
        <v>15775.842055576173</v>
      </c>
      <c r="O133" s="5">
        <v>1</v>
      </c>
    </row>
    <row r="134" spans="1:15" x14ac:dyDescent="0.3">
      <c r="A134" s="3" t="s">
        <v>456</v>
      </c>
      <c r="B134" s="4">
        <v>58744.55090332582</v>
      </c>
      <c r="C134" s="5">
        <v>0.64177805474724281</v>
      </c>
      <c r="D134" s="4">
        <v>1348.6665608668422</v>
      </c>
      <c r="E134" s="5">
        <v>1.473404066634499E-2</v>
      </c>
      <c r="F134" s="4">
        <v>1249.0286069323638</v>
      </c>
      <c r="G134" s="5">
        <v>1.3645506474292043E-2</v>
      </c>
      <c r="H134" s="4">
        <v>10.2477094027777</v>
      </c>
      <c r="I134" s="5">
        <v>1.1195514996706457E-4</v>
      </c>
      <c r="J134" s="4">
        <v>30181.566115711114</v>
      </c>
      <c r="K134" s="5">
        <v>0.32973044296215309</v>
      </c>
      <c r="L134" s="4"/>
      <c r="M134" s="5">
        <v>0</v>
      </c>
      <c r="N134" s="4">
        <v>91534.059896238919</v>
      </c>
      <c r="O134" s="5">
        <v>1</v>
      </c>
    </row>
    <row r="135" spans="1:15" x14ac:dyDescent="0.3">
      <c r="A135" s="3" t="s">
        <v>464</v>
      </c>
      <c r="B135" s="4">
        <v>607.48219438953902</v>
      </c>
      <c r="C135" s="5">
        <v>1</v>
      </c>
      <c r="D135" s="4"/>
      <c r="E135" s="5">
        <v>0</v>
      </c>
      <c r="F135" s="4"/>
      <c r="G135" s="5">
        <v>0</v>
      </c>
      <c r="H135" s="4"/>
      <c r="I135" s="5">
        <v>0</v>
      </c>
      <c r="J135" s="4"/>
      <c r="K135" s="5">
        <v>0</v>
      </c>
      <c r="L135" s="4"/>
      <c r="M135" s="5">
        <v>0</v>
      </c>
      <c r="N135" s="4">
        <v>607.48219438953902</v>
      </c>
      <c r="O135" s="5">
        <v>1</v>
      </c>
    </row>
    <row r="136" spans="1:15" x14ac:dyDescent="0.3">
      <c r="A136" s="3" t="s">
        <v>466</v>
      </c>
      <c r="B136" s="4">
        <v>225971.91068845679</v>
      </c>
      <c r="C136" s="5">
        <v>0.68137060368079849</v>
      </c>
      <c r="D136" s="4">
        <v>512.31339457707895</v>
      </c>
      <c r="E136" s="5">
        <v>1.5447729139132116E-3</v>
      </c>
      <c r="F136" s="4">
        <v>74.838798960783294</v>
      </c>
      <c r="G136" s="5">
        <v>2.2566060299838707E-4</v>
      </c>
      <c r="H136" s="4"/>
      <c r="I136" s="5">
        <v>0</v>
      </c>
      <c r="J136" s="4">
        <v>105084.11260539079</v>
      </c>
      <c r="K136" s="5">
        <v>0.31685896280228998</v>
      </c>
      <c r="L136" s="4"/>
      <c r="M136" s="5">
        <v>0</v>
      </c>
      <c r="N136" s="4">
        <v>331643.17548738542</v>
      </c>
      <c r="O136" s="5">
        <v>1</v>
      </c>
    </row>
    <row r="137" spans="1:15" x14ac:dyDescent="0.3">
      <c r="A137" s="3" t="s">
        <v>480</v>
      </c>
      <c r="B137" s="4">
        <v>10270.557556764823</v>
      </c>
      <c r="C137" s="5">
        <v>0.71682647218795392</v>
      </c>
      <c r="D137" s="4"/>
      <c r="E137" s="5">
        <v>0</v>
      </c>
      <c r="F137" s="4"/>
      <c r="G137" s="5">
        <v>0</v>
      </c>
      <c r="H137" s="4"/>
      <c r="I137" s="5">
        <v>0</v>
      </c>
      <c r="J137" s="4">
        <v>4057.2581074868372</v>
      </c>
      <c r="K137" s="5">
        <v>0.28317352781204608</v>
      </c>
      <c r="L137" s="4"/>
      <c r="M137" s="5">
        <v>0</v>
      </c>
      <c r="N137" s="4">
        <v>14327.815664251661</v>
      </c>
      <c r="O137" s="5">
        <v>1</v>
      </c>
    </row>
    <row r="138" spans="1:15" x14ac:dyDescent="0.3">
      <c r="A138" s="3" t="s">
        <v>1218</v>
      </c>
      <c r="B138" s="4">
        <v>84016.371783814451</v>
      </c>
      <c r="C138" s="5">
        <v>0.9370975614724969</v>
      </c>
      <c r="D138" s="4"/>
      <c r="E138" s="5">
        <v>0</v>
      </c>
      <c r="F138" s="4"/>
      <c r="G138" s="5">
        <v>0</v>
      </c>
      <c r="H138" s="4"/>
      <c r="I138" s="5">
        <v>0</v>
      </c>
      <c r="J138" s="4">
        <v>5639.5778611684573</v>
      </c>
      <c r="K138" s="5">
        <v>6.2902438527503171E-2</v>
      </c>
      <c r="L138" s="4"/>
      <c r="M138" s="5">
        <v>0</v>
      </c>
      <c r="N138" s="4">
        <v>89655.949644982902</v>
      </c>
      <c r="O138" s="5">
        <v>1</v>
      </c>
    </row>
    <row r="139" spans="1:15" x14ac:dyDescent="0.3">
      <c r="A139" s="3" t="s">
        <v>1226</v>
      </c>
      <c r="B139" s="4">
        <v>292.55802553088529</v>
      </c>
      <c r="C139" s="5">
        <v>1</v>
      </c>
      <c r="D139" s="4"/>
      <c r="E139" s="5">
        <v>0</v>
      </c>
      <c r="F139" s="4"/>
      <c r="G139" s="5">
        <v>0</v>
      </c>
      <c r="H139" s="4"/>
      <c r="I139" s="5">
        <v>0</v>
      </c>
      <c r="J139" s="4"/>
      <c r="K139" s="5">
        <v>0</v>
      </c>
      <c r="L139" s="4"/>
      <c r="M139" s="5">
        <v>0</v>
      </c>
      <c r="N139" s="4">
        <v>292.55802553088529</v>
      </c>
      <c r="O139" s="5">
        <v>1</v>
      </c>
    </row>
    <row r="140" spans="1:15" x14ac:dyDescent="0.3">
      <c r="A140" s="3" t="s">
        <v>486</v>
      </c>
      <c r="B140" s="4">
        <v>603.73138682252943</v>
      </c>
      <c r="C140" s="5">
        <v>1</v>
      </c>
      <c r="D140" s="4"/>
      <c r="E140" s="5">
        <v>0</v>
      </c>
      <c r="F140" s="4"/>
      <c r="G140" s="5">
        <v>0</v>
      </c>
      <c r="H140" s="4"/>
      <c r="I140" s="5">
        <v>0</v>
      </c>
      <c r="J140" s="4"/>
      <c r="K140" s="5">
        <v>0</v>
      </c>
      <c r="L140" s="4"/>
      <c r="M140" s="5">
        <v>0</v>
      </c>
      <c r="N140" s="4">
        <v>603.73138682252943</v>
      </c>
      <c r="O140" s="5">
        <v>1</v>
      </c>
    </row>
    <row r="141" spans="1:15" x14ac:dyDescent="0.3">
      <c r="A141" s="3" t="s">
        <v>490</v>
      </c>
      <c r="B141" s="4">
        <v>37903.887658244952</v>
      </c>
      <c r="C141" s="5">
        <v>0.95832739751388019</v>
      </c>
      <c r="D141" s="4"/>
      <c r="E141" s="5">
        <v>0</v>
      </c>
      <c r="F141" s="4"/>
      <c r="G141" s="5">
        <v>0</v>
      </c>
      <c r="H141" s="4"/>
      <c r="I141" s="5">
        <v>0</v>
      </c>
      <c r="J141" s="4">
        <v>1648.2400974430134</v>
      </c>
      <c r="K141" s="5">
        <v>4.1672602486119877E-2</v>
      </c>
      <c r="L141" s="4"/>
      <c r="M141" s="5">
        <v>0</v>
      </c>
      <c r="N141" s="4">
        <v>39552.127755687965</v>
      </c>
      <c r="O141" s="5">
        <v>1</v>
      </c>
    </row>
    <row r="142" spans="1:15" x14ac:dyDescent="0.3">
      <c r="A142" s="3" t="s">
        <v>1468</v>
      </c>
      <c r="B142" s="4">
        <v>3088.4707321270648</v>
      </c>
      <c r="C142" s="5">
        <v>0.62331723008452866</v>
      </c>
      <c r="D142" s="4"/>
      <c r="E142" s="5">
        <v>0</v>
      </c>
      <c r="F142" s="4"/>
      <c r="G142" s="5">
        <v>0</v>
      </c>
      <c r="H142" s="4"/>
      <c r="I142" s="5">
        <v>0</v>
      </c>
      <c r="J142" s="4">
        <v>1866.42315346027</v>
      </c>
      <c r="K142" s="5">
        <v>0.37668276991547139</v>
      </c>
      <c r="L142" s="4"/>
      <c r="M142" s="5">
        <v>0</v>
      </c>
      <c r="N142" s="4">
        <v>4954.8938855873348</v>
      </c>
      <c r="O142" s="5">
        <v>1</v>
      </c>
    </row>
    <row r="143" spans="1:15" x14ac:dyDescent="0.3">
      <c r="A143" s="3" t="s">
        <v>1228</v>
      </c>
      <c r="B143" s="4">
        <v>80390.296311463753</v>
      </c>
      <c r="C143" s="5">
        <v>0.92531777656377467</v>
      </c>
      <c r="D143" s="4"/>
      <c r="E143" s="5">
        <v>0</v>
      </c>
      <c r="F143" s="4">
        <v>3494.6086770932425</v>
      </c>
      <c r="G143" s="5">
        <v>4.022405289464364E-2</v>
      </c>
      <c r="H143" s="4">
        <v>2269.8375375159544</v>
      </c>
      <c r="I143" s="5">
        <v>2.6126549095400561E-2</v>
      </c>
      <c r="J143" s="4">
        <v>723.83945686283505</v>
      </c>
      <c r="K143" s="5">
        <v>8.3316214461811502E-3</v>
      </c>
      <c r="L143" s="4"/>
      <c r="M143" s="5">
        <v>0</v>
      </c>
      <c r="N143" s="4">
        <v>86878.581982935779</v>
      </c>
      <c r="O143" s="5">
        <v>1</v>
      </c>
    </row>
    <row r="144" spans="1:15" x14ac:dyDescent="0.3">
      <c r="A144" s="3" t="s">
        <v>499</v>
      </c>
      <c r="B144" s="4">
        <v>53135.094168917953</v>
      </c>
      <c r="C144" s="5">
        <v>0.90937330948320239</v>
      </c>
      <c r="D144" s="4"/>
      <c r="E144" s="5">
        <v>0</v>
      </c>
      <c r="F144" s="4">
        <v>778.46457170024848</v>
      </c>
      <c r="G144" s="5">
        <v>1.3322925553345166E-2</v>
      </c>
      <c r="H144" s="4"/>
      <c r="I144" s="5">
        <v>0</v>
      </c>
      <c r="J144" s="4">
        <v>4516.893984143062</v>
      </c>
      <c r="K144" s="5">
        <v>7.7303764963452412E-2</v>
      </c>
      <c r="L144" s="4"/>
      <c r="M144" s="5">
        <v>0</v>
      </c>
      <c r="N144" s="4">
        <v>58430.452724761264</v>
      </c>
      <c r="O144" s="5">
        <v>1</v>
      </c>
    </row>
    <row r="145" spans="1:15" x14ac:dyDescent="0.3">
      <c r="A145" s="3" t="s">
        <v>1245</v>
      </c>
      <c r="B145" s="4">
        <v>125865.06025190209</v>
      </c>
      <c r="C145" s="5">
        <v>0.79835428832232147</v>
      </c>
      <c r="D145" s="4"/>
      <c r="E145" s="5">
        <v>0</v>
      </c>
      <c r="F145" s="4">
        <v>198.1400085454049</v>
      </c>
      <c r="G145" s="5">
        <v>1.2567898127872614E-3</v>
      </c>
      <c r="H145" s="4"/>
      <c r="I145" s="5">
        <v>0</v>
      </c>
      <c r="J145" s="4">
        <v>31592.444724434568</v>
      </c>
      <c r="K145" s="5">
        <v>0.20038892186489127</v>
      </c>
      <c r="L145" s="4"/>
      <c r="M145" s="5">
        <v>0</v>
      </c>
      <c r="N145" s="4">
        <v>157655.64498488206</v>
      </c>
      <c r="O145" s="5">
        <v>1</v>
      </c>
    </row>
    <row r="146" spans="1:15" x14ac:dyDescent="0.3">
      <c r="A146" s="3" t="s">
        <v>501</v>
      </c>
      <c r="B146" s="4">
        <v>216620.87044086744</v>
      </c>
      <c r="C146" s="5">
        <v>0.79538314465399274</v>
      </c>
      <c r="D146" s="4">
        <v>3230.6293113040456</v>
      </c>
      <c r="E146" s="5">
        <v>1.1862144656730172E-2</v>
      </c>
      <c r="F146" s="4">
        <v>2609.5804700894419</v>
      </c>
      <c r="G146" s="5">
        <v>9.581792909903299E-3</v>
      </c>
      <c r="H146" s="4">
        <v>132.2016192313225</v>
      </c>
      <c r="I146" s="5">
        <v>4.8541462980254647E-4</v>
      </c>
      <c r="J146" s="4">
        <v>49754.544356285362</v>
      </c>
      <c r="K146" s="5">
        <v>0.18268750314957116</v>
      </c>
      <c r="L146" s="4"/>
      <c r="M146" s="5">
        <v>0</v>
      </c>
      <c r="N146" s="4">
        <v>272347.82619777764</v>
      </c>
      <c r="O146" s="5">
        <v>1</v>
      </c>
    </row>
    <row r="147" spans="1:15" x14ac:dyDescent="0.3">
      <c r="A147" s="3" t="s">
        <v>1269</v>
      </c>
      <c r="B147" s="4">
        <v>8923.4770701824345</v>
      </c>
      <c r="C147" s="5">
        <v>0.59822508843415523</v>
      </c>
      <c r="D147" s="4"/>
      <c r="E147" s="5">
        <v>0</v>
      </c>
      <c r="F147" s="4"/>
      <c r="G147" s="5">
        <v>0</v>
      </c>
      <c r="H147" s="4"/>
      <c r="I147" s="5">
        <v>0</v>
      </c>
      <c r="J147" s="4">
        <v>5993.1107538747201</v>
      </c>
      <c r="K147" s="5">
        <v>0.40177491156584477</v>
      </c>
      <c r="L147" s="4"/>
      <c r="M147" s="5">
        <v>0</v>
      </c>
      <c r="N147" s="4">
        <v>14916.587824057155</v>
      </c>
      <c r="O147" s="5">
        <v>1</v>
      </c>
    </row>
    <row r="148" spans="1:15" x14ac:dyDescent="0.3">
      <c r="A148" s="3" t="s">
        <v>1482</v>
      </c>
      <c r="B148" s="4">
        <v>87.129244704961025</v>
      </c>
      <c r="C148" s="5">
        <v>0.10323120738156755</v>
      </c>
      <c r="D148" s="4"/>
      <c r="E148" s="5">
        <v>0</v>
      </c>
      <c r="F148" s="4"/>
      <c r="G148" s="5">
        <v>0</v>
      </c>
      <c r="H148" s="4"/>
      <c r="I148" s="5">
        <v>0</v>
      </c>
      <c r="J148" s="4">
        <v>756.89115295357101</v>
      </c>
      <c r="K148" s="5">
        <v>0.89676879261843245</v>
      </c>
      <c r="L148" s="4"/>
      <c r="M148" s="5">
        <v>0</v>
      </c>
      <c r="N148" s="4">
        <v>844.02039765853203</v>
      </c>
      <c r="O148" s="5">
        <v>1</v>
      </c>
    </row>
    <row r="149" spans="1:15" x14ac:dyDescent="0.3">
      <c r="A149" s="3" t="s">
        <v>506</v>
      </c>
      <c r="B149" s="4">
        <v>135795.59209316099</v>
      </c>
      <c r="C149" s="5">
        <v>0.892611297038018</v>
      </c>
      <c r="D149" s="4"/>
      <c r="E149" s="5">
        <v>0</v>
      </c>
      <c r="F149" s="4"/>
      <c r="G149" s="5">
        <v>0</v>
      </c>
      <c r="H149" s="4"/>
      <c r="I149" s="5">
        <v>0</v>
      </c>
      <c r="J149" s="4">
        <v>16337.360451553652</v>
      </c>
      <c r="K149" s="5">
        <v>0.10738870296198191</v>
      </c>
      <c r="L149" s="4"/>
      <c r="M149" s="5">
        <v>0</v>
      </c>
      <c r="N149" s="4">
        <v>152132.95254471464</v>
      </c>
      <c r="O149" s="5">
        <v>1</v>
      </c>
    </row>
    <row r="150" spans="1:15" x14ac:dyDescent="0.3">
      <c r="A150" s="3" t="s">
        <v>522</v>
      </c>
      <c r="B150" s="4">
        <v>127599.93794926204</v>
      </c>
      <c r="C150" s="5">
        <v>0.8449492344348154</v>
      </c>
      <c r="D150" s="4"/>
      <c r="E150" s="5">
        <v>0</v>
      </c>
      <c r="F150" s="4"/>
      <c r="G150" s="5">
        <v>0</v>
      </c>
      <c r="H150" s="4"/>
      <c r="I150" s="5">
        <v>0</v>
      </c>
      <c r="J150" s="4">
        <v>23414.978390195141</v>
      </c>
      <c r="K150" s="5">
        <v>0.1550507655651846</v>
      </c>
      <c r="L150" s="4"/>
      <c r="M150" s="5">
        <v>0</v>
      </c>
      <c r="N150" s="4">
        <v>151014.91633945718</v>
      </c>
      <c r="O150" s="5">
        <v>1</v>
      </c>
    </row>
    <row r="151" spans="1:15" x14ac:dyDescent="0.3">
      <c r="A151" s="3" t="s">
        <v>530</v>
      </c>
      <c r="B151" s="4">
        <v>101111.04338241434</v>
      </c>
      <c r="C151" s="5">
        <v>0.88507104965638017</v>
      </c>
      <c r="D151" s="4">
        <v>23.365498531634</v>
      </c>
      <c r="E151" s="5">
        <v>2.0452885876098763E-4</v>
      </c>
      <c r="F151" s="4">
        <v>38.8940554186565</v>
      </c>
      <c r="G151" s="5">
        <v>3.4045739518865351E-4</v>
      </c>
      <c r="H151" s="4">
        <v>178.364291232862</v>
      </c>
      <c r="I151" s="5">
        <v>1.5613039405163731E-3</v>
      </c>
      <c r="J151" s="4">
        <v>12888.927831601051</v>
      </c>
      <c r="K151" s="5">
        <v>0.11282266014915376</v>
      </c>
      <c r="L151" s="4"/>
      <c r="M151" s="5">
        <v>0</v>
      </c>
      <c r="N151" s="4">
        <v>114240.59505919855</v>
      </c>
      <c r="O151" s="5">
        <v>1</v>
      </c>
    </row>
    <row r="152" spans="1:15" x14ac:dyDescent="0.3">
      <c r="A152" s="3" t="s">
        <v>548</v>
      </c>
      <c r="B152" s="4">
        <v>713.52865006329603</v>
      </c>
      <c r="C152" s="5">
        <v>0.8747433372601886</v>
      </c>
      <c r="D152" s="4"/>
      <c r="E152" s="5">
        <v>0</v>
      </c>
      <c r="F152" s="4"/>
      <c r="G152" s="5">
        <v>0</v>
      </c>
      <c r="H152" s="4"/>
      <c r="I152" s="5">
        <v>0</v>
      </c>
      <c r="J152" s="4">
        <v>102.171932805002</v>
      </c>
      <c r="K152" s="5">
        <v>0.12525666273981143</v>
      </c>
      <c r="L152" s="4"/>
      <c r="M152" s="5">
        <v>0</v>
      </c>
      <c r="N152" s="4">
        <v>815.70058286829806</v>
      </c>
      <c r="O152" s="5">
        <v>1</v>
      </c>
    </row>
    <row r="153" spans="1:15" x14ac:dyDescent="0.3">
      <c r="A153" s="3" t="s">
        <v>1276</v>
      </c>
      <c r="B153" s="4">
        <v>82129.256532734755</v>
      </c>
      <c r="C153" s="5">
        <v>0.8645555562598759</v>
      </c>
      <c r="D153" s="4"/>
      <c r="E153" s="5">
        <v>0</v>
      </c>
      <c r="F153" s="4"/>
      <c r="G153" s="5">
        <v>0</v>
      </c>
      <c r="H153" s="4"/>
      <c r="I153" s="5">
        <v>0</v>
      </c>
      <c r="J153" s="4">
        <v>12866.670493668633</v>
      </c>
      <c r="K153" s="5">
        <v>0.13544444374012415</v>
      </c>
      <c r="L153" s="4"/>
      <c r="M153" s="5">
        <v>0</v>
      </c>
      <c r="N153" s="4">
        <v>94995.927026403384</v>
      </c>
      <c r="O153" s="5">
        <v>1</v>
      </c>
    </row>
    <row r="154" spans="1:15" x14ac:dyDescent="0.3">
      <c r="A154" s="3" t="s">
        <v>550</v>
      </c>
      <c r="B154" s="4">
        <v>153521.05988125145</v>
      </c>
      <c r="C154" s="5">
        <v>0.90220950745881745</v>
      </c>
      <c r="D154" s="4"/>
      <c r="E154" s="5">
        <v>0</v>
      </c>
      <c r="F154" s="4"/>
      <c r="G154" s="5">
        <v>0</v>
      </c>
      <c r="H154" s="4"/>
      <c r="I154" s="5">
        <v>0</v>
      </c>
      <c r="J154" s="4">
        <v>16640.148365890789</v>
      </c>
      <c r="K154" s="5">
        <v>9.7790492541182647E-2</v>
      </c>
      <c r="L154" s="4"/>
      <c r="M154" s="5">
        <v>0</v>
      </c>
      <c r="N154" s="4">
        <v>170161.20824714223</v>
      </c>
      <c r="O154" s="5">
        <v>1</v>
      </c>
    </row>
    <row r="155" spans="1:15" x14ac:dyDescent="0.3">
      <c r="A155" s="3" t="s">
        <v>570</v>
      </c>
      <c r="B155" s="4">
        <v>3939.4027001085278</v>
      </c>
      <c r="C155" s="5">
        <v>0.98289416115880845</v>
      </c>
      <c r="D155" s="4"/>
      <c r="E155" s="5">
        <v>0</v>
      </c>
      <c r="F155" s="4"/>
      <c r="G155" s="5">
        <v>0</v>
      </c>
      <c r="H155" s="4"/>
      <c r="I155" s="5">
        <v>0</v>
      </c>
      <c r="J155" s="4">
        <v>68.55955644213401</v>
      </c>
      <c r="K155" s="5">
        <v>1.7105838841191542E-2</v>
      </c>
      <c r="L155" s="4"/>
      <c r="M155" s="5">
        <v>0</v>
      </c>
      <c r="N155" s="4">
        <v>4007.962256550662</v>
      </c>
      <c r="O155" s="5">
        <v>1</v>
      </c>
    </row>
    <row r="156" spans="1:15" x14ac:dyDescent="0.3">
      <c r="A156" s="3" t="s">
        <v>573</v>
      </c>
      <c r="B156" s="4">
        <v>570498.97907992417</v>
      </c>
      <c r="C156" s="5">
        <v>0.85269760655423377</v>
      </c>
      <c r="D156" s="4">
        <v>1700.3238871164085</v>
      </c>
      <c r="E156" s="5">
        <v>2.541392994689363E-3</v>
      </c>
      <c r="F156" s="4">
        <v>214.60272356360039</v>
      </c>
      <c r="G156" s="5">
        <v>3.2075645260193483E-4</v>
      </c>
      <c r="H156" s="4">
        <v>9.32402981546484</v>
      </c>
      <c r="I156" s="5">
        <v>1.3936182532542876E-5</v>
      </c>
      <c r="J156" s="4">
        <v>96628.699937646044</v>
      </c>
      <c r="K156" s="5">
        <v>0.14442630781594243</v>
      </c>
      <c r="L156" s="4"/>
      <c r="M156" s="5">
        <v>0</v>
      </c>
      <c r="N156" s="4">
        <v>669051.92965806567</v>
      </c>
      <c r="O156" s="5">
        <v>1</v>
      </c>
    </row>
    <row r="157" spans="1:15" x14ac:dyDescent="0.3">
      <c r="A157" s="3" t="s">
        <v>591</v>
      </c>
      <c r="B157" s="4">
        <v>15208.168488201894</v>
      </c>
      <c r="C157" s="5">
        <v>0.86903588163215073</v>
      </c>
      <c r="D157" s="4"/>
      <c r="E157" s="5">
        <v>0</v>
      </c>
      <c r="F157" s="4">
        <v>523.33867716039595</v>
      </c>
      <c r="G157" s="5">
        <v>2.9904987510567783E-2</v>
      </c>
      <c r="H157" s="4"/>
      <c r="I157" s="5">
        <v>0</v>
      </c>
      <c r="J157" s="4">
        <v>1768.5395066337837</v>
      </c>
      <c r="K157" s="5">
        <v>0.10105913085728142</v>
      </c>
      <c r="L157" s="4"/>
      <c r="M157" s="5">
        <v>0</v>
      </c>
      <c r="N157" s="4">
        <v>17500.046671996075</v>
      </c>
      <c r="O157" s="5">
        <v>1</v>
      </c>
    </row>
    <row r="158" spans="1:15" x14ac:dyDescent="0.3">
      <c r="A158" s="3" t="s">
        <v>595</v>
      </c>
      <c r="B158" s="4">
        <v>64641.351338471104</v>
      </c>
      <c r="C158" s="5">
        <v>0.63217927765782389</v>
      </c>
      <c r="D158" s="4"/>
      <c r="E158" s="5">
        <v>0</v>
      </c>
      <c r="F158" s="4"/>
      <c r="G158" s="5">
        <v>0</v>
      </c>
      <c r="H158" s="4">
        <v>0.43941172777239901</v>
      </c>
      <c r="I158" s="5">
        <v>4.2973573866517774E-6</v>
      </c>
      <c r="J158" s="4">
        <v>37609.823029301144</v>
      </c>
      <c r="K158" s="5">
        <v>0.36781642498478961</v>
      </c>
      <c r="L158" s="4"/>
      <c r="M158" s="5">
        <v>0</v>
      </c>
      <c r="N158" s="4">
        <v>102251.61377950001</v>
      </c>
      <c r="O158" s="5">
        <v>1</v>
      </c>
    </row>
    <row r="159" spans="1:15" x14ac:dyDescent="0.3">
      <c r="A159" s="3" t="s">
        <v>610</v>
      </c>
      <c r="B159" s="4">
        <v>175192.26302942293</v>
      </c>
      <c r="C159" s="5">
        <v>0.9572709181149438</v>
      </c>
      <c r="D159" s="4">
        <v>840.82875570297028</v>
      </c>
      <c r="E159" s="5">
        <v>4.594386196233151E-3</v>
      </c>
      <c r="F159" s="4">
        <v>3227.7155670005168</v>
      </c>
      <c r="G159" s="5">
        <v>1.7636613574182555E-2</v>
      </c>
      <c r="H159" s="4"/>
      <c r="I159" s="5">
        <v>0</v>
      </c>
      <c r="J159" s="4">
        <v>3751.3992386798659</v>
      </c>
      <c r="K159" s="5">
        <v>2.0498082114640319E-2</v>
      </c>
      <c r="L159" s="4"/>
      <c r="M159" s="5">
        <v>0</v>
      </c>
      <c r="N159" s="4">
        <v>183012.20659080631</v>
      </c>
      <c r="O159" s="5">
        <v>1</v>
      </c>
    </row>
    <row r="160" spans="1:15" x14ac:dyDescent="0.3">
      <c r="A160" s="3" t="s">
        <v>2067</v>
      </c>
      <c r="B160" s="4">
        <v>29383.354349159777</v>
      </c>
      <c r="C160" s="5">
        <v>1</v>
      </c>
      <c r="D160" s="4"/>
      <c r="E160" s="5">
        <v>0</v>
      </c>
      <c r="F160" s="4"/>
      <c r="G160" s="5">
        <v>0</v>
      </c>
      <c r="H160" s="4"/>
      <c r="I160" s="5">
        <v>0</v>
      </c>
      <c r="J160" s="4"/>
      <c r="K160" s="5">
        <v>0</v>
      </c>
      <c r="L160" s="4"/>
      <c r="M160" s="5">
        <v>0</v>
      </c>
      <c r="N160" s="4">
        <v>29383.354349159777</v>
      </c>
      <c r="O160" s="5">
        <v>1</v>
      </c>
    </row>
    <row r="161" spans="1:15" x14ac:dyDescent="0.3">
      <c r="A161" s="3" t="s">
        <v>1285</v>
      </c>
      <c r="B161" s="4">
        <v>23179.407657442451</v>
      </c>
      <c r="C161" s="5">
        <v>0.53082055829358665</v>
      </c>
      <c r="D161" s="4"/>
      <c r="E161" s="5">
        <v>0</v>
      </c>
      <c r="F161" s="4"/>
      <c r="G161" s="5">
        <v>0</v>
      </c>
      <c r="H161" s="4"/>
      <c r="I161" s="5">
        <v>0</v>
      </c>
      <c r="J161" s="4">
        <v>20487.717315932012</v>
      </c>
      <c r="K161" s="5">
        <v>0.4691794417064134</v>
      </c>
      <c r="L161" s="4"/>
      <c r="M161" s="5">
        <v>0</v>
      </c>
      <c r="N161" s="4">
        <v>43667.124973374463</v>
      </c>
      <c r="O161" s="5">
        <v>1</v>
      </c>
    </row>
    <row r="162" spans="1:15" x14ac:dyDescent="0.3">
      <c r="A162" s="3" t="s">
        <v>1293</v>
      </c>
      <c r="B162" s="4">
        <v>96938.557432520145</v>
      </c>
      <c r="C162" s="5">
        <v>0.94286013153654369</v>
      </c>
      <c r="D162" s="4">
        <v>8.1280374718373203</v>
      </c>
      <c r="E162" s="5">
        <v>7.9056287640397351E-5</v>
      </c>
      <c r="F162" s="4"/>
      <c r="G162" s="5">
        <v>0</v>
      </c>
      <c r="H162" s="4"/>
      <c r="I162" s="5">
        <v>0</v>
      </c>
      <c r="J162" s="4">
        <v>5866.6101505822298</v>
      </c>
      <c r="K162" s="5">
        <v>5.7060812175815989E-2</v>
      </c>
      <c r="L162" s="4"/>
      <c r="M162" s="5">
        <v>0</v>
      </c>
      <c r="N162" s="4">
        <v>102813.29562057421</v>
      </c>
      <c r="O162" s="5">
        <v>1</v>
      </c>
    </row>
    <row r="163" spans="1:15" x14ac:dyDescent="0.3">
      <c r="A163" s="3" t="s">
        <v>621</v>
      </c>
      <c r="B163" s="4">
        <v>417705.04814293416</v>
      </c>
      <c r="C163" s="5">
        <v>0.88697967942803668</v>
      </c>
      <c r="D163" s="4">
        <v>562.08922760533824</v>
      </c>
      <c r="E163" s="5">
        <v>1.193573611637878E-3</v>
      </c>
      <c r="F163" s="4">
        <v>1057.3442631798155</v>
      </c>
      <c r="G163" s="5">
        <v>2.2452275350030885E-3</v>
      </c>
      <c r="H163" s="4"/>
      <c r="I163" s="5">
        <v>0</v>
      </c>
      <c r="J163" s="4">
        <v>51605.188832112188</v>
      </c>
      <c r="K163" s="5">
        <v>0.1095815194253224</v>
      </c>
      <c r="L163" s="4"/>
      <c r="M163" s="5">
        <v>0</v>
      </c>
      <c r="N163" s="4">
        <v>470929.67046583147</v>
      </c>
      <c r="O163" s="5">
        <v>1</v>
      </c>
    </row>
    <row r="164" spans="1:15" x14ac:dyDescent="0.3">
      <c r="A164" s="3" t="s">
        <v>635</v>
      </c>
      <c r="B164" s="4">
        <v>67548.886468570563</v>
      </c>
      <c r="C164" s="5">
        <v>0.85164956445182727</v>
      </c>
      <c r="D164" s="4">
        <v>1613.2333806930108</v>
      </c>
      <c r="E164" s="5">
        <v>2.033948415516235E-2</v>
      </c>
      <c r="F164" s="4">
        <v>546.37991311166547</v>
      </c>
      <c r="G164" s="5">
        <v>6.8887029728208057E-3</v>
      </c>
      <c r="H164" s="4"/>
      <c r="I164" s="5">
        <v>0</v>
      </c>
      <c r="J164" s="4">
        <v>9606.8539794529206</v>
      </c>
      <c r="K164" s="5">
        <v>0.12112224842018954</v>
      </c>
      <c r="L164" s="4"/>
      <c r="M164" s="5">
        <v>0</v>
      </c>
      <c r="N164" s="4">
        <v>79315.353741828163</v>
      </c>
      <c r="O164" s="5">
        <v>1</v>
      </c>
    </row>
    <row r="165" spans="1:15" x14ac:dyDescent="0.3">
      <c r="A165" s="3" t="s">
        <v>639</v>
      </c>
      <c r="B165" s="4">
        <v>116878.58123618778</v>
      </c>
      <c r="C165" s="5">
        <v>0.32684091907371482</v>
      </c>
      <c r="D165" s="4">
        <v>4614.9111189318837</v>
      </c>
      <c r="E165" s="5">
        <v>1.2905202780543266E-2</v>
      </c>
      <c r="F165" s="4"/>
      <c r="G165" s="5">
        <v>0</v>
      </c>
      <c r="H165" s="4">
        <v>55.011750382769776</v>
      </c>
      <c r="I165" s="5">
        <v>1.5383563750336906E-4</v>
      </c>
      <c r="J165" s="4">
        <v>236052.31762584049</v>
      </c>
      <c r="K165" s="5">
        <v>0.6601000425082385</v>
      </c>
      <c r="L165" s="4"/>
      <c r="M165" s="5">
        <v>0</v>
      </c>
      <c r="N165" s="4">
        <v>357600.82173134293</v>
      </c>
      <c r="O165" s="5">
        <v>1</v>
      </c>
    </row>
    <row r="166" spans="1:15" x14ac:dyDescent="0.3">
      <c r="A166" s="3" t="s">
        <v>667</v>
      </c>
      <c r="B166" s="4">
        <v>92282.95548613662</v>
      </c>
      <c r="C166" s="5">
        <v>0.92407140354100359</v>
      </c>
      <c r="D166" s="4">
        <v>0.83823253056283109</v>
      </c>
      <c r="E166" s="5">
        <v>8.393605373066821E-6</v>
      </c>
      <c r="F166" s="4"/>
      <c r="G166" s="5">
        <v>0</v>
      </c>
      <c r="H166" s="4"/>
      <c r="I166" s="5">
        <v>0</v>
      </c>
      <c r="J166" s="4">
        <v>7581.8174586857076</v>
      </c>
      <c r="K166" s="5">
        <v>7.5920202853623359E-2</v>
      </c>
      <c r="L166" s="4"/>
      <c r="M166" s="5">
        <v>0</v>
      </c>
      <c r="N166" s="4">
        <v>99865.611177352883</v>
      </c>
      <c r="O166" s="5">
        <v>1</v>
      </c>
    </row>
    <row r="167" spans="1:15" x14ac:dyDescent="0.3">
      <c r="A167" s="3" t="s">
        <v>2717</v>
      </c>
      <c r="B167" s="4"/>
      <c r="C167" s="5" t="e">
        <v>#DIV/0!</v>
      </c>
      <c r="D167" s="4"/>
      <c r="E167" s="5" t="e">
        <v>#DIV/0!</v>
      </c>
      <c r="F167" s="4"/>
      <c r="G167" s="5" t="e">
        <v>#DIV/0!</v>
      </c>
      <c r="H167" s="4"/>
      <c r="I167" s="5" t="e">
        <v>#DIV/0!</v>
      </c>
      <c r="J167" s="4"/>
      <c r="K167" s="5" t="e">
        <v>#DIV/0!</v>
      </c>
      <c r="L167" s="4"/>
      <c r="M167" s="5" t="e">
        <v>#DIV/0!</v>
      </c>
      <c r="N167" s="4"/>
      <c r="O167" s="5" t="e">
        <v>#DIV/0!</v>
      </c>
    </row>
    <row r="168" spans="1:15" x14ac:dyDescent="0.3">
      <c r="A168" s="3" t="s">
        <v>2718</v>
      </c>
      <c r="B168" s="4">
        <v>15969115.602274483</v>
      </c>
      <c r="C168" s="5">
        <v>0.63984562397092537</v>
      </c>
      <c r="D168" s="4">
        <v>100948.2607046639</v>
      </c>
      <c r="E168" s="5">
        <v>4.0447639348390454E-3</v>
      </c>
      <c r="F168" s="4">
        <v>86297.478845408274</v>
      </c>
      <c r="G168" s="5">
        <v>3.4577409027644222E-3</v>
      </c>
      <c r="H168" s="4">
        <v>12100.40850317172</v>
      </c>
      <c r="I168" s="5">
        <v>4.8483545500242048E-4</v>
      </c>
      <c r="J168" s="4">
        <v>8789301.5038289074</v>
      </c>
      <c r="K168" s="5">
        <v>0.35216703573646885</v>
      </c>
      <c r="L168" s="4"/>
      <c r="M168" s="5">
        <v>0</v>
      </c>
      <c r="N168" s="4">
        <v>24957763.25415663</v>
      </c>
      <c r="O168" s="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80"/>
  <sheetViews>
    <sheetView topLeftCell="A6464" workbookViewId="0">
      <selection activeCell="B6480" sqref="B6480"/>
    </sheetView>
  </sheetViews>
  <sheetFormatPr defaultRowHeight="14.4" x14ac:dyDescent="0.3"/>
  <cols>
    <col min="1" max="1" width="9.33203125" bestFit="1" customWidth="1"/>
    <col min="2" max="2" width="32" customWidth="1"/>
    <col min="3" max="3" width="37.5546875" customWidth="1"/>
    <col min="4" max="4" width="62.33203125" customWidth="1"/>
    <col min="5" max="5" width="19.33203125" bestFit="1" customWidth="1"/>
    <col min="6" max="6" width="39.6640625" bestFit="1" customWidth="1"/>
    <col min="7" max="7" width="11.44140625" bestFit="1" customWidth="1"/>
    <col min="8" max="8" width="26.109375" bestFit="1" customWidth="1"/>
    <col min="9" max="9" width="15.44140625" customWidth="1"/>
    <col min="10" max="10" width="25.88671875" customWidth="1"/>
    <col min="11" max="11" width="19.33203125" customWidth="1"/>
    <col min="12" max="12" width="26.88671875" customWidth="1"/>
    <col min="13" max="13" width="29.6640625" customWidth="1"/>
    <col min="14" max="14" width="23.109375" customWidth="1"/>
    <col min="15" max="15" width="22" customWidth="1"/>
    <col min="16" max="16" width="34" customWidth="1"/>
  </cols>
  <sheetData>
    <row r="1" spans="1:16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  <c r="P1" s="1"/>
    </row>
    <row r="2" spans="1:16" ht="15" x14ac:dyDescent="0.25">
      <c r="A2" s="1">
        <v>1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>
        <v>5</v>
      </c>
      <c r="H2" s="1">
        <v>2611.4821495077699</v>
      </c>
      <c r="I2" s="1"/>
      <c r="J2" s="1"/>
      <c r="K2" s="1"/>
      <c r="L2" s="1"/>
      <c r="M2" s="1"/>
      <c r="N2" s="1"/>
      <c r="O2" s="1"/>
      <c r="P2" s="1"/>
    </row>
    <row r="3" spans="1:16" ht="15" x14ac:dyDescent="0.25">
      <c r="A3" s="1">
        <v>2</v>
      </c>
      <c r="B3" s="1" t="s">
        <v>8</v>
      </c>
      <c r="C3" s="1" t="s">
        <v>9</v>
      </c>
      <c r="D3" s="1" t="s">
        <v>10</v>
      </c>
      <c r="E3" s="1" t="s">
        <v>13</v>
      </c>
      <c r="F3" s="1" t="s">
        <v>12</v>
      </c>
      <c r="G3" s="1">
        <v>5</v>
      </c>
      <c r="H3" s="1">
        <v>4284.4756598345102</v>
      </c>
      <c r="I3" s="1"/>
      <c r="J3" s="1"/>
      <c r="K3" s="1"/>
      <c r="L3" s="1"/>
      <c r="M3" s="1"/>
      <c r="N3" s="1"/>
      <c r="O3" s="1"/>
      <c r="P3" s="1"/>
    </row>
    <row r="4" spans="1:16" ht="15" x14ac:dyDescent="0.25">
      <c r="A4" s="1">
        <v>3</v>
      </c>
      <c r="B4" s="1" t="s">
        <v>8</v>
      </c>
      <c r="C4" s="1" t="s">
        <v>9</v>
      </c>
      <c r="D4" s="1" t="s">
        <v>14</v>
      </c>
      <c r="E4" s="1" t="s">
        <v>11</v>
      </c>
      <c r="F4" s="1" t="s">
        <v>12</v>
      </c>
      <c r="G4" s="1">
        <v>1</v>
      </c>
      <c r="H4" s="1">
        <v>755.95297932556002</v>
      </c>
      <c r="I4" s="1"/>
      <c r="J4" s="1"/>
      <c r="K4" s="1"/>
      <c r="L4" s="1"/>
      <c r="M4" s="1"/>
      <c r="N4" s="1"/>
      <c r="O4" s="1"/>
      <c r="P4" s="1"/>
    </row>
    <row r="5" spans="1:16" ht="15" x14ac:dyDescent="0.25">
      <c r="A5" s="1">
        <v>4</v>
      </c>
      <c r="B5" s="1" t="s">
        <v>8</v>
      </c>
      <c r="C5" s="1" t="s">
        <v>9</v>
      </c>
      <c r="D5" s="1" t="s">
        <v>14</v>
      </c>
      <c r="E5" s="1" t="s">
        <v>13</v>
      </c>
      <c r="F5" s="1" t="s">
        <v>12</v>
      </c>
      <c r="G5" s="1">
        <v>1</v>
      </c>
      <c r="H5" s="1">
        <v>109.915067847789</v>
      </c>
      <c r="I5" s="1"/>
      <c r="J5" s="1"/>
      <c r="K5" s="1"/>
      <c r="L5" s="1"/>
      <c r="M5" s="1"/>
      <c r="N5" s="1"/>
      <c r="O5" s="1"/>
      <c r="P5" s="1"/>
    </row>
    <row r="6" spans="1:16" ht="15" x14ac:dyDescent="0.25">
      <c r="A6" s="1">
        <v>5</v>
      </c>
      <c r="B6" s="1" t="s">
        <v>8</v>
      </c>
      <c r="C6" s="1" t="s">
        <v>9</v>
      </c>
      <c r="D6" s="1" t="s">
        <v>15</v>
      </c>
      <c r="E6" s="1" t="s">
        <v>11</v>
      </c>
      <c r="F6" s="1" t="s">
        <v>12</v>
      </c>
      <c r="G6" s="1">
        <v>1</v>
      </c>
      <c r="H6" s="1">
        <v>393.925085513505</v>
      </c>
      <c r="I6" s="1"/>
      <c r="J6" s="1"/>
      <c r="K6" s="1"/>
      <c r="L6" s="1"/>
      <c r="M6" s="1"/>
      <c r="N6" s="1"/>
      <c r="O6" s="1"/>
      <c r="P6" s="1"/>
    </row>
    <row r="7" spans="1:16" ht="15" x14ac:dyDescent="0.25">
      <c r="A7" s="1">
        <v>6</v>
      </c>
      <c r="B7" s="1" t="s">
        <v>8</v>
      </c>
      <c r="C7" s="1" t="s">
        <v>9</v>
      </c>
      <c r="D7" s="1" t="s">
        <v>15</v>
      </c>
      <c r="E7" s="1" t="s">
        <v>13</v>
      </c>
      <c r="F7" s="1" t="s">
        <v>12</v>
      </c>
      <c r="G7" s="1">
        <v>1</v>
      </c>
      <c r="H7" s="1">
        <v>1736.2059161366899</v>
      </c>
      <c r="I7" s="1"/>
      <c r="J7" s="1"/>
      <c r="K7" s="1"/>
      <c r="L7" s="1"/>
      <c r="M7" s="1"/>
      <c r="N7" s="1"/>
      <c r="O7" s="1"/>
      <c r="P7" s="1"/>
    </row>
    <row r="8" spans="1:16" ht="15" x14ac:dyDescent="0.25">
      <c r="A8" s="1">
        <v>7</v>
      </c>
      <c r="B8" s="1" t="s">
        <v>8</v>
      </c>
      <c r="C8" s="1" t="s">
        <v>9</v>
      </c>
      <c r="D8" s="1" t="s">
        <v>16</v>
      </c>
      <c r="E8" s="1" t="s">
        <v>11</v>
      </c>
      <c r="F8" s="1" t="s">
        <v>12</v>
      </c>
      <c r="G8" s="1">
        <v>1</v>
      </c>
      <c r="H8" s="1">
        <v>313.729911269929</v>
      </c>
      <c r="I8" s="1"/>
      <c r="J8" s="1"/>
      <c r="K8" s="1"/>
      <c r="L8" s="1"/>
      <c r="M8" s="1"/>
      <c r="N8" s="1"/>
      <c r="O8" s="1"/>
      <c r="P8" s="1"/>
    </row>
    <row r="9" spans="1:16" ht="15" x14ac:dyDescent="0.25">
      <c r="A9" s="1">
        <v>8</v>
      </c>
      <c r="B9" s="1" t="s">
        <v>8</v>
      </c>
      <c r="C9" s="1" t="s">
        <v>9</v>
      </c>
      <c r="D9" s="1" t="s">
        <v>17</v>
      </c>
      <c r="E9" s="1" t="s">
        <v>11</v>
      </c>
      <c r="F9" s="1" t="s">
        <v>12</v>
      </c>
      <c r="G9" s="1">
        <v>3</v>
      </c>
      <c r="H9" s="1">
        <v>6159.3187021321201</v>
      </c>
      <c r="I9" s="1"/>
      <c r="J9" s="1"/>
      <c r="K9" s="1"/>
      <c r="L9" s="1"/>
      <c r="M9" s="1"/>
      <c r="N9" s="1"/>
      <c r="O9" s="1"/>
      <c r="P9" s="1"/>
    </row>
    <row r="10" spans="1:16" ht="15" x14ac:dyDescent="0.25">
      <c r="A10" s="1">
        <v>9</v>
      </c>
      <c r="B10" s="1" t="s">
        <v>8</v>
      </c>
      <c r="C10" s="1" t="s">
        <v>9</v>
      </c>
      <c r="D10" s="1" t="s">
        <v>17</v>
      </c>
      <c r="E10" s="1" t="s">
        <v>13</v>
      </c>
      <c r="F10" s="1" t="s">
        <v>12</v>
      </c>
      <c r="G10" s="1">
        <v>1</v>
      </c>
      <c r="H10" s="1">
        <v>9103.0283752855503</v>
      </c>
      <c r="I10" s="1"/>
      <c r="J10" s="1"/>
      <c r="K10" s="1"/>
      <c r="L10" s="1"/>
      <c r="M10" s="1"/>
      <c r="N10" s="1"/>
      <c r="O10" s="1"/>
      <c r="P10" s="1"/>
    </row>
    <row r="11" spans="1:16" ht="15" x14ac:dyDescent="0.25">
      <c r="A11" s="1">
        <v>10</v>
      </c>
      <c r="B11" s="1" t="s">
        <v>8</v>
      </c>
      <c r="C11" s="1" t="s">
        <v>9</v>
      </c>
      <c r="D11" s="1" t="s">
        <v>18</v>
      </c>
      <c r="E11" s="1" t="s">
        <v>11</v>
      </c>
      <c r="F11" s="1" t="s">
        <v>12</v>
      </c>
      <c r="G11" s="1">
        <v>2</v>
      </c>
      <c r="H11" s="1">
        <v>547.85373377309099</v>
      </c>
      <c r="I11" s="1"/>
      <c r="J11" s="1"/>
      <c r="K11" s="1"/>
      <c r="L11" s="1"/>
      <c r="M11" s="1"/>
      <c r="N11" s="1"/>
      <c r="O11" s="1"/>
      <c r="P11" s="1"/>
    </row>
    <row r="12" spans="1:16" ht="15" x14ac:dyDescent="0.25">
      <c r="A12" s="1">
        <v>11</v>
      </c>
      <c r="B12" s="1" t="s">
        <v>8</v>
      </c>
      <c r="C12" s="1" t="s">
        <v>9</v>
      </c>
      <c r="D12" s="1" t="s">
        <v>18</v>
      </c>
      <c r="E12" s="1" t="s">
        <v>13</v>
      </c>
      <c r="F12" s="1" t="s">
        <v>12</v>
      </c>
      <c r="G12" s="1">
        <v>2</v>
      </c>
      <c r="H12" s="1">
        <v>1484.89276036657</v>
      </c>
      <c r="I12" s="1"/>
      <c r="J12" s="1"/>
      <c r="K12" s="1"/>
      <c r="L12" s="1"/>
      <c r="M12" s="1"/>
      <c r="N12" s="1"/>
      <c r="O12" s="1"/>
      <c r="P12" s="1"/>
    </row>
    <row r="13" spans="1:16" ht="15" x14ac:dyDescent="0.25">
      <c r="A13" s="1">
        <v>12</v>
      </c>
      <c r="B13" s="1" t="s">
        <v>8</v>
      </c>
      <c r="C13" s="1" t="s">
        <v>19</v>
      </c>
      <c r="D13" s="1" t="s">
        <v>20</v>
      </c>
      <c r="E13" s="1" t="s">
        <v>11</v>
      </c>
      <c r="F13" s="1" t="s">
        <v>12</v>
      </c>
      <c r="G13" s="1">
        <v>1</v>
      </c>
      <c r="H13" s="1">
        <v>378.02644456353102</v>
      </c>
      <c r="I13" s="1"/>
      <c r="J13" s="1"/>
      <c r="K13" s="1"/>
      <c r="L13" s="1"/>
      <c r="M13" s="1"/>
      <c r="N13" s="1"/>
      <c r="O13" s="1"/>
      <c r="P13" s="1"/>
    </row>
    <row r="14" spans="1:16" ht="15" x14ac:dyDescent="0.25">
      <c r="A14" s="1">
        <v>13</v>
      </c>
      <c r="B14" s="1" t="s">
        <v>8</v>
      </c>
      <c r="C14" s="1" t="s">
        <v>19</v>
      </c>
      <c r="D14" s="1" t="s">
        <v>21</v>
      </c>
      <c r="E14" s="1" t="s">
        <v>11</v>
      </c>
      <c r="F14" s="1" t="s">
        <v>12</v>
      </c>
      <c r="G14" s="1">
        <v>2</v>
      </c>
      <c r="H14" s="1">
        <v>2479.4923128892701</v>
      </c>
      <c r="I14" s="1"/>
      <c r="J14" s="1"/>
      <c r="K14" s="1"/>
      <c r="L14" s="1"/>
      <c r="M14" s="1"/>
      <c r="N14" s="1"/>
      <c r="O14" s="1"/>
      <c r="P14" s="1"/>
    </row>
    <row r="15" spans="1:16" ht="15" x14ac:dyDescent="0.25">
      <c r="A15" s="1">
        <v>14</v>
      </c>
      <c r="B15" s="1" t="s">
        <v>8</v>
      </c>
      <c r="C15" s="1" t="s">
        <v>19</v>
      </c>
      <c r="D15" s="1" t="s">
        <v>21</v>
      </c>
      <c r="E15" s="1" t="s">
        <v>13</v>
      </c>
      <c r="F15" s="1" t="s">
        <v>12</v>
      </c>
      <c r="G15" s="1">
        <v>2</v>
      </c>
      <c r="H15" s="1">
        <v>81.153930301693094</v>
      </c>
      <c r="I15" s="1"/>
      <c r="J15" s="1"/>
      <c r="K15" s="1"/>
      <c r="L15" s="1"/>
      <c r="M15" s="1"/>
      <c r="N15" s="1"/>
      <c r="O15" s="1"/>
      <c r="P15" s="1"/>
    </row>
    <row r="16" spans="1:16" ht="15" x14ac:dyDescent="0.25">
      <c r="A16" s="1">
        <v>15</v>
      </c>
      <c r="B16" s="1" t="s">
        <v>8</v>
      </c>
      <c r="C16" s="1" t="s">
        <v>19</v>
      </c>
      <c r="D16" s="1" t="s">
        <v>22</v>
      </c>
      <c r="E16" s="1" t="s">
        <v>11</v>
      </c>
      <c r="F16" s="1" t="s">
        <v>12</v>
      </c>
      <c r="G16" s="1">
        <v>1</v>
      </c>
      <c r="H16" s="1">
        <v>377.37470002699899</v>
      </c>
      <c r="I16" s="1"/>
      <c r="J16" s="1"/>
      <c r="K16" s="1"/>
      <c r="L16" s="1"/>
      <c r="M16" s="1"/>
      <c r="N16" s="1"/>
      <c r="O16" s="1"/>
      <c r="P16" s="1"/>
    </row>
    <row r="17" spans="1:16" ht="15" x14ac:dyDescent="0.25">
      <c r="A17" s="1">
        <v>16</v>
      </c>
      <c r="B17" s="1" t="s">
        <v>8</v>
      </c>
      <c r="C17" s="1" t="s">
        <v>23</v>
      </c>
      <c r="D17" s="1" t="s">
        <v>24</v>
      </c>
      <c r="E17" s="1" t="s">
        <v>11</v>
      </c>
      <c r="F17" s="1" t="s">
        <v>25</v>
      </c>
      <c r="G17" s="1">
        <v>1</v>
      </c>
      <c r="H17" s="1">
        <v>1221.43030815319</v>
      </c>
      <c r="I17" s="1"/>
      <c r="J17" s="1"/>
      <c r="K17" s="1"/>
      <c r="L17" s="1"/>
      <c r="M17" s="1"/>
      <c r="N17" s="1"/>
      <c r="O17" s="1"/>
      <c r="P17" s="1"/>
    </row>
    <row r="18" spans="1:16" ht="15" x14ac:dyDescent="0.25">
      <c r="A18" s="1">
        <v>17</v>
      </c>
      <c r="B18" s="1" t="s">
        <v>8</v>
      </c>
      <c r="C18" s="1" t="s">
        <v>23</v>
      </c>
      <c r="D18" s="1" t="s">
        <v>26</v>
      </c>
      <c r="E18" s="1" t="s">
        <v>11</v>
      </c>
      <c r="F18" s="1" t="s">
        <v>25</v>
      </c>
      <c r="G18" s="1">
        <v>1</v>
      </c>
      <c r="H18" s="1">
        <v>843.66068965029206</v>
      </c>
      <c r="I18" s="1"/>
      <c r="J18" s="1"/>
      <c r="K18" s="1"/>
      <c r="L18" s="1"/>
      <c r="M18" s="1"/>
      <c r="N18" s="1"/>
      <c r="O18" s="1"/>
      <c r="P18" s="1"/>
    </row>
    <row r="19" spans="1:16" ht="15" x14ac:dyDescent="0.25">
      <c r="A19" s="1">
        <v>18</v>
      </c>
      <c r="B19" s="1" t="s">
        <v>8</v>
      </c>
      <c r="C19" s="1" t="s">
        <v>23</v>
      </c>
      <c r="D19" s="1" t="s">
        <v>27</v>
      </c>
      <c r="E19" s="1" t="s">
        <v>11</v>
      </c>
      <c r="F19" s="1" t="s">
        <v>25</v>
      </c>
      <c r="G19" s="1">
        <v>1</v>
      </c>
      <c r="H19" s="1">
        <v>1394.48389588993</v>
      </c>
      <c r="I19" s="1"/>
      <c r="J19" s="1"/>
      <c r="K19" s="1"/>
      <c r="L19" s="1"/>
      <c r="M19" s="1"/>
      <c r="N19" s="1"/>
      <c r="O19" s="1"/>
      <c r="P19" s="1"/>
    </row>
    <row r="20" spans="1:16" ht="15" x14ac:dyDescent="0.25">
      <c r="A20" s="1">
        <v>19</v>
      </c>
      <c r="B20" s="1" t="s">
        <v>8</v>
      </c>
      <c r="C20" s="1" t="s">
        <v>23</v>
      </c>
      <c r="D20" s="1" t="s">
        <v>28</v>
      </c>
      <c r="E20" s="1" t="s">
        <v>11</v>
      </c>
      <c r="F20" s="1" t="s">
        <v>25</v>
      </c>
      <c r="G20" s="1">
        <v>2</v>
      </c>
      <c r="H20" s="1">
        <v>504.60427408779498</v>
      </c>
      <c r="I20" s="1"/>
      <c r="J20" s="1"/>
      <c r="K20" s="1"/>
      <c r="L20" s="1"/>
      <c r="M20" s="1"/>
      <c r="N20" s="1"/>
      <c r="O20" s="1"/>
      <c r="P20" s="1"/>
    </row>
    <row r="21" spans="1:16" ht="15" x14ac:dyDescent="0.25">
      <c r="A21" s="1">
        <v>20</v>
      </c>
      <c r="B21" s="1" t="s">
        <v>8</v>
      </c>
      <c r="C21" s="1" t="s">
        <v>23</v>
      </c>
      <c r="D21" s="1" t="s">
        <v>29</v>
      </c>
      <c r="E21" s="1" t="s">
        <v>11</v>
      </c>
      <c r="F21" s="1" t="s">
        <v>25</v>
      </c>
      <c r="G21" s="1">
        <v>1</v>
      </c>
      <c r="H21" s="1">
        <v>285.58210085693901</v>
      </c>
      <c r="I21" s="1"/>
      <c r="J21" s="1"/>
      <c r="K21" s="1"/>
      <c r="L21" s="1"/>
      <c r="M21" s="1"/>
      <c r="N21" s="1"/>
      <c r="O21" s="1"/>
      <c r="P21" s="1"/>
    </row>
    <row r="22" spans="1:16" ht="15" x14ac:dyDescent="0.25">
      <c r="A22" s="1">
        <v>21</v>
      </c>
      <c r="B22" s="1" t="s">
        <v>8</v>
      </c>
      <c r="C22" s="1" t="s">
        <v>30</v>
      </c>
      <c r="D22" s="1" t="s">
        <v>31</v>
      </c>
      <c r="E22" s="1" t="s">
        <v>11</v>
      </c>
      <c r="F22" s="1" t="s">
        <v>12</v>
      </c>
      <c r="G22" s="1">
        <v>8</v>
      </c>
      <c r="H22" s="1">
        <v>10588.381873881201</v>
      </c>
      <c r="I22" s="1"/>
      <c r="J22" s="1"/>
      <c r="K22" s="1"/>
      <c r="L22" s="1"/>
      <c r="M22" s="1"/>
      <c r="N22" s="1"/>
      <c r="O22" s="1"/>
      <c r="P22" s="1"/>
    </row>
    <row r="23" spans="1:16" ht="15" x14ac:dyDescent="0.25">
      <c r="A23" s="1">
        <v>22</v>
      </c>
      <c r="B23" s="1" t="s">
        <v>8</v>
      </c>
      <c r="C23" s="1" t="s">
        <v>30</v>
      </c>
      <c r="D23" s="1" t="s">
        <v>31</v>
      </c>
      <c r="E23" s="1" t="s">
        <v>11</v>
      </c>
      <c r="F23" s="1" t="s">
        <v>32</v>
      </c>
      <c r="G23" s="1">
        <v>2</v>
      </c>
      <c r="H23" s="1">
        <v>12105.287699000301</v>
      </c>
      <c r="I23" s="1"/>
      <c r="J23" s="1"/>
      <c r="K23" s="1"/>
      <c r="L23" s="1"/>
      <c r="M23" s="1"/>
      <c r="N23" s="1"/>
      <c r="O23" s="1"/>
      <c r="P23" s="1"/>
    </row>
    <row r="24" spans="1:16" ht="15" x14ac:dyDescent="0.25">
      <c r="A24" s="1">
        <v>23</v>
      </c>
      <c r="B24" s="1" t="s">
        <v>8</v>
      </c>
      <c r="C24" s="1" t="s">
        <v>30</v>
      </c>
      <c r="D24" s="1" t="s">
        <v>31</v>
      </c>
      <c r="E24" s="1" t="s">
        <v>13</v>
      </c>
      <c r="F24" s="1" t="s">
        <v>12</v>
      </c>
      <c r="G24" s="1">
        <v>2</v>
      </c>
      <c r="H24" s="1">
        <v>835.24093314403206</v>
      </c>
      <c r="I24" s="1"/>
      <c r="J24" s="1"/>
      <c r="K24" s="1"/>
      <c r="L24" s="1"/>
      <c r="M24" s="1"/>
      <c r="N24" s="1"/>
      <c r="O24" s="1"/>
      <c r="P24" s="1"/>
    </row>
    <row r="25" spans="1:16" ht="15" x14ac:dyDescent="0.25">
      <c r="A25" s="1">
        <v>24</v>
      </c>
      <c r="B25" s="1" t="s">
        <v>8</v>
      </c>
      <c r="C25" s="1" t="s">
        <v>30</v>
      </c>
      <c r="D25" s="1" t="s">
        <v>33</v>
      </c>
      <c r="E25" s="1" t="s">
        <v>11</v>
      </c>
      <c r="F25" s="1" t="s">
        <v>12</v>
      </c>
      <c r="G25" s="1">
        <v>1</v>
      </c>
      <c r="H25" s="1">
        <v>3428.4677522808202</v>
      </c>
      <c r="I25" s="1"/>
      <c r="J25" s="1"/>
      <c r="K25" s="1"/>
      <c r="L25" s="1"/>
      <c r="M25" s="1"/>
      <c r="N25" s="1"/>
      <c r="O25" s="1"/>
      <c r="P25" s="1"/>
    </row>
    <row r="26" spans="1:16" ht="15" x14ac:dyDescent="0.25">
      <c r="A26" s="1">
        <v>25</v>
      </c>
      <c r="B26" s="1" t="s">
        <v>8</v>
      </c>
      <c r="C26" s="1" t="s">
        <v>30</v>
      </c>
      <c r="D26" s="1" t="s">
        <v>34</v>
      </c>
      <c r="E26" s="1" t="s">
        <v>11</v>
      </c>
      <c r="F26" s="1" t="s">
        <v>12</v>
      </c>
      <c r="G26" s="1">
        <v>3</v>
      </c>
      <c r="H26" s="1">
        <v>8732.1493973215602</v>
      </c>
      <c r="I26" s="1"/>
      <c r="J26" s="1"/>
      <c r="K26" s="1"/>
      <c r="L26" s="1"/>
      <c r="M26" s="1"/>
      <c r="N26" s="1"/>
      <c r="O26" s="1"/>
      <c r="P26" s="1"/>
    </row>
    <row r="27" spans="1:16" ht="15" x14ac:dyDescent="0.25">
      <c r="A27" s="1">
        <v>26</v>
      </c>
      <c r="B27" s="1" t="s">
        <v>8</v>
      </c>
      <c r="C27" s="1" t="s">
        <v>30</v>
      </c>
      <c r="D27" s="1" t="s">
        <v>34</v>
      </c>
      <c r="E27" s="1" t="s">
        <v>11</v>
      </c>
      <c r="F27" s="1" t="s">
        <v>32</v>
      </c>
      <c r="G27" s="1">
        <v>4</v>
      </c>
      <c r="H27" s="1">
        <v>4974.2222732267701</v>
      </c>
      <c r="I27" s="1"/>
      <c r="J27" s="1"/>
      <c r="K27" s="1"/>
      <c r="L27" s="1"/>
      <c r="M27" s="1"/>
      <c r="N27" s="1"/>
      <c r="O27" s="1"/>
      <c r="P27" s="1"/>
    </row>
    <row r="28" spans="1:16" ht="15" x14ac:dyDescent="0.25">
      <c r="A28" s="1">
        <v>27</v>
      </c>
      <c r="B28" s="1" t="s">
        <v>8</v>
      </c>
      <c r="C28" s="1" t="s">
        <v>30</v>
      </c>
      <c r="D28" s="1" t="s">
        <v>34</v>
      </c>
      <c r="E28" s="1" t="s">
        <v>13</v>
      </c>
      <c r="F28" s="1" t="s">
        <v>12</v>
      </c>
      <c r="G28" s="1">
        <v>2</v>
      </c>
      <c r="H28" s="1">
        <v>6540.5712642690896</v>
      </c>
      <c r="I28" s="1"/>
      <c r="J28" s="1"/>
      <c r="K28" s="1"/>
      <c r="L28" s="1"/>
      <c r="M28" s="1"/>
      <c r="N28" s="1"/>
      <c r="O28" s="1"/>
      <c r="P28" s="1"/>
    </row>
    <row r="29" spans="1:16" ht="15" x14ac:dyDescent="0.25">
      <c r="A29" s="1">
        <v>28</v>
      </c>
      <c r="B29" s="1" t="s">
        <v>8</v>
      </c>
      <c r="C29" s="1" t="s">
        <v>30</v>
      </c>
      <c r="D29" s="1" t="s">
        <v>35</v>
      </c>
      <c r="E29" s="1" t="s">
        <v>11</v>
      </c>
      <c r="F29" s="1" t="s">
        <v>32</v>
      </c>
      <c r="G29" s="1">
        <v>1</v>
      </c>
      <c r="H29" s="1">
        <v>44.389176780575099</v>
      </c>
      <c r="I29" s="1"/>
      <c r="J29" s="1"/>
      <c r="K29" s="1"/>
      <c r="L29" s="1"/>
      <c r="M29" s="1"/>
      <c r="N29" s="1"/>
      <c r="O29" s="1"/>
      <c r="P29" s="1"/>
    </row>
    <row r="30" spans="1:16" x14ac:dyDescent="0.3">
      <c r="A30" s="1">
        <v>29</v>
      </c>
      <c r="B30" s="1" t="s">
        <v>8</v>
      </c>
      <c r="C30" s="1" t="s">
        <v>30</v>
      </c>
      <c r="D30" s="1" t="s">
        <v>36</v>
      </c>
      <c r="E30" s="1" t="s">
        <v>11</v>
      </c>
      <c r="F30" s="1" t="s">
        <v>12</v>
      </c>
      <c r="G30" s="1">
        <v>8</v>
      </c>
      <c r="H30" s="1">
        <v>10804.2735675645</v>
      </c>
      <c r="I30" s="1"/>
      <c r="J30" s="1"/>
      <c r="K30" s="1"/>
      <c r="L30" s="1"/>
      <c r="M30" s="1"/>
      <c r="N30" s="1"/>
      <c r="O30" s="1"/>
      <c r="P30" s="1"/>
    </row>
    <row r="31" spans="1:16" x14ac:dyDescent="0.3">
      <c r="A31" s="1">
        <v>30</v>
      </c>
      <c r="B31" s="1" t="s">
        <v>8</v>
      </c>
      <c r="C31" s="1" t="s">
        <v>30</v>
      </c>
      <c r="D31" s="1" t="s">
        <v>36</v>
      </c>
      <c r="E31" s="1" t="s">
        <v>11</v>
      </c>
      <c r="F31" s="1" t="s">
        <v>32</v>
      </c>
      <c r="G31" s="1">
        <v>3</v>
      </c>
      <c r="H31" s="1">
        <v>4932.7657674976399</v>
      </c>
      <c r="I31" s="1"/>
      <c r="J31" s="1"/>
      <c r="K31" s="1"/>
      <c r="L31" s="1"/>
      <c r="M31" s="1"/>
      <c r="N31" s="1"/>
      <c r="O31" s="1"/>
      <c r="P31" s="1"/>
    </row>
    <row r="32" spans="1:16" x14ac:dyDescent="0.3">
      <c r="A32" s="1">
        <v>31</v>
      </c>
      <c r="B32" s="1" t="s">
        <v>8</v>
      </c>
      <c r="C32" s="1" t="s">
        <v>30</v>
      </c>
      <c r="D32" s="1" t="s">
        <v>36</v>
      </c>
      <c r="E32" s="1" t="s">
        <v>13</v>
      </c>
      <c r="F32" s="1" t="s">
        <v>12</v>
      </c>
      <c r="G32" s="1">
        <v>1</v>
      </c>
      <c r="H32" s="1">
        <v>3171.4991457271399</v>
      </c>
      <c r="I32" s="1"/>
      <c r="J32" s="1"/>
      <c r="K32" s="1"/>
      <c r="L32" s="1"/>
      <c r="M32" s="1"/>
      <c r="N32" s="1"/>
      <c r="O32" s="1"/>
      <c r="P32" s="1"/>
    </row>
    <row r="33" spans="1:16" x14ac:dyDescent="0.3">
      <c r="A33" s="1">
        <v>32</v>
      </c>
      <c r="B33" s="1" t="s">
        <v>8</v>
      </c>
      <c r="C33" s="1" t="s">
        <v>30</v>
      </c>
      <c r="D33" s="1" t="s">
        <v>37</v>
      </c>
      <c r="E33" s="1" t="s">
        <v>11</v>
      </c>
      <c r="F33" s="1" t="s">
        <v>12</v>
      </c>
      <c r="G33" s="1">
        <v>1</v>
      </c>
      <c r="H33" s="1">
        <v>50.289345989386703</v>
      </c>
      <c r="I33" s="1"/>
      <c r="J33" s="1"/>
      <c r="K33" s="1"/>
      <c r="L33" s="1"/>
      <c r="M33" s="1"/>
      <c r="N33" s="1"/>
      <c r="O33" s="1"/>
      <c r="P33" s="1"/>
    </row>
    <row r="34" spans="1:16" x14ac:dyDescent="0.3">
      <c r="A34" s="1">
        <v>33</v>
      </c>
      <c r="B34" s="1" t="s">
        <v>8</v>
      </c>
      <c r="C34" s="1" t="s">
        <v>30</v>
      </c>
      <c r="D34" s="1" t="s">
        <v>37</v>
      </c>
      <c r="E34" s="1" t="s">
        <v>13</v>
      </c>
      <c r="F34" s="1" t="s">
        <v>12</v>
      </c>
      <c r="G34" s="1">
        <v>1</v>
      </c>
      <c r="H34" s="1">
        <v>638.12475385025004</v>
      </c>
      <c r="I34" s="1"/>
      <c r="J34" s="1"/>
      <c r="K34" s="1"/>
      <c r="L34" s="1"/>
      <c r="M34" s="1"/>
      <c r="N34" s="1"/>
      <c r="O34" s="1"/>
      <c r="P34" s="1"/>
    </row>
    <row r="35" spans="1:16" x14ac:dyDescent="0.3">
      <c r="A35" s="1">
        <v>34</v>
      </c>
      <c r="B35" s="1" t="s">
        <v>8</v>
      </c>
      <c r="C35" s="1" t="s">
        <v>30</v>
      </c>
      <c r="D35" s="1" t="s">
        <v>37</v>
      </c>
      <c r="E35" s="1" t="s">
        <v>13</v>
      </c>
      <c r="F35" s="1" t="s">
        <v>32</v>
      </c>
      <c r="G35" s="1">
        <v>1</v>
      </c>
      <c r="H35" s="1">
        <v>2.5960236068190401</v>
      </c>
      <c r="I35" s="1"/>
      <c r="J35" s="1"/>
      <c r="K35" s="1"/>
      <c r="L35" s="1"/>
      <c r="M35" s="1"/>
      <c r="N35" s="1"/>
      <c r="O35" s="1"/>
      <c r="P35" s="1"/>
    </row>
    <row r="36" spans="1:16" x14ac:dyDescent="0.3">
      <c r="A36" s="1">
        <v>35</v>
      </c>
      <c r="B36" s="1" t="s">
        <v>8</v>
      </c>
      <c r="C36" s="1" t="s">
        <v>30</v>
      </c>
      <c r="D36" s="1" t="s">
        <v>38</v>
      </c>
      <c r="E36" s="1" t="s">
        <v>11</v>
      </c>
      <c r="F36" s="1" t="s">
        <v>12</v>
      </c>
      <c r="G36" s="1">
        <v>1</v>
      </c>
      <c r="H36" s="1">
        <v>6.1227440686393998E-2</v>
      </c>
      <c r="I36" s="1"/>
      <c r="J36" s="1"/>
      <c r="K36" s="1"/>
      <c r="L36" s="1"/>
      <c r="M36" s="1"/>
      <c r="N36" s="1"/>
      <c r="O36" s="1"/>
      <c r="P36" s="1"/>
    </row>
    <row r="37" spans="1:16" x14ac:dyDescent="0.3">
      <c r="A37" s="1">
        <v>36</v>
      </c>
      <c r="B37" s="1" t="s">
        <v>8</v>
      </c>
      <c r="C37" s="1" t="s">
        <v>30</v>
      </c>
      <c r="D37" s="1" t="s">
        <v>38</v>
      </c>
      <c r="E37" s="1" t="s">
        <v>11</v>
      </c>
      <c r="F37" s="1" t="s">
        <v>32</v>
      </c>
      <c r="G37" s="1">
        <v>3</v>
      </c>
      <c r="H37" s="1">
        <v>235.57321057875299</v>
      </c>
      <c r="I37" s="1"/>
      <c r="J37" s="1"/>
      <c r="K37" s="1"/>
      <c r="L37" s="1"/>
      <c r="M37" s="1"/>
      <c r="N37" s="1"/>
      <c r="O37" s="1"/>
      <c r="P37" s="1"/>
    </row>
    <row r="38" spans="1:16" x14ac:dyDescent="0.3">
      <c r="A38" s="1">
        <v>37</v>
      </c>
      <c r="B38" s="1" t="s">
        <v>8</v>
      </c>
      <c r="C38" s="1" t="s">
        <v>30</v>
      </c>
      <c r="D38" s="1" t="s">
        <v>38</v>
      </c>
      <c r="E38" s="1" t="s">
        <v>13</v>
      </c>
      <c r="F38" s="1" t="s">
        <v>12</v>
      </c>
      <c r="G38" s="1">
        <v>1</v>
      </c>
      <c r="H38" s="1">
        <v>653.34649869341604</v>
      </c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1">
        <v>38</v>
      </c>
      <c r="B39" s="1" t="s">
        <v>8</v>
      </c>
      <c r="C39" s="1" t="s">
        <v>39</v>
      </c>
      <c r="D39" s="1" t="s">
        <v>40</v>
      </c>
      <c r="E39" s="1" t="s">
        <v>11</v>
      </c>
      <c r="F39" s="1" t="s">
        <v>12</v>
      </c>
      <c r="G39" s="1">
        <v>3</v>
      </c>
      <c r="H39" s="1">
        <v>10214.376756723301</v>
      </c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>
        <v>39</v>
      </c>
      <c r="B40" s="1" t="s">
        <v>8</v>
      </c>
      <c r="C40" s="1" t="s">
        <v>39</v>
      </c>
      <c r="D40" s="1" t="s">
        <v>40</v>
      </c>
      <c r="E40" s="1" t="s">
        <v>11</v>
      </c>
      <c r="F40" s="1" t="s">
        <v>32</v>
      </c>
      <c r="G40" s="1">
        <v>6</v>
      </c>
      <c r="H40" s="1">
        <v>27410.856157735299</v>
      </c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1">
        <v>40</v>
      </c>
      <c r="B41" s="1" t="s">
        <v>8</v>
      </c>
      <c r="C41" s="1" t="s">
        <v>39</v>
      </c>
      <c r="D41" s="1" t="s">
        <v>40</v>
      </c>
      <c r="E41" s="1" t="s">
        <v>13</v>
      </c>
      <c r="F41" s="1" t="s">
        <v>32</v>
      </c>
      <c r="G41" s="1">
        <v>5</v>
      </c>
      <c r="H41" s="1">
        <v>422.16960849395002</v>
      </c>
      <c r="I41" s="1"/>
      <c r="J41" s="1"/>
      <c r="K41" s="1"/>
      <c r="L41" s="1"/>
      <c r="M41" s="1"/>
      <c r="N41" s="1"/>
      <c r="O41" s="1"/>
      <c r="P41" s="1"/>
    </row>
    <row r="42" spans="1:16" x14ac:dyDescent="0.3">
      <c r="A42" s="1">
        <v>41</v>
      </c>
      <c r="B42" s="1" t="s">
        <v>8</v>
      </c>
      <c r="C42" s="1" t="s">
        <v>39</v>
      </c>
      <c r="D42" s="1" t="s">
        <v>41</v>
      </c>
      <c r="E42" s="1" t="s">
        <v>11</v>
      </c>
      <c r="F42" s="1" t="s">
        <v>25</v>
      </c>
      <c r="G42" s="1">
        <v>3</v>
      </c>
      <c r="H42" s="1">
        <v>767.76172730973099</v>
      </c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1">
        <v>42</v>
      </c>
      <c r="B43" s="1" t="s">
        <v>8</v>
      </c>
      <c r="C43" s="1" t="s">
        <v>39</v>
      </c>
      <c r="D43" s="1" t="s">
        <v>41</v>
      </c>
      <c r="E43" s="1" t="s">
        <v>11</v>
      </c>
      <c r="F43" s="1" t="s">
        <v>32</v>
      </c>
      <c r="G43" s="1">
        <v>7</v>
      </c>
      <c r="H43" s="1">
        <v>1989.97279365297</v>
      </c>
      <c r="I43" s="1"/>
      <c r="J43" s="1"/>
      <c r="K43" s="1"/>
      <c r="L43" s="1"/>
      <c r="M43" s="1"/>
      <c r="N43" s="1"/>
      <c r="O43" s="1"/>
      <c r="P43" s="1"/>
    </row>
    <row r="44" spans="1:16" x14ac:dyDescent="0.3">
      <c r="A44" s="1">
        <v>43</v>
      </c>
      <c r="B44" s="1" t="s">
        <v>8</v>
      </c>
      <c r="C44" s="1" t="s">
        <v>39</v>
      </c>
      <c r="D44" s="1" t="s">
        <v>41</v>
      </c>
      <c r="E44" s="1" t="s">
        <v>42</v>
      </c>
      <c r="F44" s="1" t="s">
        <v>25</v>
      </c>
      <c r="G44" s="1">
        <v>2</v>
      </c>
      <c r="H44" s="1">
        <v>307.45322336666402</v>
      </c>
      <c r="I44" s="1"/>
      <c r="J44" s="1"/>
      <c r="K44" s="1"/>
      <c r="L44" s="1"/>
      <c r="M44" s="1"/>
      <c r="N44" s="1"/>
      <c r="O44" s="1"/>
      <c r="P44" s="1"/>
    </row>
    <row r="45" spans="1:16" x14ac:dyDescent="0.3">
      <c r="A45" s="1">
        <v>44</v>
      </c>
      <c r="B45" s="1" t="s">
        <v>8</v>
      </c>
      <c r="C45" s="1" t="s">
        <v>39</v>
      </c>
      <c r="D45" s="1" t="s">
        <v>41</v>
      </c>
      <c r="E45" s="1" t="s">
        <v>43</v>
      </c>
      <c r="F45" s="1" t="s">
        <v>25</v>
      </c>
      <c r="G45" s="1">
        <v>1</v>
      </c>
      <c r="H45" s="1">
        <v>481.60516562273398</v>
      </c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1">
        <v>45</v>
      </c>
      <c r="B46" s="1" t="s">
        <v>8</v>
      </c>
      <c r="C46" s="1" t="s">
        <v>39</v>
      </c>
      <c r="D46" s="1" t="s">
        <v>41</v>
      </c>
      <c r="E46" s="1" t="s">
        <v>13</v>
      </c>
      <c r="F46" s="1" t="s">
        <v>32</v>
      </c>
      <c r="G46" s="1">
        <v>3</v>
      </c>
      <c r="H46" s="1">
        <v>364.13025705857598</v>
      </c>
      <c r="I46" s="1"/>
      <c r="J46" s="1"/>
      <c r="K46" s="1"/>
      <c r="L46" s="1"/>
      <c r="M46" s="1"/>
      <c r="N46" s="1"/>
      <c r="O46" s="1"/>
      <c r="P46" s="1"/>
    </row>
    <row r="47" spans="1:16" x14ac:dyDescent="0.3">
      <c r="A47" s="1">
        <v>46</v>
      </c>
      <c r="B47" s="1" t="s">
        <v>8</v>
      </c>
      <c r="C47" s="1" t="s">
        <v>39</v>
      </c>
      <c r="D47" s="1" t="s">
        <v>44</v>
      </c>
      <c r="E47" s="1" t="s">
        <v>11</v>
      </c>
      <c r="F47" s="1" t="s">
        <v>25</v>
      </c>
      <c r="G47" s="1">
        <v>2</v>
      </c>
      <c r="H47" s="1">
        <v>697.59361573697402</v>
      </c>
      <c r="I47" s="1"/>
      <c r="J47" s="1"/>
      <c r="K47" s="1"/>
      <c r="L47" s="1"/>
      <c r="M47" s="1"/>
      <c r="N47" s="1"/>
      <c r="O47" s="1"/>
      <c r="P47" s="1"/>
    </row>
    <row r="48" spans="1:16" x14ac:dyDescent="0.3">
      <c r="A48" s="1">
        <v>47</v>
      </c>
      <c r="B48" s="1" t="s">
        <v>8</v>
      </c>
      <c r="C48" s="1" t="s">
        <v>39</v>
      </c>
      <c r="D48" s="1" t="s">
        <v>44</v>
      </c>
      <c r="E48" s="1" t="s">
        <v>11</v>
      </c>
      <c r="F48" s="1" t="s">
        <v>32</v>
      </c>
      <c r="G48" s="1">
        <v>1</v>
      </c>
      <c r="H48" s="1">
        <v>806.76922550088602</v>
      </c>
      <c r="I48" s="1"/>
      <c r="J48" s="1"/>
      <c r="K48" s="1"/>
      <c r="L48" s="1"/>
      <c r="M48" s="1"/>
      <c r="N48" s="1"/>
      <c r="O48" s="1"/>
      <c r="P48" s="1"/>
    </row>
    <row r="49" spans="1:16" x14ac:dyDescent="0.3">
      <c r="A49" s="1">
        <v>48</v>
      </c>
      <c r="B49" s="1" t="s">
        <v>8</v>
      </c>
      <c r="C49" s="1" t="s">
        <v>39</v>
      </c>
      <c r="D49" s="1" t="s">
        <v>44</v>
      </c>
      <c r="E49" s="1" t="s">
        <v>43</v>
      </c>
      <c r="F49" s="1" t="s">
        <v>25</v>
      </c>
      <c r="G49" s="1">
        <v>1</v>
      </c>
      <c r="H49" s="1">
        <v>722.61666205259598</v>
      </c>
      <c r="I49" s="1"/>
      <c r="J49" s="1"/>
      <c r="K49" s="1"/>
      <c r="L49" s="1"/>
      <c r="M49" s="1"/>
      <c r="N49" s="1"/>
      <c r="O49" s="1"/>
      <c r="P49" s="1"/>
    </row>
    <row r="50" spans="1:16" x14ac:dyDescent="0.3">
      <c r="A50" s="1">
        <v>49</v>
      </c>
      <c r="B50" s="1" t="s">
        <v>8</v>
      </c>
      <c r="C50" s="1" t="s">
        <v>39</v>
      </c>
      <c r="D50" s="1" t="s">
        <v>44</v>
      </c>
      <c r="E50" s="1" t="s">
        <v>13</v>
      </c>
      <c r="F50" s="1" t="s">
        <v>32</v>
      </c>
      <c r="G50" s="1">
        <v>1</v>
      </c>
      <c r="H50" s="1">
        <v>13.0301958343151</v>
      </c>
      <c r="I50" s="1"/>
      <c r="J50" s="1"/>
      <c r="K50" s="1"/>
      <c r="L50" s="1"/>
      <c r="M50" s="1"/>
      <c r="N50" s="1"/>
      <c r="O50" s="1"/>
      <c r="P50" s="1"/>
    </row>
    <row r="51" spans="1:16" x14ac:dyDescent="0.3">
      <c r="A51" s="1">
        <v>50</v>
      </c>
      <c r="B51" s="1" t="s">
        <v>8</v>
      </c>
      <c r="C51" s="1" t="s">
        <v>39</v>
      </c>
      <c r="D51" s="1" t="s">
        <v>45</v>
      </c>
      <c r="E51" s="1" t="s">
        <v>11</v>
      </c>
      <c r="F51" s="1" t="s">
        <v>25</v>
      </c>
      <c r="G51" s="1">
        <v>2</v>
      </c>
      <c r="H51" s="1">
        <v>457.63940939426902</v>
      </c>
      <c r="I51" s="1"/>
      <c r="J51" s="1"/>
      <c r="K51" s="1"/>
      <c r="L51" s="1"/>
      <c r="M51" s="1"/>
      <c r="N51" s="1"/>
      <c r="O51" s="1"/>
      <c r="P51" s="1"/>
    </row>
    <row r="52" spans="1:16" x14ac:dyDescent="0.3">
      <c r="A52" s="1">
        <v>51</v>
      </c>
      <c r="B52" s="1" t="s">
        <v>8</v>
      </c>
      <c r="C52" s="1" t="s">
        <v>39</v>
      </c>
      <c r="D52" s="1" t="s">
        <v>45</v>
      </c>
      <c r="E52" s="1" t="s">
        <v>42</v>
      </c>
      <c r="F52" s="1" t="s">
        <v>25</v>
      </c>
      <c r="G52" s="1">
        <v>1</v>
      </c>
      <c r="H52" s="1">
        <v>404.45315532141302</v>
      </c>
      <c r="I52" s="1"/>
      <c r="J52" s="1"/>
      <c r="K52" s="1"/>
      <c r="L52" s="1"/>
      <c r="M52" s="1"/>
      <c r="N52" s="1"/>
      <c r="O52" s="1"/>
      <c r="P52" s="1"/>
    </row>
    <row r="53" spans="1:16" x14ac:dyDescent="0.3">
      <c r="A53" s="1">
        <v>52</v>
      </c>
      <c r="B53" s="1" t="s">
        <v>8</v>
      </c>
      <c r="C53" s="1" t="s">
        <v>39</v>
      </c>
      <c r="D53" s="1" t="s">
        <v>45</v>
      </c>
      <c r="E53" s="1" t="s">
        <v>43</v>
      </c>
      <c r="F53" s="1" t="s">
        <v>25</v>
      </c>
      <c r="G53" s="1">
        <v>1</v>
      </c>
      <c r="H53" s="1">
        <v>16.181213498461901</v>
      </c>
      <c r="I53" s="1"/>
      <c r="J53" s="1"/>
      <c r="K53" s="1"/>
      <c r="L53" s="1"/>
      <c r="M53" s="1"/>
      <c r="N53" s="1"/>
      <c r="O53" s="1"/>
      <c r="P53" s="1"/>
    </row>
    <row r="54" spans="1:16" x14ac:dyDescent="0.3">
      <c r="A54" s="1">
        <v>53</v>
      </c>
      <c r="B54" s="1" t="s">
        <v>8</v>
      </c>
      <c r="C54" s="1" t="s">
        <v>39</v>
      </c>
      <c r="D54" s="1" t="s">
        <v>46</v>
      </c>
      <c r="E54" s="1" t="s">
        <v>11</v>
      </c>
      <c r="F54" s="1" t="s">
        <v>12</v>
      </c>
      <c r="G54" s="1">
        <v>3</v>
      </c>
      <c r="H54" s="1">
        <v>13313.9403511125</v>
      </c>
      <c r="I54" s="1"/>
      <c r="J54" s="1"/>
      <c r="K54" s="1"/>
      <c r="L54" s="1"/>
      <c r="M54" s="1"/>
      <c r="N54" s="1"/>
      <c r="O54" s="1"/>
      <c r="P54" s="1"/>
    </row>
    <row r="55" spans="1:16" x14ac:dyDescent="0.3">
      <c r="A55" s="1">
        <v>54</v>
      </c>
      <c r="B55" s="1" t="s">
        <v>8</v>
      </c>
      <c r="C55" s="1" t="s">
        <v>39</v>
      </c>
      <c r="D55" s="1" t="s">
        <v>46</v>
      </c>
      <c r="E55" s="1" t="s">
        <v>11</v>
      </c>
      <c r="F55" s="1" t="s">
        <v>25</v>
      </c>
      <c r="G55" s="1">
        <v>3</v>
      </c>
      <c r="H55" s="1">
        <v>69707.582742517596</v>
      </c>
      <c r="I55" s="1"/>
      <c r="J55" s="1"/>
      <c r="K55" s="1"/>
      <c r="L55" s="1"/>
      <c r="M55" s="1"/>
      <c r="N55" s="1"/>
      <c r="O55" s="1"/>
      <c r="P55" s="1"/>
    </row>
    <row r="56" spans="1:16" x14ac:dyDescent="0.3">
      <c r="A56" s="1">
        <v>55</v>
      </c>
      <c r="B56" s="1" t="s">
        <v>8</v>
      </c>
      <c r="C56" s="1" t="s">
        <v>39</v>
      </c>
      <c r="D56" s="1" t="s">
        <v>46</v>
      </c>
      <c r="E56" s="1" t="s">
        <v>11</v>
      </c>
      <c r="F56" s="1" t="s">
        <v>32</v>
      </c>
      <c r="G56" s="1">
        <v>13</v>
      </c>
      <c r="H56" s="1">
        <v>9306.2609934211796</v>
      </c>
      <c r="I56" s="1"/>
      <c r="J56" s="1"/>
      <c r="K56" s="1"/>
      <c r="L56" s="1"/>
      <c r="M56" s="1"/>
      <c r="N56" s="1"/>
      <c r="O56" s="1"/>
      <c r="P56" s="1"/>
    </row>
    <row r="57" spans="1:16" x14ac:dyDescent="0.3">
      <c r="A57" s="1">
        <v>56</v>
      </c>
      <c r="B57" s="1" t="s">
        <v>8</v>
      </c>
      <c r="C57" s="1" t="s">
        <v>39</v>
      </c>
      <c r="D57" s="1" t="s">
        <v>46</v>
      </c>
      <c r="E57" s="1" t="s">
        <v>42</v>
      </c>
      <c r="F57" s="1" t="s">
        <v>25</v>
      </c>
      <c r="G57" s="1">
        <v>2</v>
      </c>
      <c r="H57" s="1">
        <v>15.899621542260601</v>
      </c>
      <c r="I57" s="1"/>
      <c r="J57" s="1"/>
      <c r="K57" s="1"/>
      <c r="L57" s="1"/>
      <c r="M57" s="1"/>
      <c r="N57" s="1"/>
      <c r="O57" s="1"/>
      <c r="P57" s="1"/>
    </row>
    <row r="58" spans="1:16" x14ac:dyDescent="0.3">
      <c r="A58" s="1">
        <v>57</v>
      </c>
      <c r="B58" s="1" t="s">
        <v>8</v>
      </c>
      <c r="C58" s="1" t="s">
        <v>39</v>
      </c>
      <c r="D58" s="1" t="s">
        <v>46</v>
      </c>
      <c r="E58" s="1" t="s">
        <v>43</v>
      </c>
      <c r="F58" s="1" t="s">
        <v>25</v>
      </c>
      <c r="G58" s="1">
        <v>1</v>
      </c>
      <c r="H58" s="1">
        <v>67.127997777281706</v>
      </c>
      <c r="I58" s="1"/>
      <c r="J58" s="1"/>
      <c r="K58" s="1"/>
      <c r="L58" s="1"/>
      <c r="M58" s="1"/>
      <c r="N58" s="1"/>
      <c r="O58" s="1"/>
      <c r="P58" s="1"/>
    </row>
    <row r="59" spans="1:16" x14ac:dyDescent="0.3">
      <c r="A59" s="1">
        <v>58</v>
      </c>
      <c r="B59" s="1" t="s">
        <v>8</v>
      </c>
      <c r="C59" s="1" t="s">
        <v>39</v>
      </c>
      <c r="D59" s="1" t="s">
        <v>46</v>
      </c>
      <c r="E59" s="1" t="s">
        <v>13</v>
      </c>
      <c r="F59" s="1" t="s">
        <v>25</v>
      </c>
      <c r="G59" s="1">
        <v>1</v>
      </c>
      <c r="H59" s="1">
        <v>1262.00165964383</v>
      </c>
      <c r="I59" s="1"/>
      <c r="J59" s="1"/>
      <c r="K59" s="1"/>
      <c r="L59" s="1"/>
      <c r="M59" s="1"/>
      <c r="N59" s="1"/>
      <c r="O59" s="1"/>
      <c r="P59" s="1"/>
    </row>
    <row r="60" spans="1:16" x14ac:dyDescent="0.3">
      <c r="A60" s="1">
        <v>59</v>
      </c>
      <c r="B60" s="1" t="s">
        <v>8</v>
      </c>
      <c r="C60" s="1" t="s">
        <v>39</v>
      </c>
      <c r="D60" s="1" t="s">
        <v>46</v>
      </c>
      <c r="E60" s="1" t="s">
        <v>13</v>
      </c>
      <c r="F60" s="1" t="s">
        <v>32</v>
      </c>
      <c r="G60" s="1">
        <v>2</v>
      </c>
      <c r="H60" s="1">
        <v>79.2427577842804</v>
      </c>
      <c r="I60" s="1"/>
      <c r="J60" s="1"/>
      <c r="K60" s="1"/>
      <c r="L60" s="1"/>
      <c r="M60" s="1"/>
      <c r="N60" s="1"/>
      <c r="O60" s="1"/>
      <c r="P60" s="1"/>
    </row>
    <row r="61" spans="1:16" x14ac:dyDescent="0.3">
      <c r="A61" s="1">
        <v>60</v>
      </c>
      <c r="B61" s="1" t="s">
        <v>8</v>
      </c>
      <c r="C61" s="1" t="s">
        <v>39</v>
      </c>
      <c r="D61" s="1" t="s">
        <v>47</v>
      </c>
      <c r="E61" s="1" t="s">
        <v>11</v>
      </c>
      <c r="F61" s="1" t="s">
        <v>25</v>
      </c>
      <c r="G61" s="1">
        <v>1</v>
      </c>
      <c r="H61" s="1">
        <v>313.79092645959599</v>
      </c>
      <c r="I61" s="1"/>
      <c r="J61" s="1"/>
      <c r="K61" s="1"/>
      <c r="L61" s="1"/>
      <c r="M61" s="1"/>
      <c r="N61" s="1"/>
      <c r="O61" s="1"/>
      <c r="P61" s="1"/>
    </row>
    <row r="62" spans="1:16" x14ac:dyDescent="0.3">
      <c r="A62" s="1">
        <v>61</v>
      </c>
      <c r="B62" s="1" t="s">
        <v>8</v>
      </c>
      <c r="C62" s="1" t="s">
        <v>39</v>
      </c>
      <c r="D62" s="1" t="s">
        <v>48</v>
      </c>
      <c r="E62" s="1" t="s">
        <v>11</v>
      </c>
      <c r="F62" s="1" t="s">
        <v>12</v>
      </c>
      <c r="G62" s="1">
        <v>2</v>
      </c>
      <c r="H62" s="1">
        <v>475.08538336354297</v>
      </c>
      <c r="I62" s="1"/>
      <c r="J62" s="1"/>
      <c r="K62" s="1"/>
      <c r="L62" s="1"/>
      <c r="M62" s="1"/>
      <c r="N62" s="1"/>
      <c r="O62" s="1"/>
      <c r="P62" s="1"/>
    </row>
    <row r="63" spans="1:16" x14ac:dyDescent="0.3">
      <c r="A63" s="1">
        <v>62</v>
      </c>
      <c r="B63" s="1" t="s">
        <v>8</v>
      </c>
      <c r="C63" s="1" t="s">
        <v>39</v>
      </c>
      <c r="D63" s="1" t="s">
        <v>49</v>
      </c>
      <c r="E63" s="1" t="s">
        <v>11</v>
      </c>
      <c r="F63" s="1" t="s">
        <v>32</v>
      </c>
      <c r="G63" s="1">
        <v>1</v>
      </c>
      <c r="H63" s="1">
        <v>196.56832037063199</v>
      </c>
      <c r="I63" s="1"/>
      <c r="J63" s="1"/>
      <c r="K63" s="1"/>
      <c r="L63" s="1"/>
      <c r="M63" s="1"/>
      <c r="N63" s="1"/>
      <c r="O63" s="1"/>
      <c r="P63" s="1"/>
    </row>
    <row r="64" spans="1:16" x14ac:dyDescent="0.3">
      <c r="A64" s="1">
        <v>63</v>
      </c>
      <c r="B64" s="1" t="s">
        <v>8</v>
      </c>
      <c r="C64" s="1" t="s">
        <v>39</v>
      </c>
      <c r="D64" s="1" t="s">
        <v>49</v>
      </c>
      <c r="E64" s="1" t="s">
        <v>13</v>
      </c>
      <c r="F64" s="1" t="s">
        <v>32</v>
      </c>
      <c r="G64" s="1">
        <v>1</v>
      </c>
      <c r="H64" s="1">
        <v>19.937780355231599</v>
      </c>
      <c r="I64" s="1"/>
      <c r="J64" s="1"/>
      <c r="K64" s="1"/>
      <c r="L64" s="1"/>
      <c r="M64" s="1"/>
      <c r="N64" s="1"/>
      <c r="O64" s="1"/>
      <c r="P64" s="1"/>
    </row>
    <row r="65" spans="1:16" x14ac:dyDescent="0.3">
      <c r="A65" s="1">
        <v>64</v>
      </c>
      <c r="B65" s="1" t="s">
        <v>8</v>
      </c>
      <c r="C65" s="1" t="s">
        <v>39</v>
      </c>
      <c r="D65" s="1" t="s">
        <v>50</v>
      </c>
      <c r="E65" s="1" t="s">
        <v>11</v>
      </c>
      <c r="F65" s="1" t="s">
        <v>25</v>
      </c>
      <c r="G65" s="1">
        <v>4</v>
      </c>
      <c r="H65" s="1">
        <v>1771.6783075543101</v>
      </c>
      <c r="I65" s="1"/>
      <c r="J65" s="1"/>
      <c r="K65" s="1"/>
      <c r="L65" s="1"/>
      <c r="M65" s="1"/>
      <c r="N65" s="1"/>
      <c r="O65" s="1"/>
      <c r="P65" s="1"/>
    </row>
    <row r="66" spans="1:16" x14ac:dyDescent="0.3">
      <c r="A66" s="1">
        <v>65</v>
      </c>
      <c r="B66" s="1" t="s">
        <v>8</v>
      </c>
      <c r="C66" s="1" t="s">
        <v>39</v>
      </c>
      <c r="D66" s="1" t="s">
        <v>51</v>
      </c>
      <c r="E66" s="1" t="s">
        <v>11</v>
      </c>
      <c r="F66" s="1" t="s">
        <v>12</v>
      </c>
      <c r="G66" s="1">
        <v>1</v>
      </c>
      <c r="H66" s="1">
        <v>493.85643732109702</v>
      </c>
      <c r="I66" s="1"/>
      <c r="J66" s="1"/>
      <c r="K66" s="1"/>
      <c r="L66" s="1"/>
      <c r="M66" s="1"/>
      <c r="N66" s="1"/>
      <c r="O66" s="1"/>
      <c r="P66" s="1"/>
    </row>
    <row r="67" spans="1:16" x14ac:dyDescent="0.3">
      <c r="A67" s="1">
        <v>66</v>
      </c>
      <c r="B67" s="1" t="s">
        <v>8</v>
      </c>
      <c r="C67" s="1" t="s">
        <v>39</v>
      </c>
      <c r="D67" s="1" t="s">
        <v>51</v>
      </c>
      <c r="E67" s="1" t="s">
        <v>11</v>
      </c>
      <c r="F67" s="1" t="s">
        <v>25</v>
      </c>
      <c r="G67" s="1">
        <v>8</v>
      </c>
      <c r="H67" s="1">
        <v>16366.538217618699</v>
      </c>
      <c r="I67" s="1"/>
      <c r="J67" s="1"/>
      <c r="K67" s="1"/>
      <c r="L67" s="1"/>
      <c r="M67" s="1"/>
      <c r="N67" s="1"/>
      <c r="O67" s="1"/>
      <c r="P67" s="1"/>
    </row>
    <row r="68" spans="1:16" x14ac:dyDescent="0.3">
      <c r="A68" s="1">
        <v>67</v>
      </c>
      <c r="B68" s="1" t="s">
        <v>8</v>
      </c>
      <c r="C68" s="1" t="s">
        <v>39</v>
      </c>
      <c r="D68" s="1" t="s">
        <v>51</v>
      </c>
      <c r="E68" s="1" t="s">
        <v>42</v>
      </c>
      <c r="F68" s="1" t="s">
        <v>25</v>
      </c>
      <c r="G68" s="1">
        <v>1</v>
      </c>
      <c r="H68" s="1">
        <v>591.48805272030404</v>
      </c>
      <c r="I68" s="1"/>
      <c r="J68" s="1"/>
      <c r="K68" s="1"/>
      <c r="L68" s="1"/>
      <c r="M68" s="1"/>
      <c r="N68" s="1"/>
      <c r="O68" s="1"/>
      <c r="P68" s="1"/>
    </row>
    <row r="69" spans="1:16" x14ac:dyDescent="0.3">
      <c r="A69" s="1">
        <v>68</v>
      </c>
      <c r="B69" s="1" t="s">
        <v>8</v>
      </c>
      <c r="C69" s="1" t="s">
        <v>39</v>
      </c>
      <c r="D69" s="1" t="s">
        <v>51</v>
      </c>
      <c r="E69" s="1" t="s">
        <v>43</v>
      </c>
      <c r="F69" s="1" t="s">
        <v>25</v>
      </c>
      <c r="G69" s="1">
        <v>2</v>
      </c>
      <c r="H69" s="1">
        <v>975.84472134538601</v>
      </c>
      <c r="I69" s="1"/>
      <c r="J69" s="1"/>
      <c r="K69" s="1"/>
      <c r="L69" s="1"/>
      <c r="M69" s="1"/>
      <c r="N69" s="1"/>
      <c r="O69" s="1"/>
      <c r="P69" s="1"/>
    </row>
    <row r="70" spans="1:16" x14ac:dyDescent="0.3">
      <c r="A70" s="1">
        <v>69</v>
      </c>
      <c r="B70" s="1" t="s">
        <v>8</v>
      </c>
      <c r="C70" s="1" t="s">
        <v>39</v>
      </c>
      <c r="D70" s="1" t="s">
        <v>51</v>
      </c>
      <c r="E70" s="1" t="s">
        <v>52</v>
      </c>
      <c r="F70" s="1" t="s">
        <v>25</v>
      </c>
      <c r="G70" s="1">
        <v>1</v>
      </c>
      <c r="H70" s="1">
        <v>55.5034138318183</v>
      </c>
      <c r="I70" s="1"/>
      <c r="J70" s="1"/>
      <c r="K70" s="1"/>
      <c r="L70" s="1"/>
      <c r="M70" s="1"/>
      <c r="N70" s="1"/>
      <c r="O70" s="1"/>
      <c r="P70" s="1"/>
    </row>
    <row r="71" spans="1:16" x14ac:dyDescent="0.3">
      <c r="A71" s="1">
        <v>70</v>
      </c>
      <c r="B71" s="1" t="s">
        <v>8</v>
      </c>
      <c r="C71" s="1" t="s">
        <v>39</v>
      </c>
      <c r="D71" s="1" t="s">
        <v>53</v>
      </c>
      <c r="E71" s="1" t="s">
        <v>11</v>
      </c>
      <c r="F71" s="1" t="s">
        <v>25</v>
      </c>
      <c r="G71" s="1">
        <v>1</v>
      </c>
      <c r="H71" s="1">
        <v>4537.1227735664597</v>
      </c>
      <c r="I71" s="1"/>
      <c r="J71" s="1"/>
      <c r="K71" s="1"/>
      <c r="L71" s="1"/>
      <c r="M71" s="1"/>
      <c r="N71" s="1"/>
      <c r="O71" s="1"/>
      <c r="P71" s="1"/>
    </row>
    <row r="72" spans="1:16" x14ac:dyDescent="0.3">
      <c r="A72" s="1">
        <v>71</v>
      </c>
      <c r="B72" s="1" t="s">
        <v>8</v>
      </c>
      <c r="C72" s="1" t="s">
        <v>39</v>
      </c>
      <c r="D72" s="1" t="s">
        <v>53</v>
      </c>
      <c r="E72" s="1" t="s">
        <v>42</v>
      </c>
      <c r="F72" s="1" t="s">
        <v>25</v>
      </c>
      <c r="G72" s="1">
        <v>1</v>
      </c>
      <c r="H72" s="1">
        <v>275.54295529263999</v>
      </c>
      <c r="I72" s="1"/>
      <c r="J72" s="1"/>
      <c r="K72" s="1"/>
      <c r="L72" s="1"/>
      <c r="M72" s="1"/>
      <c r="N72" s="1"/>
      <c r="O72" s="1"/>
      <c r="P72" s="1"/>
    </row>
    <row r="73" spans="1:16" x14ac:dyDescent="0.3">
      <c r="A73" s="1">
        <v>72</v>
      </c>
      <c r="B73" s="1" t="s">
        <v>8</v>
      </c>
      <c r="C73" s="1" t="s">
        <v>39</v>
      </c>
      <c r="D73" s="1" t="s">
        <v>54</v>
      </c>
      <c r="E73" s="1" t="s">
        <v>11</v>
      </c>
      <c r="F73" s="1" t="s">
        <v>25</v>
      </c>
      <c r="G73" s="1">
        <v>3</v>
      </c>
      <c r="H73" s="1">
        <v>1825.9021479964099</v>
      </c>
      <c r="I73" s="1"/>
      <c r="J73" s="1"/>
      <c r="K73" s="1"/>
      <c r="L73" s="1"/>
      <c r="M73" s="1"/>
      <c r="N73" s="1"/>
      <c r="O73" s="1"/>
      <c r="P73" s="1"/>
    </row>
    <row r="74" spans="1:16" x14ac:dyDescent="0.3">
      <c r="A74" s="1">
        <v>73</v>
      </c>
      <c r="B74" s="1" t="s">
        <v>8</v>
      </c>
      <c r="C74" s="1" t="s">
        <v>39</v>
      </c>
      <c r="D74" s="1" t="s">
        <v>55</v>
      </c>
      <c r="E74" s="1" t="s">
        <v>11</v>
      </c>
      <c r="F74" s="1" t="s">
        <v>25</v>
      </c>
      <c r="G74" s="1">
        <v>1</v>
      </c>
      <c r="H74" s="1">
        <v>332.83656782505</v>
      </c>
      <c r="I74" s="1"/>
      <c r="J74" s="1"/>
      <c r="K74" s="1"/>
      <c r="L74" s="1"/>
      <c r="M74" s="1"/>
      <c r="N74" s="1"/>
      <c r="O74" s="1"/>
      <c r="P74" s="1"/>
    </row>
    <row r="75" spans="1:16" x14ac:dyDescent="0.3">
      <c r="A75" s="1">
        <v>74</v>
      </c>
      <c r="B75" s="1" t="s">
        <v>8</v>
      </c>
      <c r="C75" s="1" t="s">
        <v>39</v>
      </c>
      <c r="D75" s="1" t="s">
        <v>56</v>
      </c>
      <c r="E75" s="1" t="s">
        <v>11</v>
      </c>
      <c r="F75" s="1" t="s">
        <v>25</v>
      </c>
      <c r="G75" s="1">
        <v>10</v>
      </c>
      <c r="H75" s="1">
        <v>4533.5606025081997</v>
      </c>
      <c r="I75" s="1"/>
      <c r="J75" s="1"/>
      <c r="K75" s="1"/>
      <c r="L75" s="1"/>
      <c r="M75" s="1"/>
      <c r="N75" s="1"/>
      <c r="O75" s="1"/>
      <c r="P75" s="1"/>
    </row>
    <row r="76" spans="1:16" x14ac:dyDescent="0.3">
      <c r="A76" s="1">
        <v>75</v>
      </c>
      <c r="B76" s="1" t="s">
        <v>8</v>
      </c>
      <c r="C76" s="1" t="s">
        <v>39</v>
      </c>
      <c r="D76" s="1" t="s">
        <v>56</v>
      </c>
      <c r="E76" s="1" t="s">
        <v>11</v>
      </c>
      <c r="F76" s="1" t="s">
        <v>32</v>
      </c>
      <c r="G76" s="1">
        <v>1</v>
      </c>
      <c r="H76" s="1">
        <v>23.375151495425101</v>
      </c>
      <c r="I76" s="1"/>
      <c r="J76" s="1"/>
      <c r="K76" s="1"/>
      <c r="L76" s="1"/>
      <c r="M76" s="1"/>
      <c r="N76" s="1"/>
      <c r="O76" s="1"/>
      <c r="P76" s="1"/>
    </row>
    <row r="77" spans="1:16" x14ac:dyDescent="0.3">
      <c r="A77" s="1">
        <v>76</v>
      </c>
      <c r="B77" s="1" t="s">
        <v>8</v>
      </c>
      <c r="C77" s="1" t="s">
        <v>39</v>
      </c>
      <c r="D77" s="1" t="s">
        <v>56</v>
      </c>
      <c r="E77" s="1" t="s">
        <v>42</v>
      </c>
      <c r="F77" s="1" t="s">
        <v>25</v>
      </c>
      <c r="G77" s="1">
        <v>1</v>
      </c>
      <c r="H77" s="1">
        <v>10.8571600115595</v>
      </c>
      <c r="I77" s="1"/>
      <c r="J77" s="1"/>
      <c r="K77" s="1"/>
      <c r="L77" s="1"/>
      <c r="M77" s="1"/>
      <c r="N77" s="1"/>
      <c r="O77" s="1"/>
      <c r="P77" s="1"/>
    </row>
    <row r="78" spans="1:16" x14ac:dyDescent="0.3">
      <c r="A78" s="1">
        <v>77</v>
      </c>
      <c r="B78" s="1" t="s">
        <v>8</v>
      </c>
      <c r="C78" s="1" t="s">
        <v>39</v>
      </c>
      <c r="D78" s="1" t="s">
        <v>57</v>
      </c>
      <c r="E78" s="1" t="s">
        <v>11</v>
      </c>
      <c r="F78" s="1" t="s">
        <v>25</v>
      </c>
      <c r="G78" s="1">
        <v>2</v>
      </c>
      <c r="H78" s="1">
        <v>736.07067896356898</v>
      </c>
      <c r="I78" s="1"/>
      <c r="J78" s="1"/>
      <c r="K78" s="1"/>
      <c r="L78" s="1"/>
      <c r="M78" s="1"/>
      <c r="N78" s="1"/>
      <c r="O78" s="1"/>
      <c r="P78" s="1"/>
    </row>
    <row r="79" spans="1:16" x14ac:dyDescent="0.3">
      <c r="A79" s="1">
        <v>78</v>
      </c>
      <c r="B79" s="1" t="s">
        <v>8</v>
      </c>
      <c r="C79" s="1" t="s">
        <v>39</v>
      </c>
      <c r="D79" s="1" t="s">
        <v>57</v>
      </c>
      <c r="E79" s="1" t="s">
        <v>42</v>
      </c>
      <c r="F79" s="1" t="s">
        <v>25</v>
      </c>
      <c r="G79" s="1">
        <v>1</v>
      </c>
      <c r="H79" s="1">
        <v>3.5039012455719201</v>
      </c>
      <c r="I79" s="1"/>
      <c r="J79" s="1"/>
      <c r="K79" s="1"/>
      <c r="L79" s="1"/>
      <c r="M79" s="1"/>
      <c r="N79" s="1"/>
      <c r="O79" s="1"/>
      <c r="P79" s="1"/>
    </row>
    <row r="80" spans="1:16" x14ac:dyDescent="0.3">
      <c r="A80" s="1">
        <v>79</v>
      </c>
      <c r="B80" s="1" t="s">
        <v>8</v>
      </c>
      <c r="C80" s="1" t="s">
        <v>39</v>
      </c>
      <c r="D80" s="1" t="s">
        <v>57</v>
      </c>
      <c r="E80" s="1" t="s">
        <v>43</v>
      </c>
      <c r="F80" s="1" t="s">
        <v>25</v>
      </c>
      <c r="G80" s="1">
        <v>1</v>
      </c>
      <c r="H80" s="1">
        <v>47.0252376661727</v>
      </c>
      <c r="I80" s="1"/>
      <c r="J80" s="1"/>
      <c r="K80" s="1"/>
      <c r="L80" s="1"/>
      <c r="M80" s="1"/>
      <c r="N80" s="1"/>
      <c r="O80" s="1"/>
      <c r="P80" s="1"/>
    </row>
    <row r="81" spans="1:16" x14ac:dyDescent="0.3">
      <c r="A81" s="1">
        <v>80</v>
      </c>
      <c r="B81" s="1" t="s">
        <v>8</v>
      </c>
      <c r="C81" s="1" t="s">
        <v>39</v>
      </c>
      <c r="D81" s="1" t="s">
        <v>58</v>
      </c>
      <c r="E81" s="1" t="s">
        <v>11</v>
      </c>
      <c r="F81" s="1" t="s">
        <v>25</v>
      </c>
      <c r="G81" s="1">
        <v>1</v>
      </c>
      <c r="H81" s="1">
        <v>6689.4710403257304</v>
      </c>
      <c r="I81" s="1"/>
      <c r="J81" s="1"/>
      <c r="K81" s="1"/>
      <c r="L81" s="1"/>
      <c r="M81" s="1"/>
      <c r="N81" s="1"/>
      <c r="O81" s="1"/>
      <c r="P81" s="1"/>
    </row>
    <row r="82" spans="1:16" x14ac:dyDescent="0.3">
      <c r="A82" s="1">
        <v>81</v>
      </c>
      <c r="B82" s="1" t="s">
        <v>8</v>
      </c>
      <c r="C82" s="1" t="s">
        <v>39</v>
      </c>
      <c r="D82" s="1" t="s">
        <v>59</v>
      </c>
      <c r="E82" s="1" t="s">
        <v>11</v>
      </c>
      <c r="F82" s="1" t="s">
        <v>25</v>
      </c>
      <c r="G82" s="1">
        <v>11</v>
      </c>
      <c r="H82" s="1">
        <v>9708.3754347041795</v>
      </c>
      <c r="I82" s="1"/>
      <c r="J82" s="1"/>
      <c r="K82" s="1"/>
      <c r="L82" s="1"/>
      <c r="M82" s="1"/>
      <c r="N82" s="1"/>
      <c r="O82" s="1"/>
      <c r="P82" s="1"/>
    </row>
    <row r="83" spans="1:16" x14ac:dyDescent="0.3">
      <c r="A83" s="1">
        <v>82</v>
      </c>
      <c r="B83" s="1" t="s">
        <v>8</v>
      </c>
      <c r="C83" s="1" t="s">
        <v>39</v>
      </c>
      <c r="D83" s="1" t="s">
        <v>59</v>
      </c>
      <c r="E83" s="1" t="s">
        <v>43</v>
      </c>
      <c r="F83" s="1" t="s">
        <v>25</v>
      </c>
      <c r="G83" s="1">
        <v>1</v>
      </c>
      <c r="H83" s="1">
        <v>16.682442730008599</v>
      </c>
      <c r="I83" s="1"/>
      <c r="J83" s="1"/>
      <c r="K83" s="1"/>
      <c r="L83" s="1"/>
      <c r="M83" s="1"/>
      <c r="N83" s="1"/>
      <c r="O83" s="1"/>
      <c r="P83" s="1"/>
    </row>
    <row r="84" spans="1:16" x14ac:dyDescent="0.3">
      <c r="A84" s="1">
        <v>83</v>
      </c>
      <c r="B84" s="1" t="s">
        <v>8</v>
      </c>
      <c r="C84" s="1" t="s">
        <v>39</v>
      </c>
      <c r="D84" s="1" t="s">
        <v>60</v>
      </c>
      <c r="E84" s="1" t="s">
        <v>11</v>
      </c>
      <c r="F84" s="1" t="s">
        <v>25</v>
      </c>
      <c r="G84" s="1">
        <v>1</v>
      </c>
      <c r="H84" s="1">
        <v>421.68811538003399</v>
      </c>
      <c r="I84" s="1"/>
      <c r="J84" s="1"/>
      <c r="K84" s="1"/>
      <c r="L84" s="1"/>
      <c r="M84" s="1"/>
      <c r="N84" s="1"/>
      <c r="O84" s="1"/>
      <c r="P84" s="1"/>
    </row>
    <row r="85" spans="1:16" x14ac:dyDescent="0.3">
      <c r="A85" s="1">
        <v>84</v>
      </c>
      <c r="B85" s="1" t="s">
        <v>8</v>
      </c>
      <c r="C85" s="1" t="s">
        <v>39</v>
      </c>
      <c r="D85" s="1" t="s">
        <v>61</v>
      </c>
      <c r="E85" s="1" t="s">
        <v>11</v>
      </c>
      <c r="F85" s="1" t="s">
        <v>25</v>
      </c>
      <c r="G85" s="1">
        <v>2</v>
      </c>
      <c r="H85" s="1">
        <v>617.69919402555104</v>
      </c>
      <c r="I85" s="1"/>
      <c r="J85" s="1"/>
      <c r="K85" s="1"/>
      <c r="L85" s="1"/>
      <c r="M85" s="1"/>
      <c r="N85" s="1"/>
      <c r="O85" s="1"/>
      <c r="P85" s="1"/>
    </row>
    <row r="86" spans="1:16" x14ac:dyDescent="0.3">
      <c r="A86" s="1">
        <v>85</v>
      </c>
      <c r="B86" s="1" t="s">
        <v>8</v>
      </c>
      <c r="C86" s="1" t="s">
        <v>62</v>
      </c>
      <c r="D86" s="1" t="s">
        <v>63</v>
      </c>
      <c r="E86" s="1" t="s">
        <v>11</v>
      </c>
      <c r="F86" s="1" t="s">
        <v>12</v>
      </c>
      <c r="G86" s="1">
        <v>2</v>
      </c>
      <c r="H86" s="1">
        <v>2493.2510339188598</v>
      </c>
      <c r="I86" s="1"/>
      <c r="J86" s="1"/>
      <c r="K86" s="1"/>
      <c r="L86" s="1"/>
      <c r="M86" s="1"/>
      <c r="N86" s="1"/>
      <c r="O86" s="1"/>
      <c r="P86" s="1"/>
    </row>
    <row r="87" spans="1:16" x14ac:dyDescent="0.3">
      <c r="A87" s="1">
        <v>86</v>
      </c>
      <c r="B87" s="1" t="s">
        <v>8</v>
      </c>
      <c r="C87" s="1" t="s">
        <v>62</v>
      </c>
      <c r="D87" s="1" t="s">
        <v>63</v>
      </c>
      <c r="E87" s="1" t="s">
        <v>11</v>
      </c>
      <c r="F87" s="1" t="s">
        <v>64</v>
      </c>
      <c r="G87" s="1">
        <v>24</v>
      </c>
      <c r="H87" s="1">
        <v>12349.6182448688</v>
      </c>
      <c r="I87" s="1"/>
      <c r="J87" s="1"/>
      <c r="K87" s="1"/>
      <c r="L87" s="1"/>
      <c r="M87" s="1"/>
      <c r="N87" s="1"/>
      <c r="O87" s="1"/>
      <c r="P87" s="1"/>
    </row>
    <row r="88" spans="1:16" x14ac:dyDescent="0.3">
      <c r="A88" s="1">
        <v>87</v>
      </c>
      <c r="B88" s="1" t="s">
        <v>8</v>
      </c>
      <c r="C88" s="1" t="s">
        <v>62</v>
      </c>
      <c r="D88" s="1" t="s">
        <v>63</v>
      </c>
      <c r="E88" s="1" t="s">
        <v>11</v>
      </c>
      <c r="F88" s="1" t="s">
        <v>32</v>
      </c>
      <c r="G88" s="1">
        <v>11</v>
      </c>
      <c r="H88" s="1">
        <v>3376.0358148161999</v>
      </c>
      <c r="I88" s="1"/>
      <c r="J88" s="1"/>
      <c r="K88" s="1"/>
      <c r="L88" s="1"/>
      <c r="M88" s="1"/>
      <c r="N88" s="1"/>
      <c r="O88" s="1"/>
      <c r="P88" s="1"/>
    </row>
    <row r="89" spans="1:16" x14ac:dyDescent="0.3">
      <c r="A89" s="1">
        <v>88</v>
      </c>
      <c r="B89" s="1" t="s">
        <v>8</v>
      </c>
      <c r="C89" s="1" t="s">
        <v>62</v>
      </c>
      <c r="D89" s="1" t="s">
        <v>63</v>
      </c>
      <c r="E89" s="1" t="s">
        <v>42</v>
      </c>
      <c r="F89" s="1" t="s">
        <v>64</v>
      </c>
      <c r="G89" s="1">
        <v>1</v>
      </c>
      <c r="H89" s="1">
        <v>105.50002350589899</v>
      </c>
      <c r="I89" s="1"/>
      <c r="J89" s="1"/>
      <c r="K89" s="1"/>
      <c r="L89" s="1"/>
      <c r="M89" s="1"/>
      <c r="N89" s="1"/>
      <c r="O89" s="1"/>
      <c r="P89" s="1"/>
    </row>
    <row r="90" spans="1:16" x14ac:dyDescent="0.3">
      <c r="A90" s="1">
        <v>89</v>
      </c>
      <c r="B90" s="1" t="s">
        <v>8</v>
      </c>
      <c r="C90" s="1" t="s">
        <v>62</v>
      </c>
      <c r="D90" s="1" t="s">
        <v>63</v>
      </c>
      <c r="E90" s="1" t="s">
        <v>43</v>
      </c>
      <c r="F90" s="1" t="s">
        <v>64</v>
      </c>
      <c r="G90" s="1">
        <v>1</v>
      </c>
      <c r="H90" s="1">
        <v>43.519254605166701</v>
      </c>
      <c r="I90" s="1"/>
      <c r="J90" s="1"/>
      <c r="K90" s="1"/>
      <c r="L90" s="1"/>
      <c r="M90" s="1"/>
      <c r="N90" s="1"/>
      <c r="O90" s="1"/>
      <c r="P90" s="1"/>
    </row>
    <row r="91" spans="1:16" x14ac:dyDescent="0.3">
      <c r="A91" s="1">
        <v>90</v>
      </c>
      <c r="B91" s="1" t="s">
        <v>8</v>
      </c>
      <c r="C91" s="1" t="s">
        <v>62</v>
      </c>
      <c r="D91" s="1" t="s">
        <v>63</v>
      </c>
      <c r="E91" s="1" t="s">
        <v>52</v>
      </c>
      <c r="F91" s="1" t="s">
        <v>32</v>
      </c>
      <c r="G91" s="1">
        <v>1</v>
      </c>
      <c r="H91" s="1">
        <v>8.4424373129829107</v>
      </c>
      <c r="I91" s="1"/>
      <c r="J91" s="1"/>
      <c r="K91" s="1"/>
      <c r="L91" s="1"/>
      <c r="M91" s="1"/>
      <c r="N91" s="1"/>
      <c r="O91" s="1"/>
      <c r="P91" s="1"/>
    </row>
    <row r="92" spans="1:16" x14ac:dyDescent="0.3">
      <c r="A92" s="1">
        <v>91</v>
      </c>
      <c r="B92" s="1" t="s">
        <v>8</v>
      </c>
      <c r="C92" s="1" t="s">
        <v>62</v>
      </c>
      <c r="D92" s="1" t="s">
        <v>63</v>
      </c>
      <c r="E92" s="1" t="s">
        <v>13</v>
      </c>
      <c r="F92" s="1" t="s">
        <v>12</v>
      </c>
      <c r="G92" s="1">
        <v>2</v>
      </c>
      <c r="H92" s="1">
        <v>1805.0407566914801</v>
      </c>
      <c r="I92" s="1"/>
      <c r="J92" s="1"/>
      <c r="K92" s="1"/>
      <c r="L92" s="1"/>
      <c r="M92" s="1"/>
      <c r="N92" s="1"/>
      <c r="O92" s="1"/>
      <c r="P92" s="1"/>
    </row>
    <row r="93" spans="1:16" x14ac:dyDescent="0.3">
      <c r="A93" s="1">
        <v>92</v>
      </c>
      <c r="B93" s="1" t="s">
        <v>8</v>
      </c>
      <c r="C93" s="1" t="s">
        <v>62</v>
      </c>
      <c r="D93" s="1" t="s">
        <v>63</v>
      </c>
      <c r="E93" s="1" t="s">
        <v>13</v>
      </c>
      <c r="F93" s="1" t="s">
        <v>64</v>
      </c>
      <c r="G93" s="1">
        <v>9</v>
      </c>
      <c r="H93" s="1">
        <v>4066.2264804383299</v>
      </c>
      <c r="I93" s="1"/>
      <c r="J93" s="1"/>
      <c r="K93" s="1"/>
      <c r="L93" s="1"/>
      <c r="M93" s="1"/>
      <c r="N93" s="1"/>
      <c r="O93" s="1"/>
      <c r="P93" s="1"/>
    </row>
    <row r="94" spans="1:16" x14ac:dyDescent="0.3">
      <c r="A94" s="1">
        <v>93</v>
      </c>
      <c r="B94" s="1" t="s">
        <v>8</v>
      </c>
      <c r="C94" s="1" t="s">
        <v>62</v>
      </c>
      <c r="D94" s="1" t="s">
        <v>63</v>
      </c>
      <c r="E94" s="1" t="s">
        <v>13</v>
      </c>
      <c r="F94" s="1" t="s">
        <v>32</v>
      </c>
      <c r="G94" s="1">
        <v>15</v>
      </c>
      <c r="H94" s="1">
        <v>65974.216106833803</v>
      </c>
      <c r="I94" s="1"/>
      <c r="J94" s="1"/>
      <c r="K94" s="1"/>
      <c r="L94" s="1"/>
      <c r="M94" s="1"/>
      <c r="N94" s="1"/>
      <c r="O94" s="1"/>
      <c r="P94" s="1"/>
    </row>
    <row r="95" spans="1:16" x14ac:dyDescent="0.3">
      <c r="A95" s="1">
        <v>94</v>
      </c>
      <c r="B95" s="1" t="s">
        <v>8</v>
      </c>
      <c r="C95" s="1" t="s">
        <v>62</v>
      </c>
      <c r="D95" s="1" t="s">
        <v>65</v>
      </c>
      <c r="E95" s="1" t="s">
        <v>11</v>
      </c>
      <c r="F95" s="1" t="s">
        <v>12</v>
      </c>
      <c r="G95" s="1">
        <v>3</v>
      </c>
      <c r="H95" s="1">
        <v>1989.57101734348</v>
      </c>
      <c r="I95" s="1"/>
      <c r="J95" s="1"/>
      <c r="K95" s="1"/>
      <c r="L95" s="1"/>
      <c r="M95" s="1"/>
      <c r="N95" s="1"/>
      <c r="O95" s="1"/>
      <c r="P95" s="1"/>
    </row>
    <row r="96" spans="1:16" x14ac:dyDescent="0.3">
      <c r="A96" s="1">
        <v>95</v>
      </c>
      <c r="B96" s="1" t="s">
        <v>8</v>
      </c>
      <c r="C96" s="1" t="s">
        <v>62</v>
      </c>
      <c r="D96" s="1" t="s">
        <v>65</v>
      </c>
      <c r="E96" s="1" t="s">
        <v>11</v>
      </c>
      <c r="F96" s="1" t="s">
        <v>64</v>
      </c>
      <c r="G96" s="1">
        <v>11</v>
      </c>
      <c r="H96" s="1">
        <v>3527.4601248230501</v>
      </c>
      <c r="I96" s="1"/>
      <c r="J96" s="1"/>
      <c r="K96" s="1"/>
      <c r="L96" s="1"/>
      <c r="M96" s="1"/>
      <c r="N96" s="1"/>
      <c r="O96" s="1"/>
      <c r="P96" s="1"/>
    </row>
    <row r="97" spans="1:16" x14ac:dyDescent="0.3">
      <c r="A97" s="1">
        <v>96</v>
      </c>
      <c r="B97" s="1" t="s">
        <v>8</v>
      </c>
      <c r="C97" s="1" t="s">
        <v>62</v>
      </c>
      <c r="D97" s="1" t="s">
        <v>65</v>
      </c>
      <c r="E97" s="1" t="s">
        <v>11</v>
      </c>
      <c r="F97" s="1" t="s">
        <v>32</v>
      </c>
      <c r="G97" s="1">
        <v>1</v>
      </c>
      <c r="H97" s="1">
        <v>33.0746888553183</v>
      </c>
      <c r="I97" s="1"/>
      <c r="J97" s="1"/>
      <c r="K97" s="1"/>
      <c r="L97" s="1"/>
      <c r="M97" s="1"/>
      <c r="N97" s="1"/>
      <c r="O97" s="1"/>
      <c r="P97" s="1"/>
    </row>
    <row r="98" spans="1:16" x14ac:dyDescent="0.3">
      <c r="A98" s="1">
        <v>97</v>
      </c>
      <c r="B98" s="1" t="s">
        <v>8</v>
      </c>
      <c r="C98" s="1" t="s">
        <v>62</v>
      </c>
      <c r="D98" s="1" t="s">
        <v>65</v>
      </c>
      <c r="E98" s="1" t="s">
        <v>43</v>
      </c>
      <c r="F98" s="1" t="s">
        <v>64</v>
      </c>
      <c r="G98" s="1">
        <v>1</v>
      </c>
      <c r="H98" s="1">
        <v>535.766083045252</v>
      </c>
      <c r="I98" s="1"/>
      <c r="J98" s="1"/>
      <c r="K98" s="1"/>
      <c r="L98" s="1"/>
      <c r="M98" s="1"/>
      <c r="N98" s="1"/>
      <c r="O98" s="1"/>
      <c r="P98" s="1"/>
    </row>
    <row r="99" spans="1:16" x14ac:dyDescent="0.3">
      <c r="A99" s="1">
        <v>98</v>
      </c>
      <c r="B99" s="1" t="s">
        <v>8</v>
      </c>
      <c r="C99" s="1" t="s">
        <v>62</v>
      </c>
      <c r="D99" s="1" t="s">
        <v>65</v>
      </c>
      <c r="E99" s="1" t="s">
        <v>13</v>
      </c>
      <c r="F99" s="1" t="s">
        <v>12</v>
      </c>
      <c r="G99" s="1">
        <v>1</v>
      </c>
      <c r="H99" s="1">
        <v>1658.10910662028</v>
      </c>
      <c r="I99" s="1"/>
      <c r="J99" s="1"/>
      <c r="K99" s="1"/>
      <c r="L99" s="1"/>
      <c r="M99" s="1"/>
      <c r="N99" s="1"/>
      <c r="O99" s="1"/>
      <c r="P99" s="1"/>
    </row>
    <row r="100" spans="1:16" x14ac:dyDescent="0.3">
      <c r="A100" s="1">
        <v>99</v>
      </c>
      <c r="B100" s="1" t="s">
        <v>8</v>
      </c>
      <c r="C100" s="1" t="s">
        <v>62</v>
      </c>
      <c r="D100" s="1" t="s">
        <v>65</v>
      </c>
      <c r="E100" s="1" t="s">
        <v>13</v>
      </c>
      <c r="F100" s="1" t="s">
        <v>64</v>
      </c>
      <c r="G100" s="1">
        <v>5</v>
      </c>
      <c r="H100" s="1">
        <v>1928.1529988120401</v>
      </c>
      <c r="I100" s="1"/>
      <c r="J100" s="1"/>
      <c r="K100" s="1"/>
      <c r="L100" s="1"/>
      <c r="M100" s="1"/>
      <c r="N100" s="1"/>
      <c r="O100" s="1"/>
      <c r="P100" s="1"/>
    </row>
    <row r="101" spans="1:16" x14ac:dyDescent="0.3">
      <c r="A101" s="1">
        <v>100</v>
      </c>
      <c r="B101" s="1" t="s">
        <v>8</v>
      </c>
      <c r="C101" s="1" t="s">
        <v>62</v>
      </c>
      <c r="D101" s="1" t="s">
        <v>65</v>
      </c>
      <c r="E101" s="1" t="s">
        <v>13</v>
      </c>
      <c r="F101" s="1" t="s">
        <v>32</v>
      </c>
      <c r="G101" s="1">
        <v>1</v>
      </c>
      <c r="H101" s="1">
        <v>366.930273801873</v>
      </c>
      <c r="I101" s="1"/>
      <c r="J101" s="1"/>
      <c r="K101" s="1"/>
      <c r="L101" s="1"/>
      <c r="M101" s="1"/>
      <c r="N101" s="1"/>
      <c r="O101" s="1"/>
      <c r="P101" s="1"/>
    </row>
    <row r="102" spans="1:16" x14ac:dyDescent="0.3">
      <c r="A102" s="1">
        <v>101</v>
      </c>
      <c r="B102" s="1" t="s">
        <v>8</v>
      </c>
      <c r="C102" s="1" t="s">
        <v>62</v>
      </c>
      <c r="D102" s="1" t="s">
        <v>66</v>
      </c>
      <c r="E102" s="1" t="s">
        <v>11</v>
      </c>
      <c r="F102" s="1" t="s">
        <v>64</v>
      </c>
      <c r="G102" s="1">
        <v>1</v>
      </c>
      <c r="H102" s="1">
        <v>9.9991037118039898</v>
      </c>
      <c r="I102" s="1"/>
      <c r="J102" s="1"/>
      <c r="K102" s="1"/>
      <c r="L102" s="1"/>
      <c r="M102" s="1"/>
      <c r="N102" s="1"/>
      <c r="O102" s="1"/>
      <c r="P102" s="1"/>
    </row>
    <row r="103" spans="1:16" x14ac:dyDescent="0.3">
      <c r="A103" s="1">
        <v>102</v>
      </c>
      <c r="B103" s="1" t="s">
        <v>8</v>
      </c>
      <c r="C103" s="1" t="s">
        <v>62</v>
      </c>
      <c r="D103" s="1" t="s">
        <v>66</v>
      </c>
      <c r="E103" s="1" t="s">
        <v>13</v>
      </c>
      <c r="F103" s="1" t="s">
        <v>64</v>
      </c>
      <c r="G103" s="1">
        <v>1</v>
      </c>
      <c r="H103" s="1">
        <v>1799.6842698717501</v>
      </c>
      <c r="I103" s="1"/>
      <c r="J103" s="1"/>
      <c r="K103" s="1"/>
      <c r="L103" s="1"/>
      <c r="M103" s="1"/>
      <c r="N103" s="1"/>
      <c r="O103" s="1"/>
      <c r="P103" s="1"/>
    </row>
    <row r="104" spans="1:16" x14ac:dyDescent="0.3">
      <c r="A104" s="1">
        <v>103</v>
      </c>
      <c r="B104" s="1" t="s">
        <v>8</v>
      </c>
      <c r="C104" s="1" t="s">
        <v>62</v>
      </c>
      <c r="D104" s="1" t="s">
        <v>67</v>
      </c>
      <c r="E104" s="1" t="s">
        <v>11</v>
      </c>
      <c r="F104" s="1" t="s">
        <v>12</v>
      </c>
      <c r="G104" s="1">
        <v>2</v>
      </c>
      <c r="H104" s="1">
        <v>563.05199665774103</v>
      </c>
      <c r="I104" s="1"/>
      <c r="J104" s="1"/>
      <c r="K104" s="1"/>
      <c r="L104" s="1"/>
      <c r="M104" s="1"/>
      <c r="N104" s="1"/>
      <c r="O104" s="1"/>
      <c r="P104" s="1"/>
    </row>
    <row r="105" spans="1:16" x14ac:dyDescent="0.3">
      <c r="A105" s="1">
        <v>104</v>
      </c>
      <c r="B105" s="1" t="s">
        <v>8</v>
      </c>
      <c r="C105" s="1" t="s">
        <v>62</v>
      </c>
      <c r="D105" s="1" t="s">
        <v>67</v>
      </c>
      <c r="E105" s="1" t="s">
        <v>11</v>
      </c>
      <c r="F105" s="1" t="s">
        <v>64</v>
      </c>
      <c r="G105" s="1">
        <v>16</v>
      </c>
      <c r="H105" s="1">
        <v>3478.4465584490399</v>
      </c>
      <c r="I105" s="1"/>
      <c r="J105" s="1"/>
      <c r="K105" s="1"/>
      <c r="L105" s="1"/>
      <c r="M105" s="1"/>
      <c r="N105" s="1"/>
      <c r="O105" s="1"/>
      <c r="P105" s="1"/>
    </row>
    <row r="106" spans="1:16" x14ac:dyDescent="0.3">
      <c r="A106" s="1">
        <v>105</v>
      </c>
      <c r="B106" s="1" t="s">
        <v>8</v>
      </c>
      <c r="C106" s="1" t="s">
        <v>62</v>
      </c>
      <c r="D106" s="1" t="s">
        <v>67</v>
      </c>
      <c r="E106" s="1" t="s">
        <v>11</v>
      </c>
      <c r="F106" s="1" t="s">
        <v>32</v>
      </c>
      <c r="G106" s="1">
        <v>7</v>
      </c>
      <c r="H106" s="1">
        <v>2930.2778264164999</v>
      </c>
      <c r="I106" s="1"/>
      <c r="J106" s="1"/>
      <c r="K106" s="1"/>
      <c r="L106" s="1"/>
      <c r="M106" s="1"/>
      <c r="N106" s="1"/>
      <c r="O106" s="1"/>
      <c r="P106" s="1"/>
    </row>
    <row r="107" spans="1:16" x14ac:dyDescent="0.3">
      <c r="A107" s="1">
        <v>106</v>
      </c>
      <c r="B107" s="1" t="s">
        <v>8</v>
      </c>
      <c r="C107" s="1" t="s">
        <v>62</v>
      </c>
      <c r="D107" s="1" t="s">
        <v>67</v>
      </c>
      <c r="E107" s="1" t="s">
        <v>52</v>
      </c>
      <c r="F107" s="1" t="s">
        <v>32</v>
      </c>
      <c r="G107" s="1">
        <v>1</v>
      </c>
      <c r="H107" s="1">
        <v>1.0755977522965401</v>
      </c>
      <c r="I107" s="1"/>
      <c r="J107" s="1"/>
      <c r="K107" s="1"/>
      <c r="L107" s="1"/>
      <c r="M107" s="1"/>
      <c r="N107" s="1"/>
      <c r="O107" s="1"/>
      <c r="P107" s="1"/>
    </row>
    <row r="108" spans="1:16" x14ac:dyDescent="0.3">
      <c r="A108" s="1">
        <v>107</v>
      </c>
      <c r="B108" s="1" t="s">
        <v>8</v>
      </c>
      <c r="C108" s="1" t="s">
        <v>62</v>
      </c>
      <c r="D108" s="1" t="s">
        <v>67</v>
      </c>
      <c r="E108" s="1" t="s">
        <v>13</v>
      </c>
      <c r="F108" s="1" t="s">
        <v>64</v>
      </c>
      <c r="G108" s="1">
        <v>13</v>
      </c>
      <c r="H108" s="1">
        <v>5111.6558902305196</v>
      </c>
      <c r="I108" s="1"/>
      <c r="J108" s="1"/>
      <c r="K108" s="1"/>
      <c r="L108" s="1"/>
      <c r="M108" s="1"/>
      <c r="N108" s="1"/>
      <c r="O108" s="1"/>
      <c r="P108" s="1"/>
    </row>
    <row r="109" spans="1:16" x14ac:dyDescent="0.3">
      <c r="A109" s="1">
        <v>108</v>
      </c>
      <c r="B109" s="1" t="s">
        <v>8</v>
      </c>
      <c r="C109" s="1" t="s">
        <v>62</v>
      </c>
      <c r="D109" s="1" t="s">
        <v>67</v>
      </c>
      <c r="E109" s="1" t="s">
        <v>13</v>
      </c>
      <c r="F109" s="1" t="s">
        <v>32</v>
      </c>
      <c r="G109" s="1">
        <v>6</v>
      </c>
      <c r="H109" s="1">
        <v>1864.37956470875</v>
      </c>
      <c r="I109" s="1"/>
      <c r="J109" s="1"/>
      <c r="K109" s="1"/>
      <c r="L109" s="1"/>
      <c r="M109" s="1"/>
      <c r="N109" s="1"/>
      <c r="O109" s="1"/>
      <c r="P109" s="1"/>
    </row>
    <row r="110" spans="1:16" x14ac:dyDescent="0.3">
      <c r="A110" s="1">
        <v>109</v>
      </c>
      <c r="B110" s="1" t="s">
        <v>8</v>
      </c>
      <c r="C110" s="1" t="s">
        <v>62</v>
      </c>
      <c r="D110" s="1" t="s">
        <v>68</v>
      </c>
      <c r="E110" s="1" t="s">
        <v>11</v>
      </c>
      <c r="F110" s="1" t="s">
        <v>64</v>
      </c>
      <c r="G110" s="1">
        <v>7</v>
      </c>
      <c r="H110" s="1">
        <v>827.561203851095</v>
      </c>
      <c r="I110" s="1"/>
      <c r="J110" s="1"/>
      <c r="K110" s="1"/>
      <c r="L110" s="1"/>
      <c r="M110" s="1"/>
      <c r="N110" s="1"/>
      <c r="O110" s="1"/>
      <c r="P110" s="1"/>
    </row>
    <row r="111" spans="1:16" x14ac:dyDescent="0.3">
      <c r="A111" s="1">
        <v>110</v>
      </c>
      <c r="B111" s="1" t="s">
        <v>8</v>
      </c>
      <c r="C111" s="1" t="s">
        <v>62</v>
      </c>
      <c r="D111" s="1" t="s">
        <v>68</v>
      </c>
      <c r="E111" s="1" t="s">
        <v>11</v>
      </c>
      <c r="F111" s="1" t="s">
        <v>32</v>
      </c>
      <c r="G111" s="1">
        <v>2</v>
      </c>
      <c r="H111" s="1">
        <v>164.379011995963</v>
      </c>
      <c r="I111" s="1"/>
      <c r="J111" s="1"/>
      <c r="K111" s="1"/>
      <c r="L111" s="1"/>
      <c r="M111" s="1"/>
      <c r="N111" s="1"/>
      <c r="O111" s="1"/>
      <c r="P111" s="1"/>
    </row>
    <row r="112" spans="1:16" x14ac:dyDescent="0.3">
      <c r="A112" s="1">
        <v>111</v>
      </c>
      <c r="B112" s="1" t="s">
        <v>8</v>
      </c>
      <c r="C112" s="1" t="s">
        <v>62</v>
      </c>
      <c r="D112" s="1" t="s">
        <v>68</v>
      </c>
      <c r="E112" s="1" t="s">
        <v>13</v>
      </c>
      <c r="F112" s="1" t="s">
        <v>64</v>
      </c>
      <c r="G112" s="1">
        <v>3</v>
      </c>
      <c r="H112" s="1">
        <v>1850.5730450185599</v>
      </c>
      <c r="I112" s="1"/>
      <c r="J112" s="1"/>
      <c r="K112" s="1"/>
      <c r="L112" s="1"/>
      <c r="M112" s="1"/>
      <c r="N112" s="1"/>
      <c r="O112" s="1"/>
      <c r="P112" s="1"/>
    </row>
    <row r="113" spans="1:16" x14ac:dyDescent="0.3">
      <c r="A113" s="1">
        <v>112</v>
      </c>
      <c r="B113" s="1" t="s">
        <v>8</v>
      </c>
      <c r="C113" s="1" t="s">
        <v>62</v>
      </c>
      <c r="D113" s="1" t="s">
        <v>68</v>
      </c>
      <c r="E113" s="1" t="s">
        <v>13</v>
      </c>
      <c r="F113" s="1" t="s">
        <v>32</v>
      </c>
      <c r="G113" s="1">
        <v>2</v>
      </c>
      <c r="H113" s="1">
        <v>401.38044958297297</v>
      </c>
      <c r="I113" s="1"/>
      <c r="J113" s="1"/>
      <c r="K113" s="1"/>
      <c r="L113" s="1"/>
      <c r="M113" s="1"/>
      <c r="N113" s="1"/>
      <c r="O113" s="1"/>
      <c r="P113" s="1"/>
    </row>
    <row r="114" spans="1:16" x14ac:dyDescent="0.3">
      <c r="A114" s="1">
        <v>113</v>
      </c>
      <c r="B114" s="1" t="s">
        <v>8</v>
      </c>
      <c r="C114" s="1" t="s">
        <v>62</v>
      </c>
      <c r="D114" s="1" t="s">
        <v>69</v>
      </c>
      <c r="E114" s="1" t="s">
        <v>13</v>
      </c>
      <c r="F114" s="1" t="s">
        <v>64</v>
      </c>
      <c r="G114" s="1">
        <v>1</v>
      </c>
      <c r="H114" s="1">
        <v>714.46418974099095</v>
      </c>
      <c r="I114" s="1"/>
      <c r="J114" s="1"/>
      <c r="K114" s="1"/>
      <c r="L114" s="1"/>
      <c r="M114" s="1"/>
      <c r="N114" s="1"/>
      <c r="O114" s="1"/>
      <c r="P114" s="1"/>
    </row>
    <row r="115" spans="1:16" x14ac:dyDescent="0.3">
      <c r="A115" s="1">
        <v>114</v>
      </c>
      <c r="B115" s="1" t="s">
        <v>8</v>
      </c>
      <c r="C115" s="1" t="s">
        <v>62</v>
      </c>
      <c r="D115" s="1" t="s">
        <v>70</v>
      </c>
      <c r="E115" s="1" t="s">
        <v>11</v>
      </c>
      <c r="F115" s="1" t="s">
        <v>64</v>
      </c>
      <c r="G115" s="1">
        <v>3</v>
      </c>
      <c r="H115" s="1">
        <v>514.38159706546003</v>
      </c>
      <c r="I115" s="1"/>
      <c r="J115" s="1"/>
      <c r="K115" s="1"/>
      <c r="L115" s="1"/>
      <c r="M115" s="1"/>
      <c r="N115" s="1"/>
      <c r="O115" s="1"/>
      <c r="P115" s="1"/>
    </row>
    <row r="116" spans="1:16" x14ac:dyDescent="0.3">
      <c r="A116" s="1">
        <v>115</v>
      </c>
      <c r="B116" s="1" t="s">
        <v>8</v>
      </c>
      <c r="C116" s="1" t="s">
        <v>62</v>
      </c>
      <c r="D116" s="1" t="s">
        <v>70</v>
      </c>
      <c r="E116" s="1" t="s">
        <v>13</v>
      </c>
      <c r="F116" s="1" t="s">
        <v>64</v>
      </c>
      <c r="G116" s="1">
        <v>1</v>
      </c>
      <c r="H116" s="1">
        <v>575.05863343153601</v>
      </c>
      <c r="I116" s="1"/>
      <c r="J116" s="1"/>
      <c r="K116" s="1"/>
      <c r="L116" s="1"/>
      <c r="M116" s="1"/>
      <c r="N116" s="1"/>
      <c r="O116" s="1"/>
      <c r="P116" s="1"/>
    </row>
    <row r="117" spans="1:16" x14ac:dyDescent="0.3">
      <c r="A117" s="1">
        <v>116</v>
      </c>
      <c r="B117" s="1" t="s">
        <v>8</v>
      </c>
      <c r="C117" s="1" t="s">
        <v>62</v>
      </c>
      <c r="D117" s="1" t="s">
        <v>71</v>
      </c>
      <c r="E117" s="1" t="s">
        <v>11</v>
      </c>
      <c r="F117" s="1" t="s">
        <v>12</v>
      </c>
      <c r="G117" s="1">
        <v>4</v>
      </c>
      <c r="H117" s="1">
        <v>10202.4965844828</v>
      </c>
      <c r="I117" s="1"/>
      <c r="J117" s="1"/>
      <c r="K117" s="1"/>
      <c r="L117" s="1"/>
      <c r="M117" s="1"/>
      <c r="N117" s="1"/>
      <c r="O117" s="1"/>
      <c r="P117" s="1"/>
    </row>
    <row r="118" spans="1:16" x14ac:dyDescent="0.3">
      <c r="A118" s="1">
        <v>117</v>
      </c>
      <c r="B118" s="1" t="s">
        <v>8</v>
      </c>
      <c r="C118" s="1" t="s">
        <v>62</v>
      </c>
      <c r="D118" s="1" t="s">
        <v>71</v>
      </c>
      <c r="E118" s="1" t="s">
        <v>11</v>
      </c>
      <c r="F118" s="1" t="s">
        <v>64</v>
      </c>
      <c r="G118" s="1">
        <v>23</v>
      </c>
      <c r="H118" s="1">
        <v>79450.730669480006</v>
      </c>
      <c r="I118" s="1"/>
      <c r="J118" s="1"/>
      <c r="K118" s="1"/>
      <c r="L118" s="1"/>
      <c r="M118" s="1"/>
      <c r="N118" s="1"/>
      <c r="O118" s="1"/>
      <c r="P118" s="1"/>
    </row>
    <row r="119" spans="1:16" x14ac:dyDescent="0.3">
      <c r="A119" s="1">
        <v>118</v>
      </c>
      <c r="B119" s="1" t="s">
        <v>8</v>
      </c>
      <c r="C119" s="1" t="s">
        <v>62</v>
      </c>
      <c r="D119" s="1" t="s">
        <v>71</v>
      </c>
      <c r="E119" s="1" t="s">
        <v>11</v>
      </c>
      <c r="F119" s="1" t="s">
        <v>32</v>
      </c>
      <c r="G119" s="1">
        <v>14</v>
      </c>
      <c r="H119" s="1">
        <v>2510.0757091686801</v>
      </c>
      <c r="I119" s="1"/>
      <c r="J119" s="1"/>
      <c r="K119" s="1"/>
      <c r="L119" s="1"/>
      <c r="M119" s="1"/>
      <c r="N119" s="1"/>
      <c r="O119" s="1"/>
      <c r="P119" s="1"/>
    </row>
    <row r="120" spans="1:16" x14ac:dyDescent="0.3">
      <c r="A120" s="1">
        <v>119</v>
      </c>
      <c r="B120" s="1" t="s">
        <v>8</v>
      </c>
      <c r="C120" s="1" t="s">
        <v>62</v>
      </c>
      <c r="D120" s="1" t="s">
        <v>71</v>
      </c>
      <c r="E120" s="1" t="s">
        <v>43</v>
      </c>
      <c r="F120" s="1" t="s">
        <v>64</v>
      </c>
      <c r="G120" s="1">
        <v>2</v>
      </c>
      <c r="H120" s="1">
        <v>183.84871779490399</v>
      </c>
      <c r="I120" s="1"/>
      <c r="J120" s="1"/>
      <c r="K120" s="1"/>
      <c r="L120" s="1"/>
      <c r="M120" s="1"/>
      <c r="N120" s="1"/>
      <c r="O120" s="1"/>
      <c r="P120" s="1"/>
    </row>
    <row r="121" spans="1:16" x14ac:dyDescent="0.3">
      <c r="A121" s="1">
        <v>120</v>
      </c>
      <c r="B121" s="1" t="s">
        <v>8</v>
      </c>
      <c r="C121" s="1" t="s">
        <v>62</v>
      </c>
      <c r="D121" s="1" t="s">
        <v>71</v>
      </c>
      <c r="E121" s="1" t="s">
        <v>52</v>
      </c>
      <c r="F121" s="1" t="s">
        <v>64</v>
      </c>
      <c r="G121" s="1">
        <v>2</v>
      </c>
      <c r="H121" s="1">
        <v>31.702501480873</v>
      </c>
      <c r="I121" s="1"/>
      <c r="J121" s="1"/>
      <c r="K121" s="1"/>
      <c r="L121" s="1"/>
      <c r="M121" s="1"/>
      <c r="N121" s="1"/>
      <c r="O121" s="1"/>
      <c r="P121" s="1"/>
    </row>
    <row r="122" spans="1:16" x14ac:dyDescent="0.3">
      <c r="A122" s="1">
        <v>121</v>
      </c>
      <c r="B122" s="1" t="s">
        <v>8</v>
      </c>
      <c r="C122" s="1" t="s">
        <v>62</v>
      </c>
      <c r="D122" s="1" t="s">
        <v>71</v>
      </c>
      <c r="E122" s="1" t="s">
        <v>13</v>
      </c>
      <c r="F122" s="1" t="s">
        <v>12</v>
      </c>
      <c r="G122" s="1">
        <v>3</v>
      </c>
      <c r="H122" s="1">
        <v>2162.9379258613299</v>
      </c>
      <c r="I122" s="1"/>
      <c r="J122" s="1"/>
      <c r="K122" s="1"/>
      <c r="L122" s="1"/>
      <c r="M122" s="1"/>
      <c r="N122" s="1"/>
      <c r="O122" s="1"/>
      <c r="P122" s="1"/>
    </row>
    <row r="123" spans="1:16" x14ac:dyDescent="0.3">
      <c r="A123" s="1">
        <v>122</v>
      </c>
      <c r="B123" s="1" t="s">
        <v>8</v>
      </c>
      <c r="C123" s="1" t="s">
        <v>62</v>
      </c>
      <c r="D123" s="1" t="s">
        <v>71</v>
      </c>
      <c r="E123" s="1" t="s">
        <v>13</v>
      </c>
      <c r="F123" s="1" t="s">
        <v>64</v>
      </c>
      <c r="G123" s="1">
        <v>15</v>
      </c>
      <c r="H123" s="1">
        <v>239169.505496375</v>
      </c>
      <c r="I123" s="1"/>
      <c r="J123" s="1"/>
      <c r="K123" s="1"/>
      <c r="L123" s="1"/>
      <c r="M123" s="1"/>
      <c r="N123" s="1"/>
      <c r="O123" s="1"/>
      <c r="P123" s="1"/>
    </row>
    <row r="124" spans="1:16" x14ac:dyDescent="0.3">
      <c r="A124" s="1">
        <v>123</v>
      </c>
      <c r="B124" s="1" t="s">
        <v>8</v>
      </c>
      <c r="C124" s="1" t="s">
        <v>62</v>
      </c>
      <c r="D124" s="1" t="s">
        <v>71</v>
      </c>
      <c r="E124" s="1" t="s">
        <v>13</v>
      </c>
      <c r="F124" s="1" t="s">
        <v>32</v>
      </c>
      <c r="G124" s="1">
        <v>15</v>
      </c>
      <c r="H124" s="1">
        <v>23885.190566722002</v>
      </c>
      <c r="I124" s="1"/>
      <c r="J124" s="1"/>
      <c r="K124" s="1"/>
      <c r="L124" s="1"/>
      <c r="M124" s="1"/>
      <c r="N124" s="1"/>
      <c r="O124" s="1"/>
      <c r="P124" s="1"/>
    </row>
    <row r="125" spans="1:16" x14ac:dyDescent="0.3">
      <c r="A125" s="1">
        <v>124</v>
      </c>
      <c r="B125" s="1" t="s">
        <v>8</v>
      </c>
      <c r="C125" s="1" t="s">
        <v>62</v>
      </c>
      <c r="D125" s="1" t="s">
        <v>72</v>
      </c>
      <c r="E125" s="1" t="s">
        <v>11</v>
      </c>
      <c r="F125" s="1" t="s">
        <v>64</v>
      </c>
      <c r="G125" s="1">
        <v>13</v>
      </c>
      <c r="H125" s="1">
        <v>9811.8266923097999</v>
      </c>
      <c r="I125" s="1"/>
      <c r="J125" s="1"/>
      <c r="K125" s="1"/>
      <c r="L125" s="1"/>
      <c r="M125" s="1"/>
      <c r="N125" s="1"/>
      <c r="O125" s="1"/>
      <c r="P125" s="1"/>
    </row>
    <row r="126" spans="1:16" x14ac:dyDescent="0.3">
      <c r="A126" s="1">
        <v>125</v>
      </c>
      <c r="B126" s="1" t="s">
        <v>8</v>
      </c>
      <c r="C126" s="1" t="s">
        <v>62</v>
      </c>
      <c r="D126" s="1" t="s">
        <v>72</v>
      </c>
      <c r="E126" s="1" t="s">
        <v>11</v>
      </c>
      <c r="F126" s="1" t="s">
        <v>32</v>
      </c>
      <c r="G126" s="1">
        <v>5</v>
      </c>
      <c r="H126" s="1">
        <v>1899.72225336266</v>
      </c>
      <c r="I126" s="1"/>
      <c r="J126" s="1"/>
      <c r="K126" s="1"/>
      <c r="L126" s="1"/>
      <c r="M126" s="1"/>
      <c r="N126" s="1"/>
      <c r="O126" s="1"/>
      <c r="P126" s="1"/>
    </row>
    <row r="127" spans="1:16" x14ac:dyDescent="0.3">
      <c r="A127" s="1">
        <v>126</v>
      </c>
      <c r="B127" s="1" t="s">
        <v>8</v>
      </c>
      <c r="C127" s="1" t="s">
        <v>62</v>
      </c>
      <c r="D127" s="1" t="s">
        <v>72</v>
      </c>
      <c r="E127" s="1" t="s">
        <v>13</v>
      </c>
      <c r="F127" s="1" t="s">
        <v>12</v>
      </c>
      <c r="G127" s="1">
        <v>1</v>
      </c>
      <c r="H127" s="1">
        <v>1440.08762226372</v>
      </c>
      <c r="I127" s="1"/>
      <c r="J127" s="1"/>
      <c r="K127" s="1"/>
      <c r="L127" s="1"/>
      <c r="M127" s="1"/>
      <c r="N127" s="1"/>
      <c r="O127" s="1"/>
      <c r="P127" s="1"/>
    </row>
    <row r="128" spans="1:16" x14ac:dyDescent="0.3">
      <c r="A128" s="1">
        <v>127</v>
      </c>
      <c r="B128" s="1" t="s">
        <v>8</v>
      </c>
      <c r="C128" s="1" t="s">
        <v>62</v>
      </c>
      <c r="D128" s="1" t="s">
        <v>72</v>
      </c>
      <c r="E128" s="1" t="s">
        <v>13</v>
      </c>
      <c r="F128" s="1" t="s">
        <v>64</v>
      </c>
      <c r="G128" s="1">
        <v>5</v>
      </c>
      <c r="H128" s="1">
        <v>5634.9215588832903</v>
      </c>
      <c r="I128" s="1"/>
      <c r="J128" s="1"/>
      <c r="K128" s="1"/>
      <c r="L128" s="1"/>
      <c r="M128" s="1"/>
      <c r="N128" s="1"/>
      <c r="O128" s="1"/>
      <c r="P128" s="1"/>
    </row>
    <row r="129" spans="1:16" x14ac:dyDescent="0.3">
      <c r="A129" s="1">
        <v>128</v>
      </c>
      <c r="B129" s="1" t="s">
        <v>8</v>
      </c>
      <c r="C129" s="1" t="s">
        <v>62</v>
      </c>
      <c r="D129" s="1" t="s">
        <v>72</v>
      </c>
      <c r="E129" s="1" t="s">
        <v>13</v>
      </c>
      <c r="F129" s="1" t="s">
        <v>32</v>
      </c>
      <c r="G129" s="1">
        <v>6</v>
      </c>
      <c r="H129" s="1">
        <v>4690.80626273702</v>
      </c>
      <c r="I129" s="1"/>
      <c r="J129" s="1"/>
      <c r="K129" s="1"/>
      <c r="L129" s="1"/>
      <c r="M129" s="1"/>
      <c r="N129" s="1"/>
      <c r="O129" s="1"/>
      <c r="P129" s="1"/>
    </row>
    <row r="130" spans="1:16" x14ac:dyDescent="0.3">
      <c r="A130" s="1">
        <v>129</v>
      </c>
      <c r="B130" s="1" t="s">
        <v>8</v>
      </c>
      <c r="C130" s="1" t="s">
        <v>62</v>
      </c>
      <c r="D130" s="1" t="s">
        <v>73</v>
      </c>
      <c r="E130" s="1" t="s">
        <v>11</v>
      </c>
      <c r="F130" s="1" t="s">
        <v>64</v>
      </c>
      <c r="G130" s="1">
        <v>7</v>
      </c>
      <c r="H130" s="1">
        <v>2011.49292404572</v>
      </c>
      <c r="I130" s="1"/>
      <c r="J130" s="1"/>
      <c r="K130" s="1"/>
      <c r="L130" s="1"/>
      <c r="M130" s="1"/>
      <c r="N130" s="1"/>
      <c r="O130" s="1"/>
      <c r="P130" s="1"/>
    </row>
    <row r="131" spans="1:16" x14ac:dyDescent="0.3">
      <c r="A131" s="1">
        <v>130</v>
      </c>
      <c r="B131" s="1" t="s">
        <v>8</v>
      </c>
      <c r="C131" s="1" t="s">
        <v>62</v>
      </c>
      <c r="D131" s="1" t="s">
        <v>73</v>
      </c>
      <c r="E131" s="1" t="s">
        <v>11</v>
      </c>
      <c r="F131" s="1" t="s">
        <v>32</v>
      </c>
      <c r="G131" s="1">
        <v>4</v>
      </c>
      <c r="H131" s="1">
        <v>3194.4884108548799</v>
      </c>
      <c r="I131" s="1"/>
      <c r="J131" s="1"/>
      <c r="K131" s="1"/>
      <c r="L131" s="1"/>
      <c r="M131" s="1"/>
      <c r="N131" s="1"/>
      <c r="O131" s="1"/>
      <c r="P131" s="1"/>
    </row>
    <row r="132" spans="1:16" x14ac:dyDescent="0.3">
      <c r="A132" s="1">
        <v>131</v>
      </c>
      <c r="B132" s="1" t="s">
        <v>8</v>
      </c>
      <c r="C132" s="1" t="s">
        <v>62</v>
      </c>
      <c r="D132" s="1" t="s">
        <v>73</v>
      </c>
      <c r="E132" s="1" t="s">
        <v>13</v>
      </c>
      <c r="F132" s="1" t="s">
        <v>64</v>
      </c>
      <c r="G132" s="1">
        <v>2</v>
      </c>
      <c r="H132" s="1">
        <v>250.879876048803</v>
      </c>
      <c r="I132" s="1"/>
      <c r="J132" s="1"/>
      <c r="K132" s="1"/>
      <c r="L132" s="1"/>
      <c r="M132" s="1"/>
      <c r="N132" s="1"/>
      <c r="O132" s="1"/>
      <c r="P132" s="1"/>
    </row>
    <row r="133" spans="1:16" x14ac:dyDescent="0.3">
      <c r="A133" s="1">
        <v>132</v>
      </c>
      <c r="B133" s="1" t="s">
        <v>8</v>
      </c>
      <c r="C133" s="1" t="s">
        <v>62</v>
      </c>
      <c r="D133" s="1" t="s">
        <v>73</v>
      </c>
      <c r="E133" s="1" t="s">
        <v>13</v>
      </c>
      <c r="F133" s="1" t="s">
        <v>32</v>
      </c>
      <c r="G133" s="1">
        <v>4</v>
      </c>
      <c r="H133" s="1">
        <v>2101.8523831652701</v>
      </c>
      <c r="I133" s="1"/>
      <c r="J133" s="1"/>
      <c r="K133" s="1"/>
      <c r="L133" s="1"/>
      <c r="M133" s="1"/>
      <c r="N133" s="1"/>
      <c r="O133" s="1"/>
      <c r="P133" s="1"/>
    </row>
    <row r="134" spans="1:16" x14ac:dyDescent="0.3">
      <c r="A134" s="1">
        <v>133</v>
      </c>
      <c r="B134" s="1" t="s">
        <v>8</v>
      </c>
      <c r="C134" s="1" t="s">
        <v>62</v>
      </c>
      <c r="D134" s="1" t="s">
        <v>74</v>
      </c>
      <c r="E134" s="1" t="s">
        <v>11</v>
      </c>
      <c r="F134" s="1" t="s">
        <v>64</v>
      </c>
      <c r="G134" s="1">
        <v>1</v>
      </c>
      <c r="H134" s="1">
        <v>2326.4097846746699</v>
      </c>
      <c r="I134" s="1"/>
      <c r="J134" s="1"/>
      <c r="K134" s="1"/>
      <c r="L134" s="1"/>
      <c r="M134" s="1"/>
      <c r="N134" s="1"/>
      <c r="O134" s="1"/>
      <c r="P134" s="1"/>
    </row>
    <row r="135" spans="1:16" x14ac:dyDescent="0.3">
      <c r="A135" s="1">
        <v>134</v>
      </c>
      <c r="B135" s="1" t="s">
        <v>8</v>
      </c>
      <c r="C135" s="1" t="s">
        <v>62</v>
      </c>
      <c r="D135" s="1" t="s">
        <v>75</v>
      </c>
      <c r="E135" s="1" t="s">
        <v>13</v>
      </c>
      <c r="F135" s="1" t="s">
        <v>64</v>
      </c>
      <c r="G135" s="1">
        <v>1</v>
      </c>
      <c r="H135" s="1">
        <v>608.18293959780397</v>
      </c>
      <c r="I135" s="1"/>
      <c r="J135" s="1"/>
      <c r="K135" s="1"/>
      <c r="L135" s="1"/>
      <c r="M135" s="1"/>
      <c r="N135" s="1"/>
      <c r="O135" s="1"/>
      <c r="P135" s="1"/>
    </row>
    <row r="136" spans="1:16" x14ac:dyDescent="0.3">
      <c r="A136" s="1">
        <v>135</v>
      </c>
      <c r="B136" s="1" t="s">
        <v>8</v>
      </c>
      <c r="C136" s="1" t="s">
        <v>62</v>
      </c>
      <c r="D136" s="1" t="s">
        <v>76</v>
      </c>
      <c r="E136" s="1" t="s">
        <v>11</v>
      </c>
      <c r="F136" s="1" t="s">
        <v>64</v>
      </c>
      <c r="G136" s="1">
        <v>5</v>
      </c>
      <c r="H136" s="1">
        <v>9362.9307452200792</v>
      </c>
      <c r="I136" s="1"/>
      <c r="J136" s="1"/>
      <c r="K136" s="1"/>
      <c r="L136" s="1"/>
      <c r="M136" s="1"/>
      <c r="N136" s="1"/>
      <c r="O136" s="1"/>
      <c r="P136" s="1"/>
    </row>
    <row r="137" spans="1:16" x14ac:dyDescent="0.3">
      <c r="A137" s="1">
        <v>136</v>
      </c>
      <c r="B137" s="1" t="s">
        <v>8</v>
      </c>
      <c r="C137" s="1" t="s">
        <v>62</v>
      </c>
      <c r="D137" s="1" t="s">
        <v>76</v>
      </c>
      <c r="E137" s="1" t="s">
        <v>11</v>
      </c>
      <c r="F137" s="1" t="s">
        <v>32</v>
      </c>
      <c r="G137" s="1">
        <v>3</v>
      </c>
      <c r="H137" s="1">
        <v>78.333800645561496</v>
      </c>
      <c r="I137" s="1"/>
      <c r="J137" s="1"/>
      <c r="K137" s="1"/>
      <c r="L137" s="1"/>
      <c r="M137" s="1"/>
      <c r="N137" s="1"/>
      <c r="O137" s="1"/>
      <c r="P137" s="1"/>
    </row>
    <row r="138" spans="1:16" x14ac:dyDescent="0.3">
      <c r="A138" s="1">
        <v>137</v>
      </c>
      <c r="B138" s="1" t="s">
        <v>8</v>
      </c>
      <c r="C138" s="1" t="s">
        <v>62</v>
      </c>
      <c r="D138" s="1" t="s">
        <v>76</v>
      </c>
      <c r="E138" s="1" t="s">
        <v>13</v>
      </c>
      <c r="F138" s="1" t="s">
        <v>64</v>
      </c>
      <c r="G138" s="1">
        <v>2</v>
      </c>
      <c r="H138" s="1">
        <v>13716.5470953687</v>
      </c>
      <c r="I138" s="1"/>
      <c r="J138" s="1"/>
      <c r="K138" s="1"/>
      <c r="L138" s="1"/>
      <c r="M138" s="1"/>
      <c r="N138" s="1"/>
      <c r="O138" s="1"/>
      <c r="P138" s="1"/>
    </row>
    <row r="139" spans="1:16" x14ac:dyDescent="0.3">
      <c r="A139" s="1">
        <v>138</v>
      </c>
      <c r="B139" s="1" t="s">
        <v>8</v>
      </c>
      <c r="C139" s="1" t="s">
        <v>62</v>
      </c>
      <c r="D139" s="1" t="s">
        <v>76</v>
      </c>
      <c r="E139" s="1" t="s">
        <v>13</v>
      </c>
      <c r="F139" s="1" t="s">
        <v>32</v>
      </c>
      <c r="G139" s="1">
        <v>3</v>
      </c>
      <c r="H139" s="1">
        <v>2281.1372935519498</v>
      </c>
      <c r="I139" s="1"/>
      <c r="J139" s="1"/>
      <c r="K139" s="1"/>
      <c r="L139" s="1"/>
      <c r="M139" s="1"/>
      <c r="N139" s="1"/>
      <c r="O139" s="1"/>
      <c r="P139" s="1"/>
    </row>
    <row r="140" spans="1:16" x14ac:dyDescent="0.3">
      <c r="A140" s="1">
        <v>139</v>
      </c>
      <c r="B140" s="1" t="s">
        <v>8</v>
      </c>
      <c r="C140" s="1" t="s">
        <v>62</v>
      </c>
      <c r="D140" s="1" t="s">
        <v>77</v>
      </c>
      <c r="E140" s="1" t="s">
        <v>11</v>
      </c>
      <c r="F140" s="1" t="s">
        <v>12</v>
      </c>
      <c r="G140" s="1">
        <v>3</v>
      </c>
      <c r="H140" s="1">
        <v>10615.8396001194</v>
      </c>
      <c r="I140" s="1"/>
      <c r="J140" s="1"/>
      <c r="K140" s="1"/>
      <c r="L140" s="1"/>
      <c r="M140" s="1"/>
      <c r="N140" s="1"/>
      <c r="O140" s="1"/>
      <c r="P140" s="1"/>
    </row>
    <row r="141" spans="1:16" x14ac:dyDescent="0.3">
      <c r="A141" s="1">
        <v>140</v>
      </c>
      <c r="B141" s="1" t="s">
        <v>8</v>
      </c>
      <c r="C141" s="1" t="s">
        <v>62</v>
      </c>
      <c r="D141" s="1" t="s">
        <v>77</v>
      </c>
      <c r="E141" s="1" t="s">
        <v>11</v>
      </c>
      <c r="F141" s="1" t="s">
        <v>64</v>
      </c>
      <c r="G141" s="1">
        <v>39</v>
      </c>
      <c r="H141" s="1">
        <v>30591.948510060301</v>
      </c>
      <c r="I141" s="1"/>
      <c r="J141" s="1"/>
      <c r="K141" s="1"/>
      <c r="L141" s="1"/>
      <c r="M141" s="1"/>
      <c r="N141" s="1"/>
      <c r="O141" s="1"/>
      <c r="P141" s="1"/>
    </row>
    <row r="142" spans="1:16" x14ac:dyDescent="0.3">
      <c r="A142" s="1">
        <v>141</v>
      </c>
      <c r="B142" s="1" t="s">
        <v>8</v>
      </c>
      <c r="C142" s="1" t="s">
        <v>62</v>
      </c>
      <c r="D142" s="1" t="s">
        <v>77</v>
      </c>
      <c r="E142" s="1" t="s">
        <v>11</v>
      </c>
      <c r="F142" s="1" t="s">
        <v>32</v>
      </c>
      <c r="G142" s="1">
        <v>5</v>
      </c>
      <c r="H142" s="1">
        <v>1065.97395293251</v>
      </c>
      <c r="I142" s="1"/>
      <c r="J142" s="1"/>
      <c r="K142" s="1"/>
      <c r="L142" s="1"/>
      <c r="M142" s="1"/>
      <c r="N142" s="1"/>
      <c r="O142" s="1"/>
      <c r="P142" s="1"/>
    </row>
    <row r="143" spans="1:16" x14ac:dyDescent="0.3">
      <c r="A143" s="1">
        <v>142</v>
      </c>
      <c r="B143" s="1" t="s">
        <v>8</v>
      </c>
      <c r="C143" s="1" t="s">
        <v>62</v>
      </c>
      <c r="D143" s="1" t="s">
        <v>77</v>
      </c>
      <c r="E143" s="1" t="s">
        <v>43</v>
      </c>
      <c r="F143" s="1" t="s">
        <v>64</v>
      </c>
      <c r="G143" s="1">
        <v>1</v>
      </c>
      <c r="H143" s="1">
        <v>630.90520182790704</v>
      </c>
      <c r="I143" s="1"/>
      <c r="J143" s="1"/>
      <c r="K143" s="1"/>
      <c r="L143" s="1"/>
      <c r="M143" s="1"/>
      <c r="N143" s="1"/>
      <c r="O143" s="1"/>
      <c r="P143" s="1"/>
    </row>
    <row r="144" spans="1:16" x14ac:dyDescent="0.3">
      <c r="A144" s="1">
        <v>143</v>
      </c>
      <c r="B144" s="1" t="s">
        <v>8</v>
      </c>
      <c r="C144" s="1" t="s">
        <v>62</v>
      </c>
      <c r="D144" s="1" t="s">
        <v>77</v>
      </c>
      <c r="E144" s="1" t="s">
        <v>52</v>
      </c>
      <c r="F144" s="1" t="s">
        <v>64</v>
      </c>
      <c r="G144" s="1">
        <v>1</v>
      </c>
      <c r="H144" s="1">
        <v>3.76287259957846</v>
      </c>
      <c r="I144" s="1"/>
      <c r="J144" s="1"/>
      <c r="K144" s="1"/>
      <c r="L144" s="1"/>
      <c r="M144" s="1"/>
      <c r="N144" s="1"/>
      <c r="O144" s="1"/>
      <c r="P144" s="1"/>
    </row>
    <row r="145" spans="1:16" x14ac:dyDescent="0.3">
      <c r="A145" s="1">
        <v>144</v>
      </c>
      <c r="B145" s="1" t="s">
        <v>8</v>
      </c>
      <c r="C145" s="1" t="s">
        <v>62</v>
      </c>
      <c r="D145" s="1" t="s">
        <v>77</v>
      </c>
      <c r="E145" s="1" t="s">
        <v>13</v>
      </c>
      <c r="F145" s="1" t="s">
        <v>12</v>
      </c>
      <c r="G145" s="1">
        <v>1</v>
      </c>
      <c r="H145" s="1">
        <v>6451.6319885089397</v>
      </c>
      <c r="I145" s="1"/>
      <c r="J145" s="1"/>
      <c r="K145" s="1"/>
      <c r="L145" s="1"/>
      <c r="M145" s="1"/>
      <c r="N145" s="1"/>
      <c r="O145" s="1"/>
      <c r="P145" s="1"/>
    </row>
    <row r="146" spans="1:16" x14ac:dyDescent="0.3">
      <c r="A146" s="1">
        <v>145</v>
      </c>
      <c r="B146" s="1" t="s">
        <v>8</v>
      </c>
      <c r="C146" s="1" t="s">
        <v>62</v>
      </c>
      <c r="D146" s="1" t="s">
        <v>77</v>
      </c>
      <c r="E146" s="1" t="s">
        <v>13</v>
      </c>
      <c r="F146" s="1" t="s">
        <v>64</v>
      </c>
      <c r="G146" s="1">
        <v>22</v>
      </c>
      <c r="H146" s="1">
        <v>21500.412293983602</v>
      </c>
      <c r="I146" s="1"/>
      <c r="J146" s="1"/>
      <c r="K146" s="1"/>
      <c r="L146" s="1"/>
      <c r="M146" s="1"/>
      <c r="N146" s="1"/>
      <c r="O146" s="1"/>
      <c r="P146" s="1"/>
    </row>
    <row r="147" spans="1:16" x14ac:dyDescent="0.3">
      <c r="A147" s="1">
        <v>146</v>
      </c>
      <c r="B147" s="1" t="s">
        <v>8</v>
      </c>
      <c r="C147" s="1" t="s">
        <v>62</v>
      </c>
      <c r="D147" s="1" t="s">
        <v>77</v>
      </c>
      <c r="E147" s="1" t="s">
        <v>13</v>
      </c>
      <c r="F147" s="1" t="s">
        <v>32</v>
      </c>
      <c r="G147" s="1">
        <v>6</v>
      </c>
      <c r="H147" s="1">
        <v>1540.5787421581999</v>
      </c>
      <c r="I147" s="1"/>
      <c r="J147" s="1"/>
      <c r="K147" s="1"/>
      <c r="L147" s="1"/>
      <c r="M147" s="1"/>
      <c r="N147" s="1"/>
      <c r="O147" s="1"/>
      <c r="P147" s="1"/>
    </row>
    <row r="148" spans="1:16" x14ac:dyDescent="0.3">
      <c r="A148" s="1">
        <v>147</v>
      </c>
      <c r="B148" s="1" t="s">
        <v>8</v>
      </c>
      <c r="C148" s="1" t="s">
        <v>62</v>
      </c>
      <c r="D148" s="1" t="s">
        <v>78</v>
      </c>
      <c r="E148" s="1" t="s">
        <v>11</v>
      </c>
      <c r="F148" s="1" t="s">
        <v>64</v>
      </c>
      <c r="G148" s="1">
        <v>25</v>
      </c>
      <c r="H148" s="1">
        <v>5788.3932381988998</v>
      </c>
      <c r="I148" s="1"/>
      <c r="J148" s="1"/>
      <c r="K148" s="1"/>
      <c r="L148" s="1"/>
      <c r="M148" s="1"/>
      <c r="N148" s="1"/>
      <c r="O148" s="1"/>
      <c r="P148" s="1"/>
    </row>
    <row r="149" spans="1:16" x14ac:dyDescent="0.3">
      <c r="A149" s="1">
        <v>148</v>
      </c>
      <c r="B149" s="1" t="s">
        <v>8</v>
      </c>
      <c r="C149" s="1" t="s">
        <v>62</v>
      </c>
      <c r="D149" s="1" t="s">
        <v>78</v>
      </c>
      <c r="E149" s="1" t="s">
        <v>11</v>
      </c>
      <c r="F149" s="1" t="s">
        <v>32</v>
      </c>
      <c r="G149" s="1">
        <v>3</v>
      </c>
      <c r="H149" s="1">
        <v>59.337175193361702</v>
      </c>
      <c r="I149" s="1"/>
      <c r="J149" s="1"/>
      <c r="K149" s="1"/>
      <c r="L149" s="1"/>
      <c r="M149" s="1"/>
      <c r="N149" s="1"/>
      <c r="O149" s="1"/>
      <c r="P149" s="1"/>
    </row>
    <row r="150" spans="1:16" x14ac:dyDescent="0.3">
      <c r="A150" s="1">
        <v>149</v>
      </c>
      <c r="B150" s="1" t="s">
        <v>8</v>
      </c>
      <c r="C150" s="1" t="s">
        <v>62</v>
      </c>
      <c r="D150" s="1" t="s">
        <v>78</v>
      </c>
      <c r="E150" s="1" t="s">
        <v>52</v>
      </c>
      <c r="F150" s="1" t="s">
        <v>32</v>
      </c>
      <c r="G150" s="1">
        <v>1</v>
      </c>
      <c r="H150" s="1">
        <v>2.59744874482237</v>
      </c>
      <c r="I150" s="1"/>
      <c r="J150" s="1"/>
      <c r="K150" s="1"/>
      <c r="L150" s="1"/>
      <c r="M150" s="1"/>
      <c r="N150" s="1"/>
      <c r="O150" s="1"/>
      <c r="P150" s="1"/>
    </row>
    <row r="151" spans="1:16" x14ac:dyDescent="0.3">
      <c r="A151" s="1">
        <v>150</v>
      </c>
      <c r="B151" s="1" t="s">
        <v>8</v>
      </c>
      <c r="C151" s="1" t="s">
        <v>62</v>
      </c>
      <c r="D151" s="1" t="s">
        <v>78</v>
      </c>
      <c r="E151" s="1" t="s">
        <v>13</v>
      </c>
      <c r="F151" s="1" t="s">
        <v>64</v>
      </c>
      <c r="G151" s="1">
        <v>35</v>
      </c>
      <c r="H151" s="1">
        <v>17336.173954408299</v>
      </c>
      <c r="I151" s="1"/>
      <c r="J151" s="1"/>
      <c r="K151" s="1"/>
      <c r="L151" s="1"/>
      <c r="M151" s="1"/>
      <c r="N151" s="1"/>
      <c r="O151" s="1"/>
      <c r="P151" s="1"/>
    </row>
    <row r="152" spans="1:16" x14ac:dyDescent="0.3">
      <c r="A152" s="1">
        <v>151</v>
      </c>
      <c r="B152" s="1" t="s">
        <v>8</v>
      </c>
      <c r="C152" s="1" t="s">
        <v>62</v>
      </c>
      <c r="D152" s="1" t="s">
        <v>78</v>
      </c>
      <c r="E152" s="1" t="s">
        <v>13</v>
      </c>
      <c r="F152" s="1" t="s">
        <v>32</v>
      </c>
      <c r="G152" s="1">
        <v>4</v>
      </c>
      <c r="H152" s="1">
        <v>1826.8097128806801</v>
      </c>
      <c r="I152" s="1"/>
      <c r="J152" s="1"/>
      <c r="K152" s="1"/>
      <c r="L152" s="1"/>
      <c r="M152" s="1"/>
      <c r="N152" s="1"/>
      <c r="O152" s="1"/>
      <c r="P152" s="1"/>
    </row>
    <row r="153" spans="1:16" x14ac:dyDescent="0.3">
      <c r="A153" s="1">
        <v>152</v>
      </c>
      <c r="B153" s="1" t="s">
        <v>8</v>
      </c>
      <c r="C153" s="1" t="s">
        <v>62</v>
      </c>
      <c r="D153" s="1" t="s">
        <v>79</v>
      </c>
      <c r="E153" s="1" t="s">
        <v>11</v>
      </c>
      <c r="F153" s="1" t="s">
        <v>64</v>
      </c>
      <c r="G153" s="1">
        <v>1</v>
      </c>
      <c r="H153" s="1">
        <v>149.16920978072301</v>
      </c>
      <c r="I153" s="1"/>
      <c r="J153" s="1"/>
      <c r="K153" s="1"/>
      <c r="L153" s="1"/>
      <c r="M153" s="1"/>
      <c r="N153" s="1"/>
      <c r="O153" s="1"/>
      <c r="P153" s="1"/>
    </row>
    <row r="154" spans="1:16" x14ac:dyDescent="0.3">
      <c r="A154" s="1">
        <v>153</v>
      </c>
      <c r="B154" s="1" t="s">
        <v>8</v>
      </c>
      <c r="C154" s="1" t="s">
        <v>62</v>
      </c>
      <c r="D154" s="1" t="s">
        <v>79</v>
      </c>
      <c r="E154" s="1" t="s">
        <v>11</v>
      </c>
      <c r="F154" s="1" t="s">
        <v>32</v>
      </c>
      <c r="G154" s="1">
        <v>1</v>
      </c>
      <c r="H154" s="1">
        <v>531.01362210442403</v>
      </c>
      <c r="I154" s="1"/>
      <c r="J154" s="1"/>
      <c r="K154" s="1"/>
      <c r="L154" s="1"/>
      <c r="M154" s="1"/>
      <c r="N154" s="1"/>
      <c r="O154" s="1"/>
      <c r="P154" s="1"/>
    </row>
    <row r="155" spans="1:16" x14ac:dyDescent="0.3">
      <c r="A155" s="1">
        <v>154</v>
      </c>
      <c r="B155" s="1" t="s">
        <v>8</v>
      </c>
      <c r="C155" s="1" t="s">
        <v>62</v>
      </c>
      <c r="D155" s="1" t="s">
        <v>79</v>
      </c>
      <c r="E155" s="1" t="s">
        <v>13</v>
      </c>
      <c r="F155" s="1" t="s">
        <v>64</v>
      </c>
      <c r="G155" s="1">
        <v>5</v>
      </c>
      <c r="H155" s="1">
        <v>2311.1233553888101</v>
      </c>
      <c r="I155" s="1"/>
      <c r="J155" s="1"/>
      <c r="K155" s="1"/>
      <c r="L155" s="1"/>
      <c r="M155" s="1"/>
      <c r="N155" s="1"/>
      <c r="O155" s="1"/>
      <c r="P155" s="1"/>
    </row>
    <row r="156" spans="1:16" x14ac:dyDescent="0.3">
      <c r="A156" s="1">
        <v>155</v>
      </c>
      <c r="B156" s="1" t="s">
        <v>8</v>
      </c>
      <c r="C156" s="1" t="s">
        <v>62</v>
      </c>
      <c r="D156" s="1" t="s">
        <v>79</v>
      </c>
      <c r="E156" s="1" t="s">
        <v>13</v>
      </c>
      <c r="F156" s="1" t="s">
        <v>32</v>
      </c>
      <c r="G156" s="1">
        <v>2</v>
      </c>
      <c r="H156" s="1">
        <v>1135.1766183903101</v>
      </c>
      <c r="I156" s="1"/>
      <c r="J156" s="1"/>
      <c r="K156" s="1"/>
      <c r="L156" s="1"/>
      <c r="M156" s="1"/>
      <c r="N156" s="1"/>
      <c r="O156" s="1"/>
      <c r="P156" s="1"/>
    </row>
    <row r="157" spans="1:16" x14ac:dyDescent="0.3">
      <c r="A157" s="1">
        <v>156</v>
      </c>
      <c r="B157" s="1" t="s">
        <v>8</v>
      </c>
      <c r="C157" s="1" t="s">
        <v>62</v>
      </c>
      <c r="D157" s="1" t="s">
        <v>80</v>
      </c>
      <c r="E157" s="1" t="s">
        <v>11</v>
      </c>
      <c r="F157" s="1" t="s">
        <v>64</v>
      </c>
      <c r="G157" s="1">
        <v>4</v>
      </c>
      <c r="H157" s="1">
        <v>1198.75660877623</v>
      </c>
      <c r="I157" s="1"/>
      <c r="J157" s="1"/>
      <c r="K157" s="1"/>
      <c r="L157" s="1"/>
      <c r="M157" s="1"/>
      <c r="N157" s="1"/>
      <c r="O157" s="1"/>
      <c r="P157" s="1"/>
    </row>
    <row r="158" spans="1:16" x14ac:dyDescent="0.3">
      <c r="A158" s="1">
        <v>157</v>
      </c>
      <c r="B158" s="1" t="s">
        <v>8</v>
      </c>
      <c r="C158" s="1" t="s">
        <v>62</v>
      </c>
      <c r="D158" s="1" t="s">
        <v>80</v>
      </c>
      <c r="E158" s="1" t="s">
        <v>11</v>
      </c>
      <c r="F158" s="1" t="s">
        <v>32</v>
      </c>
      <c r="G158" s="1">
        <v>1</v>
      </c>
      <c r="H158" s="1">
        <v>23.211108826654598</v>
      </c>
      <c r="I158" s="1"/>
      <c r="J158" s="1"/>
      <c r="K158" s="1"/>
      <c r="L158" s="1"/>
      <c r="M158" s="1"/>
      <c r="N158" s="1"/>
      <c r="O158" s="1"/>
      <c r="P158" s="1"/>
    </row>
    <row r="159" spans="1:16" x14ac:dyDescent="0.3">
      <c r="A159" s="1">
        <v>158</v>
      </c>
      <c r="B159" s="1" t="s">
        <v>8</v>
      </c>
      <c r="C159" s="1" t="s">
        <v>62</v>
      </c>
      <c r="D159" s="1" t="s">
        <v>80</v>
      </c>
      <c r="E159" s="1" t="s">
        <v>43</v>
      </c>
      <c r="F159" s="1" t="s">
        <v>64</v>
      </c>
      <c r="G159" s="1">
        <v>1</v>
      </c>
      <c r="H159" s="1">
        <v>542.93083212051295</v>
      </c>
      <c r="I159" s="1"/>
      <c r="J159" s="1"/>
      <c r="K159" s="1"/>
      <c r="L159" s="1"/>
      <c r="M159" s="1"/>
      <c r="N159" s="1"/>
      <c r="O159" s="1"/>
      <c r="P159" s="1"/>
    </row>
    <row r="160" spans="1:16" x14ac:dyDescent="0.3">
      <c r="A160" s="1">
        <v>159</v>
      </c>
      <c r="B160" s="1" t="s">
        <v>8</v>
      </c>
      <c r="C160" s="1" t="s">
        <v>62</v>
      </c>
      <c r="D160" s="1" t="s">
        <v>80</v>
      </c>
      <c r="E160" s="1" t="s">
        <v>13</v>
      </c>
      <c r="F160" s="1" t="s">
        <v>64</v>
      </c>
      <c r="G160" s="1">
        <v>2</v>
      </c>
      <c r="H160" s="1">
        <v>181.52177067544</v>
      </c>
      <c r="I160" s="1"/>
      <c r="J160" s="1"/>
      <c r="K160" s="1"/>
      <c r="L160" s="1"/>
      <c r="M160" s="1"/>
      <c r="N160" s="1"/>
      <c r="O160" s="1"/>
      <c r="P160" s="1"/>
    </row>
    <row r="161" spans="1:16" x14ac:dyDescent="0.3">
      <c r="A161" s="1">
        <v>160</v>
      </c>
      <c r="B161" s="1" t="s">
        <v>8</v>
      </c>
      <c r="C161" s="1" t="s">
        <v>62</v>
      </c>
      <c r="D161" s="1" t="s">
        <v>80</v>
      </c>
      <c r="E161" s="1" t="s">
        <v>13</v>
      </c>
      <c r="F161" s="1" t="s">
        <v>32</v>
      </c>
      <c r="G161" s="1">
        <v>1</v>
      </c>
      <c r="H161" s="1">
        <v>713.02309558271202</v>
      </c>
      <c r="I161" s="1"/>
      <c r="J161" s="1"/>
      <c r="K161" s="1"/>
      <c r="L161" s="1"/>
      <c r="M161" s="1"/>
      <c r="N161" s="1"/>
      <c r="O161" s="1"/>
      <c r="P161" s="1"/>
    </row>
    <row r="162" spans="1:16" x14ac:dyDescent="0.3">
      <c r="A162" s="1">
        <v>161</v>
      </c>
      <c r="B162" s="1" t="s">
        <v>8</v>
      </c>
      <c r="C162" s="1" t="s">
        <v>62</v>
      </c>
      <c r="D162" s="1" t="s">
        <v>81</v>
      </c>
      <c r="E162" s="1" t="s">
        <v>11</v>
      </c>
      <c r="F162" s="1" t="s">
        <v>64</v>
      </c>
      <c r="G162" s="1">
        <v>4</v>
      </c>
      <c r="H162" s="1">
        <v>257.75387605283402</v>
      </c>
      <c r="I162" s="1"/>
      <c r="J162" s="1"/>
      <c r="K162" s="1"/>
      <c r="L162" s="1"/>
      <c r="M162" s="1"/>
      <c r="N162" s="1"/>
      <c r="O162" s="1"/>
      <c r="P162" s="1"/>
    </row>
    <row r="163" spans="1:16" x14ac:dyDescent="0.3">
      <c r="A163" s="1">
        <v>162</v>
      </c>
      <c r="B163" s="1" t="s">
        <v>8</v>
      </c>
      <c r="C163" s="1" t="s">
        <v>62</v>
      </c>
      <c r="D163" s="1" t="s">
        <v>81</v>
      </c>
      <c r="E163" s="1" t="s">
        <v>11</v>
      </c>
      <c r="F163" s="1" t="s">
        <v>32</v>
      </c>
      <c r="G163" s="1">
        <v>2</v>
      </c>
      <c r="H163" s="1">
        <v>43.125259860460901</v>
      </c>
      <c r="I163" s="1"/>
      <c r="J163" s="1"/>
      <c r="K163" s="1"/>
      <c r="L163" s="1"/>
      <c r="M163" s="1"/>
      <c r="N163" s="1"/>
      <c r="O163" s="1"/>
      <c r="P163" s="1"/>
    </row>
    <row r="164" spans="1:16" x14ac:dyDescent="0.3">
      <c r="A164" s="1">
        <v>163</v>
      </c>
      <c r="B164" s="1" t="s">
        <v>8</v>
      </c>
      <c r="C164" s="1" t="s">
        <v>62</v>
      </c>
      <c r="D164" s="1" t="s">
        <v>81</v>
      </c>
      <c r="E164" s="1" t="s">
        <v>13</v>
      </c>
      <c r="F164" s="1" t="s">
        <v>64</v>
      </c>
      <c r="G164" s="1">
        <v>13</v>
      </c>
      <c r="H164" s="1">
        <v>4522.8106350800999</v>
      </c>
      <c r="I164" s="1"/>
      <c r="J164" s="1"/>
      <c r="K164" s="1"/>
      <c r="L164" s="1"/>
      <c r="M164" s="1"/>
      <c r="N164" s="1"/>
      <c r="O164" s="1"/>
      <c r="P164" s="1"/>
    </row>
    <row r="165" spans="1:16" x14ac:dyDescent="0.3">
      <c r="A165" s="1">
        <v>164</v>
      </c>
      <c r="B165" s="1" t="s">
        <v>8</v>
      </c>
      <c r="C165" s="1" t="s">
        <v>62</v>
      </c>
      <c r="D165" s="1" t="s">
        <v>81</v>
      </c>
      <c r="E165" s="1" t="s">
        <v>13</v>
      </c>
      <c r="F165" s="1" t="s">
        <v>32</v>
      </c>
      <c r="G165" s="1">
        <v>2</v>
      </c>
      <c r="H165" s="1">
        <v>757.55682380132998</v>
      </c>
      <c r="I165" s="1"/>
      <c r="J165" s="1"/>
      <c r="K165" s="1"/>
      <c r="L165" s="1"/>
      <c r="M165" s="1"/>
      <c r="N165" s="1"/>
      <c r="O165" s="1"/>
      <c r="P165" s="1"/>
    </row>
    <row r="166" spans="1:16" x14ac:dyDescent="0.3">
      <c r="A166" s="1">
        <v>165</v>
      </c>
      <c r="B166" s="1" t="s">
        <v>8</v>
      </c>
      <c r="C166" s="1" t="s">
        <v>62</v>
      </c>
      <c r="D166" s="1" t="s">
        <v>82</v>
      </c>
      <c r="E166" s="1" t="s">
        <v>11</v>
      </c>
      <c r="F166" s="1" t="s">
        <v>64</v>
      </c>
      <c r="G166" s="1">
        <v>1</v>
      </c>
      <c r="H166" s="1">
        <v>236.87359965495401</v>
      </c>
      <c r="I166" s="1"/>
      <c r="J166" s="1"/>
      <c r="K166" s="1"/>
      <c r="L166" s="1"/>
      <c r="M166" s="1"/>
      <c r="N166" s="1"/>
      <c r="O166" s="1"/>
      <c r="P166" s="1"/>
    </row>
    <row r="167" spans="1:16" x14ac:dyDescent="0.3">
      <c r="A167" s="1">
        <v>166</v>
      </c>
      <c r="B167" s="1" t="s">
        <v>8</v>
      </c>
      <c r="C167" s="1" t="s">
        <v>62</v>
      </c>
      <c r="D167" s="1" t="s">
        <v>82</v>
      </c>
      <c r="E167" s="1" t="s">
        <v>13</v>
      </c>
      <c r="F167" s="1" t="s">
        <v>64</v>
      </c>
      <c r="G167" s="1">
        <v>1</v>
      </c>
      <c r="H167" s="1">
        <v>1289.2864971244601</v>
      </c>
      <c r="I167" s="1"/>
      <c r="J167" s="1"/>
      <c r="K167" s="1"/>
      <c r="L167" s="1"/>
      <c r="M167" s="1"/>
      <c r="N167" s="1"/>
      <c r="O167" s="1"/>
      <c r="P167" s="1"/>
    </row>
    <row r="168" spans="1:16" x14ac:dyDescent="0.3">
      <c r="A168" s="1">
        <v>167</v>
      </c>
      <c r="B168" s="1" t="s">
        <v>8</v>
      </c>
      <c r="C168" s="1" t="s">
        <v>62</v>
      </c>
      <c r="D168" s="1" t="s">
        <v>83</v>
      </c>
      <c r="E168" s="1" t="s">
        <v>11</v>
      </c>
      <c r="F168" s="1" t="s">
        <v>64</v>
      </c>
      <c r="G168" s="1">
        <v>12</v>
      </c>
      <c r="H168" s="1">
        <v>3987.36909624281</v>
      </c>
      <c r="I168" s="1"/>
      <c r="J168" s="1"/>
      <c r="K168" s="1"/>
      <c r="L168" s="1"/>
      <c r="M168" s="1"/>
      <c r="N168" s="1"/>
      <c r="O168" s="1"/>
      <c r="P168" s="1"/>
    </row>
    <row r="169" spans="1:16" x14ac:dyDescent="0.3">
      <c r="A169" s="1">
        <v>168</v>
      </c>
      <c r="B169" s="1" t="s">
        <v>8</v>
      </c>
      <c r="C169" s="1" t="s">
        <v>62</v>
      </c>
      <c r="D169" s="1" t="s">
        <v>83</v>
      </c>
      <c r="E169" s="1" t="s">
        <v>11</v>
      </c>
      <c r="F169" s="1" t="s">
        <v>32</v>
      </c>
      <c r="G169" s="1">
        <v>5</v>
      </c>
      <c r="H169" s="1">
        <v>7559.7110866007597</v>
      </c>
      <c r="I169" s="1"/>
      <c r="J169" s="1"/>
      <c r="K169" s="1"/>
      <c r="L169" s="1"/>
      <c r="M169" s="1"/>
      <c r="N169" s="1"/>
      <c r="O169" s="1"/>
      <c r="P169" s="1"/>
    </row>
    <row r="170" spans="1:16" x14ac:dyDescent="0.3">
      <c r="A170" s="1">
        <v>169</v>
      </c>
      <c r="B170" s="1" t="s">
        <v>8</v>
      </c>
      <c r="C170" s="1" t="s">
        <v>62</v>
      </c>
      <c r="D170" s="1" t="s">
        <v>83</v>
      </c>
      <c r="E170" s="1" t="s">
        <v>42</v>
      </c>
      <c r="F170" s="1" t="s">
        <v>64</v>
      </c>
      <c r="G170" s="1">
        <v>1</v>
      </c>
      <c r="H170" s="1">
        <v>322.86962040119499</v>
      </c>
      <c r="I170" s="1"/>
      <c r="J170" s="1"/>
      <c r="K170" s="1"/>
      <c r="L170" s="1"/>
      <c r="M170" s="1"/>
      <c r="N170" s="1"/>
      <c r="O170" s="1"/>
      <c r="P170" s="1"/>
    </row>
    <row r="171" spans="1:16" x14ac:dyDescent="0.3">
      <c r="A171" s="1">
        <v>170</v>
      </c>
      <c r="B171" s="1" t="s">
        <v>8</v>
      </c>
      <c r="C171" s="1" t="s">
        <v>62</v>
      </c>
      <c r="D171" s="1" t="s">
        <v>83</v>
      </c>
      <c r="E171" s="1" t="s">
        <v>42</v>
      </c>
      <c r="F171" s="1" t="s">
        <v>32</v>
      </c>
      <c r="G171" s="1">
        <v>1</v>
      </c>
      <c r="H171" s="1">
        <v>532.86804519407997</v>
      </c>
      <c r="I171" s="1"/>
      <c r="J171" s="1"/>
      <c r="K171" s="1"/>
      <c r="L171" s="1"/>
      <c r="M171" s="1"/>
      <c r="N171" s="1"/>
      <c r="O171" s="1"/>
      <c r="P171" s="1"/>
    </row>
    <row r="172" spans="1:16" x14ac:dyDescent="0.3">
      <c r="A172" s="1">
        <v>171</v>
      </c>
      <c r="B172" s="1" t="s">
        <v>8</v>
      </c>
      <c r="C172" s="1" t="s">
        <v>62</v>
      </c>
      <c r="D172" s="1" t="s">
        <v>83</v>
      </c>
      <c r="E172" s="1" t="s">
        <v>43</v>
      </c>
      <c r="F172" s="1" t="s">
        <v>32</v>
      </c>
      <c r="G172" s="1">
        <v>2</v>
      </c>
      <c r="H172" s="1">
        <v>1334.7690948858001</v>
      </c>
      <c r="I172" s="1"/>
      <c r="J172" s="1"/>
      <c r="K172" s="1"/>
      <c r="L172" s="1"/>
      <c r="M172" s="1"/>
      <c r="N172" s="1"/>
      <c r="O172" s="1"/>
      <c r="P172" s="1"/>
    </row>
    <row r="173" spans="1:16" x14ac:dyDescent="0.3">
      <c r="A173" s="1">
        <v>172</v>
      </c>
      <c r="B173" s="1" t="s">
        <v>8</v>
      </c>
      <c r="C173" s="1" t="s">
        <v>62</v>
      </c>
      <c r="D173" s="1" t="s">
        <v>83</v>
      </c>
      <c r="E173" s="1" t="s">
        <v>52</v>
      </c>
      <c r="F173" s="1" t="s">
        <v>64</v>
      </c>
      <c r="G173" s="1">
        <v>1</v>
      </c>
      <c r="H173" s="1">
        <v>11.4410873944967</v>
      </c>
      <c r="I173" s="1"/>
      <c r="J173" s="1"/>
      <c r="K173" s="1"/>
      <c r="L173" s="1"/>
      <c r="M173" s="1"/>
      <c r="N173" s="1"/>
      <c r="O173" s="1"/>
      <c r="P173" s="1"/>
    </row>
    <row r="174" spans="1:16" x14ac:dyDescent="0.3">
      <c r="A174" s="1">
        <v>173</v>
      </c>
      <c r="B174" s="1" t="s">
        <v>8</v>
      </c>
      <c r="C174" s="1" t="s">
        <v>62</v>
      </c>
      <c r="D174" s="1" t="s">
        <v>83</v>
      </c>
      <c r="E174" s="1" t="s">
        <v>52</v>
      </c>
      <c r="F174" s="1" t="s">
        <v>32</v>
      </c>
      <c r="G174" s="1">
        <v>1</v>
      </c>
      <c r="H174" s="1">
        <v>3814.1724396459299</v>
      </c>
      <c r="I174" s="1"/>
      <c r="J174" s="1"/>
      <c r="K174" s="1"/>
      <c r="L174" s="1"/>
      <c r="M174" s="1"/>
      <c r="N174" s="1"/>
      <c r="O174" s="1"/>
      <c r="P174" s="1"/>
    </row>
    <row r="175" spans="1:16" x14ac:dyDescent="0.3">
      <c r="A175" s="1">
        <v>174</v>
      </c>
      <c r="B175" s="1" t="s">
        <v>8</v>
      </c>
      <c r="C175" s="1" t="s">
        <v>62</v>
      </c>
      <c r="D175" s="1" t="s">
        <v>83</v>
      </c>
      <c r="E175" s="1" t="s">
        <v>13</v>
      </c>
      <c r="F175" s="1" t="s">
        <v>64</v>
      </c>
      <c r="G175" s="1">
        <v>6</v>
      </c>
      <c r="H175" s="1">
        <v>3264.0974576077201</v>
      </c>
      <c r="I175" s="1"/>
      <c r="J175" s="1"/>
      <c r="K175" s="1"/>
      <c r="L175" s="1"/>
      <c r="M175" s="1"/>
      <c r="N175" s="1"/>
      <c r="O175" s="1"/>
      <c r="P175" s="1"/>
    </row>
    <row r="176" spans="1:16" x14ac:dyDescent="0.3">
      <c r="A176" s="1">
        <v>175</v>
      </c>
      <c r="B176" s="1" t="s">
        <v>8</v>
      </c>
      <c r="C176" s="1" t="s">
        <v>62</v>
      </c>
      <c r="D176" s="1" t="s">
        <v>83</v>
      </c>
      <c r="E176" s="1" t="s">
        <v>13</v>
      </c>
      <c r="F176" s="1" t="s">
        <v>32</v>
      </c>
      <c r="G176" s="1">
        <v>4</v>
      </c>
      <c r="H176" s="1">
        <v>62165.278602629303</v>
      </c>
      <c r="I176" s="1"/>
      <c r="J176" s="1"/>
      <c r="K176" s="1"/>
      <c r="L176" s="1"/>
      <c r="M176" s="1"/>
      <c r="N176" s="1"/>
      <c r="O176" s="1"/>
      <c r="P176" s="1"/>
    </row>
    <row r="177" spans="1:16" x14ac:dyDescent="0.3">
      <c r="A177" s="1">
        <v>176</v>
      </c>
      <c r="B177" s="1" t="s">
        <v>8</v>
      </c>
      <c r="C177" s="1" t="s">
        <v>62</v>
      </c>
      <c r="D177" s="1" t="s">
        <v>84</v>
      </c>
      <c r="E177" s="1" t="s">
        <v>11</v>
      </c>
      <c r="F177" s="1" t="s">
        <v>64</v>
      </c>
      <c r="G177" s="1">
        <v>1</v>
      </c>
      <c r="H177" s="1">
        <v>51.6021102825556</v>
      </c>
      <c r="I177" s="1"/>
      <c r="J177" s="1"/>
      <c r="K177" s="1"/>
      <c r="L177" s="1"/>
      <c r="M177" s="1"/>
      <c r="N177" s="1"/>
      <c r="O177" s="1"/>
      <c r="P177" s="1"/>
    </row>
    <row r="178" spans="1:16" x14ac:dyDescent="0.3">
      <c r="A178" s="1">
        <v>177</v>
      </c>
      <c r="B178" s="1" t="s">
        <v>8</v>
      </c>
      <c r="C178" s="1" t="s">
        <v>62</v>
      </c>
      <c r="D178" s="1" t="s">
        <v>84</v>
      </c>
      <c r="E178" s="1" t="s">
        <v>13</v>
      </c>
      <c r="F178" s="1" t="s">
        <v>64</v>
      </c>
      <c r="G178" s="1">
        <v>1</v>
      </c>
      <c r="H178" s="1">
        <v>411.01293539270802</v>
      </c>
      <c r="I178" s="1"/>
      <c r="J178" s="1"/>
      <c r="K178" s="1"/>
      <c r="L178" s="1"/>
      <c r="M178" s="1"/>
      <c r="N178" s="1"/>
      <c r="O178" s="1"/>
      <c r="P178" s="1"/>
    </row>
    <row r="179" spans="1:16" x14ac:dyDescent="0.3">
      <c r="A179" s="1">
        <v>178</v>
      </c>
      <c r="B179" s="1" t="s">
        <v>8</v>
      </c>
      <c r="C179" s="1" t="s">
        <v>62</v>
      </c>
      <c r="D179" s="1" t="s">
        <v>85</v>
      </c>
      <c r="E179" s="1" t="s">
        <v>11</v>
      </c>
      <c r="F179" s="1" t="s">
        <v>64</v>
      </c>
      <c r="G179" s="1">
        <v>1</v>
      </c>
      <c r="H179" s="1">
        <v>310.19824460973899</v>
      </c>
      <c r="I179" s="1"/>
      <c r="J179" s="1"/>
      <c r="K179" s="1"/>
      <c r="L179" s="1"/>
      <c r="M179" s="1"/>
      <c r="N179" s="1"/>
      <c r="O179" s="1"/>
      <c r="P179" s="1"/>
    </row>
    <row r="180" spans="1:16" x14ac:dyDescent="0.3">
      <c r="A180" s="1">
        <v>179</v>
      </c>
      <c r="B180" s="1" t="s">
        <v>8</v>
      </c>
      <c r="C180" s="1" t="s">
        <v>62</v>
      </c>
      <c r="D180" s="1" t="s">
        <v>85</v>
      </c>
      <c r="E180" s="1" t="s">
        <v>13</v>
      </c>
      <c r="F180" s="1" t="s">
        <v>64</v>
      </c>
      <c r="G180" s="1">
        <v>1</v>
      </c>
      <c r="H180" s="1">
        <v>11.457925045244901</v>
      </c>
      <c r="I180" s="1"/>
      <c r="J180" s="1"/>
      <c r="K180" s="1"/>
      <c r="L180" s="1"/>
      <c r="M180" s="1"/>
      <c r="N180" s="1"/>
      <c r="O180" s="1"/>
      <c r="P180" s="1"/>
    </row>
    <row r="181" spans="1:16" x14ac:dyDescent="0.3">
      <c r="A181" s="1">
        <v>180</v>
      </c>
      <c r="B181" s="1" t="s">
        <v>8</v>
      </c>
      <c r="C181" s="1" t="s">
        <v>62</v>
      </c>
      <c r="D181" s="1" t="s">
        <v>86</v>
      </c>
      <c r="E181" s="1" t="s">
        <v>11</v>
      </c>
      <c r="F181" s="1" t="s">
        <v>64</v>
      </c>
      <c r="G181" s="1">
        <v>3</v>
      </c>
      <c r="H181" s="1">
        <v>466.61550358485101</v>
      </c>
      <c r="I181" s="1"/>
      <c r="J181" s="1"/>
      <c r="K181" s="1"/>
      <c r="L181" s="1"/>
      <c r="M181" s="1"/>
      <c r="N181" s="1"/>
      <c r="O181" s="1"/>
      <c r="P181" s="1"/>
    </row>
    <row r="182" spans="1:16" x14ac:dyDescent="0.3">
      <c r="A182" s="1">
        <v>181</v>
      </c>
      <c r="B182" s="1" t="s">
        <v>8</v>
      </c>
      <c r="C182" s="1" t="s">
        <v>62</v>
      </c>
      <c r="D182" s="1" t="s">
        <v>86</v>
      </c>
      <c r="E182" s="1" t="s">
        <v>52</v>
      </c>
      <c r="F182" s="1" t="s">
        <v>64</v>
      </c>
      <c r="G182" s="1">
        <v>1</v>
      </c>
      <c r="H182" s="1">
        <v>127.46650072423201</v>
      </c>
      <c r="I182" s="1"/>
      <c r="J182" s="1"/>
      <c r="K182" s="1"/>
      <c r="L182" s="1"/>
      <c r="M182" s="1"/>
      <c r="N182" s="1"/>
      <c r="O182" s="1"/>
      <c r="P182" s="1"/>
    </row>
    <row r="183" spans="1:16" x14ac:dyDescent="0.3">
      <c r="A183" s="1">
        <v>182</v>
      </c>
      <c r="B183" s="1" t="s">
        <v>8</v>
      </c>
      <c r="C183" s="1" t="s">
        <v>62</v>
      </c>
      <c r="D183" s="1" t="s">
        <v>86</v>
      </c>
      <c r="E183" s="1" t="s">
        <v>13</v>
      </c>
      <c r="F183" s="1" t="s">
        <v>64</v>
      </c>
      <c r="G183" s="1">
        <v>2</v>
      </c>
      <c r="H183" s="1">
        <v>3476.8637426028899</v>
      </c>
      <c r="I183" s="1"/>
      <c r="J183" s="1"/>
      <c r="K183" s="1"/>
      <c r="L183" s="1"/>
      <c r="M183" s="1"/>
      <c r="N183" s="1"/>
      <c r="O183" s="1"/>
      <c r="P183" s="1"/>
    </row>
    <row r="184" spans="1:16" x14ac:dyDescent="0.3">
      <c r="A184" s="1">
        <v>183</v>
      </c>
      <c r="B184" s="1" t="s">
        <v>8</v>
      </c>
      <c r="C184" s="1" t="s">
        <v>62</v>
      </c>
      <c r="D184" s="1" t="s">
        <v>87</v>
      </c>
      <c r="E184" s="1" t="s">
        <v>11</v>
      </c>
      <c r="F184" s="1" t="s">
        <v>64</v>
      </c>
      <c r="G184" s="1">
        <v>2</v>
      </c>
      <c r="H184" s="1">
        <v>2.79270908079048</v>
      </c>
      <c r="I184" s="1"/>
      <c r="J184" s="1"/>
      <c r="K184" s="1"/>
      <c r="L184" s="1"/>
      <c r="M184" s="1"/>
      <c r="N184" s="1"/>
      <c r="O184" s="1"/>
      <c r="P184" s="1"/>
    </row>
    <row r="185" spans="1:16" x14ac:dyDescent="0.3">
      <c r="A185" s="1">
        <v>184</v>
      </c>
      <c r="B185" s="1" t="s">
        <v>8</v>
      </c>
      <c r="C185" s="1" t="s">
        <v>62</v>
      </c>
      <c r="D185" s="1" t="s">
        <v>87</v>
      </c>
      <c r="E185" s="1" t="s">
        <v>13</v>
      </c>
      <c r="F185" s="1" t="s">
        <v>64</v>
      </c>
      <c r="G185" s="1">
        <v>1</v>
      </c>
      <c r="H185" s="1">
        <v>751.00371890421195</v>
      </c>
      <c r="I185" s="1"/>
      <c r="J185" s="1"/>
      <c r="K185" s="1"/>
      <c r="L185" s="1"/>
      <c r="M185" s="1"/>
      <c r="N185" s="1"/>
      <c r="O185" s="1"/>
      <c r="P185" s="1"/>
    </row>
    <row r="186" spans="1:16" x14ac:dyDescent="0.3">
      <c r="A186" s="1">
        <v>185</v>
      </c>
      <c r="B186" s="1" t="s">
        <v>8</v>
      </c>
      <c r="C186" s="1" t="s">
        <v>62</v>
      </c>
      <c r="D186" s="1" t="s">
        <v>88</v>
      </c>
      <c r="E186" s="1" t="s">
        <v>11</v>
      </c>
      <c r="F186" s="1" t="s">
        <v>12</v>
      </c>
      <c r="G186" s="1">
        <v>1</v>
      </c>
      <c r="H186" s="1">
        <v>157.69064824669701</v>
      </c>
      <c r="I186" s="1"/>
      <c r="J186" s="1"/>
      <c r="K186" s="1"/>
      <c r="L186" s="1"/>
      <c r="M186" s="1"/>
      <c r="N186" s="1"/>
      <c r="O186" s="1"/>
      <c r="P186" s="1"/>
    </row>
    <row r="187" spans="1:16" x14ac:dyDescent="0.3">
      <c r="A187" s="1">
        <v>186</v>
      </c>
      <c r="B187" s="1" t="s">
        <v>8</v>
      </c>
      <c r="C187" s="1" t="s">
        <v>62</v>
      </c>
      <c r="D187" s="1" t="s">
        <v>88</v>
      </c>
      <c r="E187" s="1" t="s">
        <v>11</v>
      </c>
      <c r="F187" s="1" t="s">
        <v>64</v>
      </c>
      <c r="G187" s="1">
        <v>42</v>
      </c>
      <c r="H187" s="1">
        <v>9644.9238137954399</v>
      </c>
      <c r="I187" s="1"/>
      <c r="J187" s="1"/>
      <c r="K187" s="1"/>
      <c r="L187" s="1"/>
      <c r="M187" s="1"/>
      <c r="N187" s="1"/>
      <c r="O187" s="1"/>
      <c r="P187" s="1"/>
    </row>
    <row r="188" spans="1:16" x14ac:dyDescent="0.3">
      <c r="A188" s="1">
        <v>187</v>
      </c>
      <c r="B188" s="1" t="s">
        <v>8</v>
      </c>
      <c r="C188" s="1" t="s">
        <v>62</v>
      </c>
      <c r="D188" s="1" t="s">
        <v>88</v>
      </c>
      <c r="E188" s="1" t="s">
        <v>11</v>
      </c>
      <c r="F188" s="1" t="s">
        <v>32</v>
      </c>
      <c r="G188" s="1">
        <v>6</v>
      </c>
      <c r="H188" s="1">
        <v>122.150236422074</v>
      </c>
      <c r="I188" s="1"/>
      <c r="J188" s="1"/>
      <c r="K188" s="1"/>
      <c r="L188" s="1"/>
      <c r="M188" s="1"/>
      <c r="N188" s="1"/>
      <c r="O188" s="1"/>
      <c r="P188" s="1"/>
    </row>
    <row r="189" spans="1:16" x14ac:dyDescent="0.3">
      <c r="A189" s="1">
        <v>188</v>
      </c>
      <c r="B189" s="1" t="s">
        <v>8</v>
      </c>
      <c r="C189" s="1" t="s">
        <v>62</v>
      </c>
      <c r="D189" s="1" t="s">
        <v>88</v>
      </c>
      <c r="E189" s="1" t="s">
        <v>13</v>
      </c>
      <c r="F189" s="1" t="s">
        <v>12</v>
      </c>
      <c r="G189" s="1">
        <v>2</v>
      </c>
      <c r="H189" s="1">
        <v>2549.3702255670901</v>
      </c>
      <c r="I189" s="1"/>
      <c r="J189" s="1"/>
      <c r="K189" s="1"/>
      <c r="L189" s="1"/>
      <c r="M189" s="1"/>
      <c r="N189" s="1"/>
      <c r="O189" s="1"/>
      <c r="P189" s="1"/>
    </row>
    <row r="190" spans="1:16" x14ac:dyDescent="0.3">
      <c r="A190" s="1">
        <v>189</v>
      </c>
      <c r="B190" s="1" t="s">
        <v>8</v>
      </c>
      <c r="C190" s="1" t="s">
        <v>62</v>
      </c>
      <c r="D190" s="1" t="s">
        <v>88</v>
      </c>
      <c r="E190" s="1" t="s">
        <v>13</v>
      </c>
      <c r="F190" s="1" t="s">
        <v>64</v>
      </c>
      <c r="G190" s="1">
        <v>72</v>
      </c>
      <c r="H190" s="1">
        <v>55899.022184825597</v>
      </c>
      <c r="I190" s="1"/>
      <c r="J190" s="1"/>
      <c r="K190" s="1"/>
      <c r="L190" s="1"/>
      <c r="M190" s="1"/>
      <c r="N190" s="1"/>
      <c r="O190" s="1"/>
      <c r="P190" s="1"/>
    </row>
    <row r="191" spans="1:16" x14ac:dyDescent="0.3">
      <c r="A191" s="1">
        <v>190</v>
      </c>
      <c r="B191" s="1" t="s">
        <v>8</v>
      </c>
      <c r="C191" s="1" t="s">
        <v>62</v>
      </c>
      <c r="D191" s="1" t="s">
        <v>88</v>
      </c>
      <c r="E191" s="1" t="s">
        <v>13</v>
      </c>
      <c r="F191" s="1" t="s">
        <v>32</v>
      </c>
      <c r="G191" s="1">
        <v>6</v>
      </c>
      <c r="H191" s="1">
        <v>5539.2325772288104</v>
      </c>
      <c r="I191" s="1"/>
      <c r="J191" s="1"/>
      <c r="K191" s="1"/>
      <c r="L191" s="1"/>
      <c r="M191" s="1"/>
      <c r="N191" s="1"/>
      <c r="O191" s="1"/>
      <c r="P191" s="1"/>
    </row>
    <row r="192" spans="1:16" x14ac:dyDescent="0.3">
      <c r="A192" s="1">
        <v>191</v>
      </c>
      <c r="B192" s="1" t="s">
        <v>8</v>
      </c>
      <c r="C192" s="1" t="s">
        <v>62</v>
      </c>
      <c r="D192" s="1" t="s">
        <v>89</v>
      </c>
      <c r="E192" s="1" t="s">
        <v>11</v>
      </c>
      <c r="F192" s="1" t="s">
        <v>32</v>
      </c>
      <c r="G192" s="1">
        <v>1</v>
      </c>
      <c r="H192" s="1">
        <v>98.415964812286205</v>
      </c>
      <c r="I192" s="1"/>
      <c r="J192" s="1"/>
      <c r="K192" s="1"/>
      <c r="L192" s="1"/>
      <c r="M192" s="1"/>
      <c r="N192" s="1"/>
      <c r="O192" s="1"/>
      <c r="P192" s="1"/>
    </row>
    <row r="193" spans="1:16" x14ac:dyDescent="0.3">
      <c r="A193" s="1">
        <v>192</v>
      </c>
      <c r="B193" s="1" t="s">
        <v>8</v>
      </c>
      <c r="C193" s="1" t="s">
        <v>62</v>
      </c>
      <c r="D193" s="1" t="s">
        <v>89</v>
      </c>
      <c r="E193" s="1" t="s">
        <v>13</v>
      </c>
      <c r="F193" s="1" t="s">
        <v>64</v>
      </c>
      <c r="G193" s="1">
        <v>1</v>
      </c>
      <c r="H193" s="1">
        <v>583.21484189274702</v>
      </c>
      <c r="I193" s="1"/>
      <c r="J193" s="1"/>
      <c r="K193" s="1"/>
      <c r="L193" s="1"/>
      <c r="M193" s="1"/>
      <c r="N193" s="1"/>
      <c r="O193" s="1"/>
      <c r="P193" s="1"/>
    </row>
    <row r="194" spans="1:16" x14ac:dyDescent="0.3">
      <c r="A194" s="1">
        <v>193</v>
      </c>
      <c r="B194" s="1" t="s">
        <v>8</v>
      </c>
      <c r="C194" s="1" t="s">
        <v>62</v>
      </c>
      <c r="D194" s="1" t="s">
        <v>89</v>
      </c>
      <c r="E194" s="1" t="s">
        <v>13</v>
      </c>
      <c r="F194" s="1" t="s">
        <v>32</v>
      </c>
      <c r="G194" s="1">
        <v>1</v>
      </c>
      <c r="H194" s="1">
        <v>266.98614985824503</v>
      </c>
      <c r="I194" s="1"/>
      <c r="J194" s="1"/>
      <c r="K194" s="1"/>
      <c r="L194" s="1"/>
      <c r="M194" s="1"/>
      <c r="N194" s="1"/>
      <c r="O194" s="1"/>
      <c r="P194" s="1"/>
    </row>
    <row r="195" spans="1:16" x14ac:dyDescent="0.3">
      <c r="A195" s="1">
        <v>194</v>
      </c>
      <c r="B195" s="1" t="s">
        <v>8</v>
      </c>
      <c r="C195" s="1" t="s">
        <v>62</v>
      </c>
      <c r="D195" s="1" t="s">
        <v>90</v>
      </c>
      <c r="E195" s="1" t="s">
        <v>11</v>
      </c>
      <c r="F195" s="1" t="s">
        <v>64</v>
      </c>
      <c r="G195" s="1">
        <v>3</v>
      </c>
      <c r="H195" s="1">
        <v>1799.8109935887801</v>
      </c>
      <c r="I195" s="1"/>
      <c r="J195" s="1"/>
      <c r="K195" s="1"/>
      <c r="L195" s="1"/>
      <c r="M195" s="1"/>
      <c r="N195" s="1"/>
      <c r="O195" s="1"/>
      <c r="P195" s="1"/>
    </row>
    <row r="196" spans="1:16" x14ac:dyDescent="0.3">
      <c r="A196" s="1">
        <v>195</v>
      </c>
      <c r="B196" s="1" t="s">
        <v>8</v>
      </c>
      <c r="C196" s="1" t="s">
        <v>62</v>
      </c>
      <c r="D196" s="1" t="s">
        <v>90</v>
      </c>
      <c r="E196" s="1" t="s">
        <v>11</v>
      </c>
      <c r="F196" s="1" t="s">
        <v>32</v>
      </c>
      <c r="G196" s="1">
        <v>3</v>
      </c>
      <c r="H196" s="1">
        <v>114.77563727882099</v>
      </c>
      <c r="I196" s="1"/>
      <c r="J196" s="1"/>
      <c r="K196" s="1"/>
      <c r="L196" s="1"/>
      <c r="M196" s="1"/>
      <c r="N196" s="1"/>
      <c r="O196" s="1"/>
      <c r="P196" s="1"/>
    </row>
    <row r="197" spans="1:16" x14ac:dyDescent="0.3">
      <c r="A197" s="1">
        <v>196</v>
      </c>
      <c r="B197" s="1" t="s">
        <v>8</v>
      </c>
      <c r="C197" s="1" t="s">
        <v>62</v>
      </c>
      <c r="D197" s="1" t="s">
        <v>90</v>
      </c>
      <c r="E197" s="1" t="s">
        <v>13</v>
      </c>
      <c r="F197" s="1" t="s">
        <v>64</v>
      </c>
      <c r="G197" s="1">
        <v>3</v>
      </c>
      <c r="H197" s="1">
        <v>960.05708521690497</v>
      </c>
      <c r="I197" s="1"/>
      <c r="J197" s="1"/>
      <c r="K197" s="1"/>
      <c r="L197" s="1"/>
      <c r="M197" s="1"/>
      <c r="N197" s="1"/>
      <c r="O197" s="1"/>
      <c r="P197" s="1"/>
    </row>
    <row r="198" spans="1:16" x14ac:dyDescent="0.3">
      <c r="A198" s="1">
        <v>197</v>
      </c>
      <c r="B198" s="1" t="s">
        <v>8</v>
      </c>
      <c r="C198" s="1" t="s">
        <v>62</v>
      </c>
      <c r="D198" s="1" t="s">
        <v>90</v>
      </c>
      <c r="E198" s="1" t="s">
        <v>13</v>
      </c>
      <c r="F198" s="1" t="s">
        <v>32</v>
      </c>
      <c r="G198" s="1">
        <v>3</v>
      </c>
      <c r="H198" s="1">
        <v>1293.5425704292099</v>
      </c>
      <c r="I198" s="1"/>
      <c r="J198" s="1"/>
      <c r="K198" s="1"/>
      <c r="L198" s="1"/>
      <c r="M198" s="1"/>
      <c r="N198" s="1"/>
      <c r="O198" s="1"/>
      <c r="P198" s="1"/>
    </row>
    <row r="199" spans="1:16" x14ac:dyDescent="0.3">
      <c r="A199" s="1">
        <v>198</v>
      </c>
      <c r="B199" s="1" t="s">
        <v>8</v>
      </c>
      <c r="C199" s="1" t="s">
        <v>62</v>
      </c>
      <c r="D199" s="1" t="s">
        <v>91</v>
      </c>
      <c r="E199" s="1" t="s">
        <v>11</v>
      </c>
      <c r="F199" s="1" t="s">
        <v>64</v>
      </c>
      <c r="G199" s="1">
        <v>2</v>
      </c>
      <c r="H199" s="1">
        <v>155.10744187726499</v>
      </c>
      <c r="I199" s="1"/>
      <c r="J199" s="1"/>
      <c r="K199" s="1"/>
      <c r="L199" s="1"/>
      <c r="M199" s="1"/>
      <c r="N199" s="1"/>
      <c r="O199" s="1"/>
      <c r="P199" s="1"/>
    </row>
    <row r="200" spans="1:16" x14ac:dyDescent="0.3">
      <c r="A200" s="1">
        <v>199</v>
      </c>
      <c r="B200" s="1" t="s">
        <v>8</v>
      </c>
      <c r="C200" s="1" t="s">
        <v>62</v>
      </c>
      <c r="D200" s="1" t="s">
        <v>91</v>
      </c>
      <c r="E200" s="1" t="s">
        <v>13</v>
      </c>
      <c r="F200" s="1" t="s">
        <v>64</v>
      </c>
      <c r="G200" s="1">
        <v>8</v>
      </c>
      <c r="H200" s="1">
        <v>3012.1117437927701</v>
      </c>
      <c r="I200" s="1"/>
      <c r="J200" s="1"/>
      <c r="K200" s="1"/>
      <c r="L200" s="1"/>
      <c r="M200" s="1"/>
      <c r="N200" s="1"/>
      <c r="O200" s="1"/>
      <c r="P200" s="1"/>
    </row>
    <row r="201" spans="1:16" x14ac:dyDescent="0.3">
      <c r="A201" s="1">
        <v>200</v>
      </c>
      <c r="B201" s="1" t="s">
        <v>8</v>
      </c>
      <c r="C201" s="1" t="s">
        <v>62</v>
      </c>
      <c r="D201" s="1" t="s">
        <v>92</v>
      </c>
      <c r="E201" s="1" t="s">
        <v>11</v>
      </c>
      <c r="F201" s="1" t="s">
        <v>32</v>
      </c>
      <c r="G201" s="1">
        <v>2</v>
      </c>
      <c r="H201" s="1">
        <v>452.610347931023</v>
      </c>
      <c r="I201" s="1"/>
      <c r="J201" s="1"/>
      <c r="K201" s="1"/>
      <c r="L201" s="1"/>
      <c r="M201" s="1"/>
      <c r="N201" s="1"/>
      <c r="O201" s="1"/>
      <c r="P201" s="1"/>
    </row>
    <row r="202" spans="1:16" x14ac:dyDescent="0.3">
      <c r="A202" s="1">
        <v>201</v>
      </c>
      <c r="B202" s="1" t="s">
        <v>8</v>
      </c>
      <c r="C202" s="1" t="s">
        <v>62</v>
      </c>
      <c r="D202" s="1" t="s">
        <v>92</v>
      </c>
      <c r="E202" s="1" t="s">
        <v>13</v>
      </c>
      <c r="F202" s="1" t="s">
        <v>32</v>
      </c>
      <c r="G202" s="1">
        <v>2</v>
      </c>
      <c r="H202" s="1">
        <v>43.875547535201697</v>
      </c>
      <c r="I202" s="1"/>
      <c r="J202" s="1"/>
      <c r="K202" s="1"/>
      <c r="L202" s="1"/>
      <c r="M202" s="1"/>
      <c r="N202" s="1"/>
      <c r="O202" s="1"/>
      <c r="P202" s="1"/>
    </row>
    <row r="203" spans="1:16" x14ac:dyDescent="0.3">
      <c r="A203" s="1">
        <v>202</v>
      </c>
      <c r="B203" s="1" t="s">
        <v>8</v>
      </c>
      <c r="C203" s="1" t="s">
        <v>62</v>
      </c>
      <c r="D203" s="1" t="s">
        <v>93</v>
      </c>
      <c r="E203" s="1" t="s">
        <v>11</v>
      </c>
      <c r="F203" s="1" t="s">
        <v>64</v>
      </c>
      <c r="G203" s="1">
        <v>2</v>
      </c>
      <c r="H203" s="1">
        <v>1610.03923669814</v>
      </c>
      <c r="I203" s="1"/>
      <c r="J203" s="1"/>
      <c r="K203" s="1"/>
      <c r="L203" s="1"/>
      <c r="M203" s="1"/>
      <c r="N203" s="1"/>
      <c r="O203" s="1"/>
      <c r="P203" s="1"/>
    </row>
    <row r="204" spans="1:16" x14ac:dyDescent="0.3">
      <c r="A204" s="1">
        <v>203</v>
      </c>
      <c r="B204" s="1" t="s">
        <v>8</v>
      </c>
      <c r="C204" s="1" t="s">
        <v>62</v>
      </c>
      <c r="D204" s="1" t="s">
        <v>93</v>
      </c>
      <c r="E204" s="1" t="s">
        <v>13</v>
      </c>
      <c r="F204" s="1" t="s">
        <v>64</v>
      </c>
      <c r="G204" s="1">
        <v>1</v>
      </c>
      <c r="H204" s="1">
        <v>522.41498190780999</v>
      </c>
      <c r="I204" s="1"/>
      <c r="J204" s="1"/>
      <c r="K204" s="1"/>
      <c r="L204" s="1"/>
      <c r="M204" s="1"/>
      <c r="N204" s="1"/>
      <c r="O204" s="1"/>
      <c r="P204" s="1"/>
    </row>
    <row r="205" spans="1:16" x14ac:dyDescent="0.3">
      <c r="A205" s="1">
        <v>204</v>
      </c>
      <c r="B205" s="1" t="s">
        <v>8</v>
      </c>
      <c r="C205" s="1" t="s">
        <v>62</v>
      </c>
      <c r="D205" s="1" t="s">
        <v>94</v>
      </c>
      <c r="E205" s="1" t="s">
        <v>11</v>
      </c>
      <c r="F205" s="1" t="s">
        <v>64</v>
      </c>
      <c r="G205" s="1">
        <v>2</v>
      </c>
      <c r="H205" s="1">
        <v>265.37083142987899</v>
      </c>
      <c r="I205" s="1"/>
      <c r="J205" s="1"/>
      <c r="K205" s="1"/>
      <c r="L205" s="1"/>
      <c r="M205" s="1"/>
      <c r="N205" s="1"/>
      <c r="O205" s="1"/>
      <c r="P205" s="1"/>
    </row>
    <row r="206" spans="1:16" x14ac:dyDescent="0.3">
      <c r="A206" s="1">
        <v>205</v>
      </c>
      <c r="B206" s="1" t="s">
        <v>8</v>
      </c>
      <c r="C206" s="1" t="s">
        <v>62</v>
      </c>
      <c r="D206" s="1" t="s">
        <v>94</v>
      </c>
      <c r="E206" s="1" t="s">
        <v>13</v>
      </c>
      <c r="F206" s="1" t="s">
        <v>64</v>
      </c>
      <c r="G206" s="1">
        <v>1</v>
      </c>
      <c r="H206" s="1">
        <v>438.06576385329402</v>
      </c>
      <c r="I206" s="1"/>
      <c r="J206" s="1"/>
      <c r="K206" s="1"/>
      <c r="L206" s="1"/>
      <c r="M206" s="1"/>
      <c r="N206" s="1"/>
      <c r="O206" s="1"/>
      <c r="P206" s="1"/>
    </row>
    <row r="207" spans="1:16" x14ac:dyDescent="0.3">
      <c r="A207" s="1">
        <v>206</v>
      </c>
      <c r="B207" s="1" t="s">
        <v>8</v>
      </c>
      <c r="C207" s="1" t="s">
        <v>95</v>
      </c>
      <c r="D207" s="1" t="s">
        <v>96</v>
      </c>
      <c r="E207" s="1" t="s">
        <v>11</v>
      </c>
      <c r="F207" s="1" t="s">
        <v>32</v>
      </c>
      <c r="G207" s="1">
        <v>2</v>
      </c>
      <c r="H207" s="1">
        <v>1236.4373277647001</v>
      </c>
      <c r="I207" s="1"/>
      <c r="J207" s="1"/>
      <c r="K207" s="1"/>
      <c r="L207" s="1"/>
      <c r="M207" s="1"/>
      <c r="N207" s="1"/>
      <c r="O207" s="1"/>
      <c r="P207" s="1"/>
    </row>
    <row r="208" spans="1:16" x14ac:dyDescent="0.3">
      <c r="A208" s="1">
        <v>207</v>
      </c>
      <c r="B208" s="1" t="s">
        <v>8</v>
      </c>
      <c r="C208" s="1" t="s">
        <v>95</v>
      </c>
      <c r="D208" s="1" t="s">
        <v>97</v>
      </c>
      <c r="E208" s="1" t="s">
        <v>11</v>
      </c>
      <c r="F208" s="1" t="s">
        <v>32</v>
      </c>
      <c r="G208" s="1">
        <v>1</v>
      </c>
      <c r="H208" s="1">
        <v>1719.0177465624199</v>
      </c>
      <c r="I208" s="1"/>
      <c r="J208" s="1"/>
      <c r="K208" s="1"/>
      <c r="L208" s="1"/>
      <c r="M208" s="1"/>
      <c r="N208" s="1"/>
      <c r="O208" s="1"/>
      <c r="P208" s="1"/>
    </row>
    <row r="209" spans="1:16" x14ac:dyDescent="0.3">
      <c r="A209" s="1">
        <v>208</v>
      </c>
      <c r="B209" s="1" t="s">
        <v>8</v>
      </c>
      <c r="C209" s="1" t="s">
        <v>95</v>
      </c>
      <c r="D209" s="1" t="s">
        <v>97</v>
      </c>
      <c r="E209" s="1" t="s">
        <v>13</v>
      </c>
      <c r="F209" s="1" t="s">
        <v>12</v>
      </c>
      <c r="G209" s="1">
        <v>1</v>
      </c>
      <c r="H209" s="1">
        <v>664.09822747546104</v>
      </c>
      <c r="I209" s="1"/>
      <c r="J209" s="1"/>
      <c r="K209" s="1"/>
      <c r="L209" s="1"/>
      <c r="M209" s="1"/>
      <c r="N209" s="1"/>
      <c r="O209" s="1"/>
      <c r="P209" s="1"/>
    </row>
    <row r="210" spans="1:16" x14ac:dyDescent="0.3">
      <c r="A210" s="1">
        <v>209</v>
      </c>
      <c r="B210" s="1" t="s">
        <v>8</v>
      </c>
      <c r="C210" s="1" t="s">
        <v>95</v>
      </c>
      <c r="D210" s="1" t="s">
        <v>98</v>
      </c>
      <c r="E210" s="1" t="s">
        <v>11</v>
      </c>
      <c r="F210" s="1" t="s">
        <v>12</v>
      </c>
      <c r="G210" s="1">
        <v>5</v>
      </c>
      <c r="H210" s="1">
        <v>5150.1241574904998</v>
      </c>
      <c r="I210" s="1"/>
      <c r="J210" s="1"/>
      <c r="K210" s="1"/>
      <c r="L210" s="1"/>
      <c r="M210" s="1"/>
      <c r="N210" s="1"/>
      <c r="O210" s="1"/>
      <c r="P210" s="1"/>
    </row>
    <row r="211" spans="1:16" x14ac:dyDescent="0.3">
      <c r="A211" s="1">
        <v>210</v>
      </c>
      <c r="B211" s="1" t="s">
        <v>8</v>
      </c>
      <c r="C211" s="1" t="s">
        <v>95</v>
      </c>
      <c r="D211" s="1" t="s">
        <v>98</v>
      </c>
      <c r="E211" s="1" t="s">
        <v>11</v>
      </c>
      <c r="F211" s="1" t="s">
        <v>32</v>
      </c>
      <c r="G211" s="1">
        <v>6</v>
      </c>
      <c r="H211" s="1">
        <v>11094.268863532599</v>
      </c>
      <c r="I211" s="1"/>
      <c r="J211" s="1"/>
      <c r="K211" s="1"/>
      <c r="L211" s="1"/>
      <c r="M211" s="1"/>
      <c r="N211" s="1"/>
      <c r="O211" s="1"/>
      <c r="P211" s="1"/>
    </row>
    <row r="212" spans="1:16" x14ac:dyDescent="0.3">
      <c r="A212" s="1">
        <v>211</v>
      </c>
      <c r="B212" s="1" t="s">
        <v>8</v>
      </c>
      <c r="C212" s="1" t="s">
        <v>95</v>
      </c>
      <c r="D212" s="1" t="s">
        <v>98</v>
      </c>
      <c r="E212" s="1" t="s">
        <v>43</v>
      </c>
      <c r="F212" s="1" t="s">
        <v>12</v>
      </c>
      <c r="G212" s="1">
        <v>1</v>
      </c>
      <c r="H212" s="1">
        <v>107.07771165857601</v>
      </c>
      <c r="I212" s="1"/>
      <c r="J212" s="1"/>
      <c r="K212" s="1"/>
      <c r="L212" s="1"/>
      <c r="M212" s="1"/>
      <c r="N212" s="1"/>
      <c r="O212" s="1"/>
      <c r="P212" s="1"/>
    </row>
    <row r="213" spans="1:16" x14ac:dyDescent="0.3">
      <c r="A213" s="1">
        <v>212</v>
      </c>
      <c r="B213" s="1" t="s">
        <v>8</v>
      </c>
      <c r="C213" s="1" t="s">
        <v>95</v>
      </c>
      <c r="D213" s="1" t="s">
        <v>98</v>
      </c>
      <c r="E213" s="1" t="s">
        <v>13</v>
      </c>
      <c r="F213" s="1" t="s">
        <v>12</v>
      </c>
      <c r="G213" s="1">
        <v>5</v>
      </c>
      <c r="H213" s="1">
        <v>7764.7397421224596</v>
      </c>
      <c r="I213" s="1"/>
      <c r="J213" s="1"/>
      <c r="K213" s="1"/>
      <c r="L213" s="1"/>
      <c r="M213" s="1"/>
      <c r="N213" s="1"/>
      <c r="O213" s="1"/>
      <c r="P213" s="1"/>
    </row>
    <row r="214" spans="1:16" x14ac:dyDescent="0.3">
      <c r="A214" s="1">
        <v>213</v>
      </c>
      <c r="B214" s="1" t="s">
        <v>8</v>
      </c>
      <c r="C214" s="1" t="s">
        <v>95</v>
      </c>
      <c r="D214" s="1" t="s">
        <v>98</v>
      </c>
      <c r="E214" s="1" t="s">
        <v>13</v>
      </c>
      <c r="F214" s="1" t="s">
        <v>32</v>
      </c>
      <c r="G214" s="1">
        <v>3</v>
      </c>
      <c r="H214" s="1">
        <v>2325.6281716940598</v>
      </c>
      <c r="I214" s="1"/>
      <c r="J214" s="1"/>
      <c r="K214" s="1"/>
      <c r="L214" s="1"/>
      <c r="M214" s="1"/>
      <c r="N214" s="1"/>
      <c r="O214" s="1"/>
      <c r="P214" s="1"/>
    </row>
    <row r="215" spans="1:16" x14ac:dyDescent="0.3">
      <c r="A215" s="1">
        <v>214</v>
      </c>
      <c r="B215" s="1" t="s">
        <v>8</v>
      </c>
      <c r="C215" s="1" t="s">
        <v>95</v>
      </c>
      <c r="D215" s="1" t="s">
        <v>99</v>
      </c>
      <c r="E215" s="1" t="s">
        <v>11</v>
      </c>
      <c r="F215" s="1" t="s">
        <v>25</v>
      </c>
      <c r="G215" s="1">
        <v>1</v>
      </c>
      <c r="H215" s="1">
        <v>534.31609686392505</v>
      </c>
      <c r="I215" s="1"/>
      <c r="J215" s="1"/>
      <c r="K215" s="1"/>
      <c r="L215" s="1"/>
      <c r="M215" s="1"/>
      <c r="N215" s="1"/>
      <c r="O215" s="1"/>
      <c r="P215" s="1"/>
    </row>
    <row r="216" spans="1:16" x14ac:dyDescent="0.3">
      <c r="A216" s="1">
        <v>215</v>
      </c>
      <c r="B216" s="1" t="s">
        <v>8</v>
      </c>
      <c r="C216" s="1" t="s">
        <v>95</v>
      </c>
      <c r="D216" s="1" t="s">
        <v>99</v>
      </c>
      <c r="E216" s="1" t="s">
        <v>13</v>
      </c>
      <c r="F216" s="1" t="s">
        <v>12</v>
      </c>
      <c r="G216" s="1">
        <v>1</v>
      </c>
      <c r="H216" s="1">
        <v>1549.98938931874</v>
      </c>
      <c r="I216" s="1"/>
      <c r="J216" s="1"/>
      <c r="K216" s="1"/>
      <c r="L216" s="1"/>
      <c r="M216" s="1"/>
      <c r="N216" s="1"/>
      <c r="O216" s="1"/>
      <c r="P216" s="1"/>
    </row>
    <row r="217" spans="1:16" x14ac:dyDescent="0.3">
      <c r="A217" s="1">
        <v>216</v>
      </c>
      <c r="B217" s="1" t="s">
        <v>8</v>
      </c>
      <c r="C217" s="1" t="s">
        <v>95</v>
      </c>
      <c r="D217" s="1" t="s">
        <v>100</v>
      </c>
      <c r="E217" s="1" t="s">
        <v>11</v>
      </c>
      <c r="F217" s="1" t="s">
        <v>32</v>
      </c>
      <c r="G217" s="1">
        <v>1</v>
      </c>
      <c r="H217" s="1">
        <v>101.849501242675</v>
      </c>
      <c r="I217" s="1"/>
      <c r="J217" s="1"/>
      <c r="K217" s="1"/>
      <c r="L217" s="1"/>
      <c r="M217" s="1"/>
      <c r="N217" s="1"/>
      <c r="O217" s="1"/>
      <c r="P217" s="1"/>
    </row>
    <row r="218" spans="1:16" x14ac:dyDescent="0.3">
      <c r="A218" s="1">
        <v>217</v>
      </c>
      <c r="B218" s="1" t="s">
        <v>8</v>
      </c>
      <c r="C218" s="1" t="s">
        <v>95</v>
      </c>
      <c r="D218" s="1" t="s">
        <v>101</v>
      </c>
      <c r="E218" s="1" t="s">
        <v>11</v>
      </c>
      <c r="F218" s="1" t="s">
        <v>12</v>
      </c>
      <c r="G218" s="1">
        <v>1</v>
      </c>
      <c r="H218" s="1">
        <v>615.959545685889</v>
      </c>
      <c r="I218" s="1"/>
      <c r="J218" s="1"/>
      <c r="K218" s="1"/>
      <c r="L218" s="1"/>
      <c r="M218" s="1"/>
      <c r="N218" s="1"/>
      <c r="O218" s="1"/>
      <c r="P218" s="1"/>
    </row>
    <row r="219" spans="1:16" x14ac:dyDescent="0.3">
      <c r="A219" s="1">
        <v>218</v>
      </c>
      <c r="B219" s="1" t="s">
        <v>8</v>
      </c>
      <c r="C219" s="1" t="s">
        <v>95</v>
      </c>
      <c r="D219" s="1" t="s">
        <v>101</v>
      </c>
      <c r="E219" s="1" t="s">
        <v>11</v>
      </c>
      <c r="F219" s="1" t="s">
        <v>32</v>
      </c>
      <c r="G219" s="1">
        <v>2</v>
      </c>
      <c r="H219" s="1">
        <v>207.38724042428899</v>
      </c>
      <c r="I219" s="1"/>
      <c r="J219" s="1"/>
      <c r="K219" s="1"/>
      <c r="L219" s="1"/>
      <c r="M219" s="1"/>
      <c r="N219" s="1"/>
      <c r="O219" s="1"/>
      <c r="P219" s="1"/>
    </row>
    <row r="220" spans="1:16" x14ac:dyDescent="0.3">
      <c r="A220" s="1">
        <v>219</v>
      </c>
      <c r="B220" s="1" t="s">
        <v>8</v>
      </c>
      <c r="C220" s="1" t="s">
        <v>95</v>
      </c>
      <c r="D220" s="1" t="s">
        <v>101</v>
      </c>
      <c r="E220" s="1" t="s">
        <v>13</v>
      </c>
      <c r="F220" s="1" t="s">
        <v>12</v>
      </c>
      <c r="G220" s="1">
        <v>1</v>
      </c>
      <c r="H220" s="1">
        <v>452.60806408876698</v>
      </c>
      <c r="I220" s="1"/>
      <c r="J220" s="1"/>
      <c r="K220" s="1"/>
      <c r="L220" s="1"/>
      <c r="M220" s="1"/>
      <c r="N220" s="1"/>
      <c r="O220" s="1"/>
      <c r="P220" s="1"/>
    </row>
    <row r="221" spans="1:16" x14ac:dyDescent="0.3">
      <c r="A221" s="1">
        <v>220</v>
      </c>
      <c r="B221" s="1" t="s">
        <v>8</v>
      </c>
      <c r="C221" s="1" t="s">
        <v>95</v>
      </c>
      <c r="D221" s="1" t="s">
        <v>101</v>
      </c>
      <c r="E221" s="1" t="s">
        <v>13</v>
      </c>
      <c r="F221" s="1" t="s">
        <v>32</v>
      </c>
      <c r="G221" s="1">
        <v>2</v>
      </c>
      <c r="H221" s="1">
        <v>1932.1521544966499</v>
      </c>
      <c r="I221" s="1"/>
      <c r="J221" s="1"/>
      <c r="K221" s="1"/>
      <c r="L221" s="1"/>
      <c r="M221" s="1"/>
      <c r="N221" s="1"/>
      <c r="O221" s="1"/>
      <c r="P221" s="1"/>
    </row>
    <row r="222" spans="1:16" x14ac:dyDescent="0.3">
      <c r="A222" s="1">
        <v>221</v>
      </c>
      <c r="B222" s="1" t="s">
        <v>8</v>
      </c>
      <c r="C222" s="1" t="s">
        <v>95</v>
      </c>
      <c r="D222" s="1" t="s">
        <v>102</v>
      </c>
      <c r="E222" s="1" t="s">
        <v>13</v>
      </c>
      <c r="F222" s="1" t="s">
        <v>12</v>
      </c>
      <c r="G222" s="1">
        <v>1</v>
      </c>
      <c r="H222" s="1">
        <v>466.12927250968698</v>
      </c>
      <c r="I222" s="1"/>
      <c r="J222" s="1"/>
      <c r="K222" s="1"/>
      <c r="L222" s="1"/>
      <c r="M222" s="1"/>
      <c r="N222" s="1"/>
      <c r="O222" s="1"/>
      <c r="P222" s="1"/>
    </row>
    <row r="223" spans="1:16" x14ac:dyDescent="0.3">
      <c r="A223" s="1">
        <v>222</v>
      </c>
      <c r="B223" s="1" t="s">
        <v>8</v>
      </c>
      <c r="C223" s="1" t="s">
        <v>95</v>
      </c>
      <c r="D223" s="1" t="s">
        <v>103</v>
      </c>
      <c r="E223" s="1" t="s">
        <v>13</v>
      </c>
      <c r="F223" s="1" t="s">
        <v>12</v>
      </c>
      <c r="G223" s="1">
        <v>1</v>
      </c>
      <c r="H223" s="1">
        <v>243.69616237513199</v>
      </c>
      <c r="I223" s="1"/>
      <c r="J223" s="1"/>
      <c r="K223" s="1"/>
      <c r="L223" s="1"/>
      <c r="M223" s="1"/>
      <c r="N223" s="1"/>
      <c r="O223" s="1"/>
      <c r="P223" s="1"/>
    </row>
    <row r="224" spans="1:16" x14ac:dyDescent="0.3">
      <c r="A224" s="1">
        <v>223</v>
      </c>
      <c r="B224" s="1" t="s">
        <v>8</v>
      </c>
      <c r="C224" s="1" t="s">
        <v>95</v>
      </c>
      <c r="D224" s="1" t="s">
        <v>104</v>
      </c>
      <c r="E224" s="1" t="s">
        <v>11</v>
      </c>
      <c r="F224" s="1" t="s">
        <v>12</v>
      </c>
      <c r="G224" s="1">
        <v>3</v>
      </c>
      <c r="H224" s="1">
        <v>8036.69775011202</v>
      </c>
      <c r="I224" s="1"/>
      <c r="J224" s="1"/>
      <c r="K224" s="1"/>
      <c r="L224" s="1"/>
      <c r="M224" s="1"/>
      <c r="N224" s="1"/>
      <c r="O224" s="1"/>
      <c r="P224" s="1"/>
    </row>
    <row r="225" spans="1:16" x14ac:dyDescent="0.3">
      <c r="A225" s="1">
        <v>224</v>
      </c>
      <c r="B225" s="1" t="s">
        <v>8</v>
      </c>
      <c r="C225" s="1" t="s">
        <v>95</v>
      </c>
      <c r="D225" s="1" t="s">
        <v>104</v>
      </c>
      <c r="E225" s="1" t="s">
        <v>11</v>
      </c>
      <c r="F225" s="1" t="s">
        <v>32</v>
      </c>
      <c r="G225" s="1">
        <v>5</v>
      </c>
      <c r="H225" s="1">
        <v>4053.2466334137098</v>
      </c>
      <c r="I225" s="1"/>
      <c r="J225" s="1"/>
      <c r="K225" s="1"/>
      <c r="L225" s="1"/>
      <c r="M225" s="1"/>
      <c r="N225" s="1"/>
      <c r="O225" s="1"/>
      <c r="P225" s="1"/>
    </row>
    <row r="226" spans="1:16" x14ac:dyDescent="0.3">
      <c r="A226" s="1">
        <v>225</v>
      </c>
      <c r="B226" s="1" t="s">
        <v>8</v>
      </c>
      <c r="C226" s="1" t="s">
        <v>95</v>
      </c>
      <c r="D226" s="1" t="s">
        <v>104</v>
      </c>
      <c r="E226" s="1" t="s">
        <v>13</v>
      </c>
      <c r="F226" s="1" t="s">
        <v>12</v>
      </c>
      <c r="G226" s="1">
        <v>5</v>
      </c>
      <c r="H226" s="1">
        <v>6764.0245722320697</v>
      </c>
      <c r="I226" s="1"/>
      <c r="J226" s="1"/>
      <c r="K226" s="1"/>
      <c r="L226" s="1"/>
      <c r="M226" s="1"/>
      <c r="N226" s="1"/>
      <c r="O226" s="1"/>
      <c r="P226" s="1"/>
    </row>
    <row r="227" spans="1:16" x14ac:dyDescent="0.3">
      <c r="A227" s="1">
        <v>226</v>
      </c>
      <c r="B227" s="1" t="s">
        <v>8</v>
      </c>
      <c r="C227" s="1" t="s">
        <v>95</v>
      </c>
      <c r="D227" s="1" t="s">
        <v>104</v>
      </c>
      <c r="E227" s="1" t="s">
        <v>13</v>
      </c>
      <c r="F227" s="1" t="s">
        <v>32</v>
      </c>
      <c r="G227" s="1">
        <v>5</v>
      </c>
      <c r="H227" s="1">
        <v>8620.9443429876301</v>
      </c>
      <c r="I227" s="1"/>
      <c r="J227" s="1"/>
      <c r="K227" s="1"/>
      <c r="L227" s="1"/>
      <c r="M227" s="1"/>
      <c r="N227" s="1"/>
      <c r="O227" s="1"/>
      <c r="P227" s="1"/>
    </row>
    <row r="228" spans="1:16" x14ac:dyDescent="0.3">
      <c r="A228" s="1">
        <v>227</v>
      </c>
      <c r="B228" s="1" t="s">
        <v>8</v>
      </c>
      <c r="C228" s="1" t="s">
        <v>95</v>
      </c>
      <c r="D228" s="1" t="s">
        <v>105</v>
      </c>
      <c r="E228" s="1" t="s">
        <v>11</v>
      </c>
      <c r="F228" s="1" t="s">
        <v>32</v>
      </c>
      <c r="G228" s="1">
        <v>1</v>
      </c>
      <c r="H228" s="1">
        <v>5.3010951310007597</v>
      </c>
      <c r="I228" s="1"/>
      <c r="J228" s="1"/>
      <c r="K228" s="1"/>
      <c r="L228" s="1"/>
      <c r="M228" s="1"/>
      <c r="N228" s="1"/>
      <c r="O228" s="1"/>
      <c r="P228" s="1"/>
    </row>
    <row r="229" spans="1:16" x14ac:dyDescent="0.3">
      <c r="A229" s="1">
        <v>228</v>
      </c>
      <c r="B229" s="1" t="s">
        <v>8</v>
      </c>
      <c r="C229" s="1" t="s">
        <v>95</v>
      </c>
      <c r="D229" s="1" t="s">
        <v>105</v>
      </c>
      <c r="E229" s="1" t="s">
        <v>13</v>
      </c>
      <c r="F229" s="1" t="s">
        <v>32</v>
      </c>
      <c r="G229" s="1">
        <v>1</v>
      </c>
      <c r="H229" s="1">
        <v>278.61087527856898</v>
      </c>
      <c r="I229" s="1"/>
      <c r="J229" s="1"/>
      <c r="K229" s="1"/>
      <c r="L229" s="1"/>
      <c r="M229" s="1"/>
      <c r="N229" s="1"/>
      <c r="O229" s="1"/>
      <c r="P229" s="1"/>
    </row>
    <row r="230" spans="1:16" x14ac:dyDescent="0.3">
      <c r="A230" s="1">
        <v>229</v>
      </c>
      <c r="B230" s="1" t="s">
        <v>8</v>
      </c>
      <c r="C230" s="1" t="s">
        <v>106</v>
      </c>
      <c r="D230" s="1" t="s">
        <v>107</v>
      </c>
      <c r="E230" s="1" t="s">
        <v>11</v>
      </c>
      <c r="F230" s="1" t="s">
        <v>12</v>
      </c>
      <c r="G230" s="1">
        <v>2</v>
      </c>
      <c r="H230" s="1">
        <v>423.966480044273</v>
      </c>
      <c r="I230" s="1"/>
      <c r="J230" s="1"/>
      <c r="K230" s="1"/>
      <c r="L230" s="1"/>
      <c r="M230" s="1"/>
      <c r="N230" s="1"/>
      <c r="O230" s="1"/>
      <c r="P230" s="1"/>
    </row>
    <row r="231" spans="1:16" x14ac:dyDescent="0.3">
      <c r="A231" s="1">
        <v>230</v>
      </c>
      <c r="B231" s="1" t="s">
        <v>8</v>
      </c>
      <c r="C231" s="1" t="s">
        <v>106</v>
      </c>
      <c r="D231" s="1" t="s">
        <v>107</v>
      </c>
      <c r="E231" s="1" t="s">
        <v>13</v>
      </c>
      <c r="F231" s="1" t="s">
        <v>12</v>
      </c>
      <c r="G231" s="1">
        <v>2</v>
      </c>
      <c r="H231" s="1">
        <v>310.31442100542199</v>
      </c>
      <c r="I231" s="1"/>
      <c r="J231" s="1"/>
      <c r="K231" s="1"/>
      <c r="L231" s="1"/>
      <c r="M231" s="1"/>
      <c r="N231" s="1"/>
      <c r="O231" s="1"/>
      <c r="P231" s="1"/>
    </row>
    <row r="232" spans="1:16" x14ac:dyDescent="0.3">
      <c r="A232" s="1">
        <v>231</v>
      </c>
      <c r="B232" s="1" t="s">
        <v>8</v>
      </c>
      <c r="C232" s="1" t="s">
        <v>106</v>
      </c>
      <c r="D232" s="1" t="s">
        <v>108</v>
      </c>
      <c r="E232" s="1" t="s">
        <v>11</v>
      </c>
      <c r="F232" s="1" t="s">
        <v>12</v>
      </c>
      <c r="G232" s="1">
        <v>1</v>
      </c>
      <c r="H232" s="1">
        <v>935.19978160794403</v>
      </c>
      <c r="I232" s="1"/>
      <c r="J232" s="1"/>
      <c r="K232" s="1"/>
      <c r="L232" s="1"/>
      <c r="M232" s="1"/>
      <c r="N232" s="1"/>
      <c r="O232" s="1"/>
      <c r="P232" s="1"/>
    </row>
    <row r="233" spans="1:16" x14ac:dyDescent="0.3">
      <c r="A233" s="1">
        <v>232</v>
      </c>
      <c r="B233" s="1" t="s">
        <v>8</v>
      </c>
      <c r="C233" s="1" t="s">
        <v>106</v>
      </c>
      <c r="D233" s="1" t="s">
        <v>108</v>
      </c>
      <c r="E233" s="1" t="s">
        <v>13</v>
      </c>
      <c r="F233" s="1" t="s">
        <v>12</v>
      </c>
      <c r="G233" s="1">
        <v>1</v>
      </c>
      <c r="H233" s="1">
        <v>2013.91314630442</v>
      </c>
      <c r="I233" s="1"/>
      <c r="J233" s="1"/>
      <c r="K233" s="1"/>
      <c r="L233" s="1"/>
      <c r="M233" s="1"/>
      <c r="N233" s="1"/>
      <c r="O233" s="1"/>
      <c r="P233" s="1"/>
    </row>
    <row r="234" spans="1:16" x14ac:dyDescent="0.3">
      <c r="A234" s="1">
        <v>233</v>
      </c>
      <c r="B234" s="1" t="s">
        <v>8</v>
      </c>
      <c r="C234" s="1" t="s">
        <v>106</v>
      </c>
      <c r="D234" s="1" t="s">
        <v>109</v>
      </c>
      <c r="E234" s="1" t="s">
        <v>13</v>
      </c>
      <c r="F234" s="1" t="s">
        <v>12</v>
      </c>
      <c r="G234" s="1">
        <v>1</v>
      </c>
      <c r="H234" s="1">
        <v>400.76808128269897</v>
      </c>
      <c r="I234" s="1"/>
      <c r="J234" s="1"/>
      <c r="K234" s="1"/>
      <c r="L234" s="1"/>
      <c r="M234" s="1"/>
      <c r="N234" s="1"/>
      <c r="O234" s="1"/>
      <c r="P234" s="1"/>
    </row>
    <row r="235" spans="1:16" x14ac:dyDescent="0.3">
      <c r="A235" s="1">
        <v>234</v>
      </c>
      <c r="B235" s="1" t="s">
        <v>8</v>
      </c>
      <c r="C235" s="1" t="s">
        <v>106</v>
      </c>
      <c r="D235" s="1" t="s">
        <v>110</v>
      </c>
      <c r="E235" s="1" t="s">
        <v>11</v>
      </c>
      <c r="F235" s="1" t="s">
        <v>12</v>
      </c>
      <c r="G235" s="1">
        <v>1</v>
      </c>
      <c r="H235" s="1">
        <v>344.72343761626598</v>
      </c>
      <c r="I235" s="1"/>
      <c r="J235" s="1"/>
      <c r="K235" s="1"/>
      <c r="L235" s="1"/>
      <c r="M235" s="1"/>
      <c r="N235" s="1"/>
      <c r="O235" s="1"/>
      <c r="P235" s="1"/>
    </row>
    <row r="236" spans="1:16" x14ac:dyDescent="0.3">
      <c r="A236" s="1">
        <v>235</v>
      </c>
      <c r="B236" s="1" t="s">
        <v>8</v>
      </c>
      <c r="C236" s="1" t="s">
        <v>106</v>
      </c>
      <c r="D236" s="1" t="s">
        <v>110</v>
      </c>
      <c r="E236" s="1" t="s">
        <v>13</v>
      </c>
      <c r="F236" s="1" t="s">
        <v>12</v>
      </c>
      <c r="G236" s="1">
        <v>1</v>
      </c>
      <c r="H236" s="1">
        <v>1384.90834318164</v>
      </c>
      <c r="I236" s="1"/>
      <c r="J236" s="1"/>
      <c r="K236" s="1"/>
      <c r="L236" s="1"/>
      <c r="M236" s="1"/>
      <c r="N236" s="1"/>
      <c r="O236" s="1"/>
      <c r="P236" s="1"/>
    </row>
    <row r="237" spans="1:16" x14ac:dyDescent="0.3">
      <c r="A237" s="1">
        <v>236</v>
      </c>
      <c r="B237" s="1" t="s">
        <v>8</v>
      </c>
      <c r="C237" s="1" t="s">
        <v>106</v>
      </c>
      <c r="D237" s="1" t="s">
        <v>111</v>
      </c>
      <c r="E237" s="1" t="s">
        <v>11</v>
      </c>
      <c r="F237" s="1" t="s">
        <v>12</v>
      </c>
      <c r="G237" s="1">
        <v>1</v>
      </c>
      <c r="H237" s="1">
        <v>99.168228400316394</v>
      </c>
      <c r="I237" s="1"/>
      <c r="J237" s="1"/>
      <c r="K237" s="1"/>
      <c r="L237" s="1"/>
      <c r="M237" s="1"/>
      <c r="N237" s="1"/>
      <c r="O237" s="1"/>
      <c r="P237" s="1"/>
    </row>
    <row r="238" spans="1:16" x14ac:dyDescent="0.3">
      <c r="A238" s="1">
        <v>237</v>
      </c>
      <c r="B238" s="1" t="s">
        <v>8</v>
      </c>
      <c r="C238" s="1" t="s">
        <v>106</v>
      </c>
      <c r="D238" s="1" t="s">
        <v>111</v>
      </c>
      <c r="E238" s="1" t="s">
        <v>13</v>
      </c>
      <c r="F238" s="1" t="s">
        <v>12</v>
      </c>
      <c r="G238" s="1">
        <v>1</v>
      </c>
      <c r="H238" s="1">
        <v>267.36407351431399</v>
      </c>
      <c r="I238" s="1"/>
      <c r="J238" s="1"/>
      <c r="K238" s="1"/>
      <c r="L238" s="1"/>
      <c r="M238" s="1"/>
      <c r="N238" s="1"/>
      <c r="O238" s="1"/>
      <c r="P238" s="1"/>
    </row>
    <row r="239" spans="1:16" x14ac:dyDescent="0.3">
      <c r="A239" s="1">
        <v>238</v>
      </c>
      <c r="B239" s="1" t="s">
        <v>8</v>
      </c>
      <c r="C239" s="1" t="s">
        <v>112</v>
      </c>
      <c r="D239" s="1" t="s">
        <v>113</v>
      </c>
      <c r="E239" s="1" t="s">
        <v>11</v>
      </c>
      <c r="F239" s="1" t="s">
        <v>25</v>
      </c>
      <c r="G239" s="1">
        <v>1</v>
      </c>
      <c r="H239" s="1">
        <v>361.85529949222399</v>
      </c>
      <c r="I239" s="1"/>
      <c r="J239" s="1"/>
      <c r="K239" s="1"/>
      <c r="L239" s="1"/>
      <c r="M239" s="1"/>
      <c r="N239" s="1"/>
      <c r="O239" s="1"/>
      <c r="P239" s="1"/>
    </row>
    <row r="240" spans="1:16" x14ac:dyDescent="0.3">
      <c r="A240" s="1">
        <v>239</v>
      </c>
      <c r="B240" s="1" t="s">
        <v>8</v>
      </c>
      <c r="C240" s="1" t="s">
        <v>112</v>
      </c>
      <c r="D240" s="1" t="s">
        <v>114</v>
      </c>
      <c r="E240" s="1" t="s">
        <v>11</v>
      </c>
      <c r="F240" s="1" t="s">
        <v>25</v>
      </c>
      <c r="G240" s="1">
        <v>3</v>
      </c>
      <c r="H240" s="1">
        <v>946.789211237308</v>
      </c>
      <c r="I240" s="1"/>
      <c r="J240" s="1"/>
      <c r="K240" s="1"/>
      <c r="L240" s="1"/>
      <c r="M240" s="1"/>
      <c r="N240" s="1"/>
      <c r="O240" s="1"/>
      <c r="P240" s="1"/>
    </row>
    <row r="241" spans="1:16" x14ac:dyDescent="0.3">
      <c r="A241" s="1">
        <v>240</v>
      </c>
      <c r="B241" s="1" t="s">
        <v>8</v>
      </c>
      <c r="C241" s="1" t="s">
        <v>112</v>
      </c>
      <c r="D241" s="1" t="s">
        <v>115</v>
      </c>
      <c r="E241" s="1" t="s">
        <v>11</v>
      </c>
      <c r="F241" s="1" t="s">
        <v>25</v>
      </c>
      <c r="G241" s="1">
        <v>1</v>
      </c>
      <c r="H241" s="1">
        <v>171.55202946786099</v>
      </c>
      <c r="I241" s="1"/>
      <c r="J241" s="1"/>
      <c r="K241" s="1"/>
      <c r="L241" s="1"/>
      <c r="M241" s="1"/>
      <c r="N241" s="1"/>
      <c r="O241" s="1"/>
      <c r="P241" s="1"/>
    </row>
    <row r="242" spans="1:16" x14ac:dyDescent="0.3">
      <c r="A242" s="1">
        <v>241</v>
      </c>
      <c r="B242" s="1" t="s">
        <v>8</v>
      </c>
      <c r="C242" s="1" t="s">
        <v>112</v>
      </c>
      <c r="D242" s="1" t="s">
        <v>116</v>
      </c>
      <c r="E242" s="1" t="s">
        <v>11</v>
      </c>
      <c r="F242" s="1" t="s">
        <v>25</v>
      </c>
      <c r="G242" s="1">
        <v>2</v>
      </c>
      <c r="H242" s="1">
        <v>1455.3782680796401</v>
      </c>
      <c r="I242" s="1"/>
      <c r="J242" s="1"/>
      <c r="K242" s="1"/>
      <c r="L242" s="1"/>
      <c r="M242" s="1"/>
      <c r="N242" s="1"/>
      <c r="O242" s="1"/>
      <c r="P242" s="1"/>
    </row>
    <row r="243" spans="1:16" x14ac:dyDescent="0.3">
      <c r="A243" s="1">
        <v>242</v>
      </c>
      <c r="B243" s="1" t="s">
        <v>8</v>
      </c>
      <c r="C243" s="1" t="s">
        <v>112</v>
      </c>
      <c r="D243" s="1" t="s">
        <v>116</v>
      </c>
      <c r="E243" s="1" t="s">
        <v>13</v>
      </c>
      <c r="F243" s="1" t="s">
        <v>25</v>
      </c>
      <c r="G243" s="1">
        <v>1</v>
      </c>
      <c r="H243" s="1">
        <v>1056.1937010481799</v>
      </c>
      <c r="I243" s="1"/>
      <c r="J243" s="1"/>
      <c r="K243" s="1"/>
      <c r="L243" s="1"/>
      <c r="M243" s="1"/>
      <c r="N243" s="1"/>
      <c r="O243" s="1"/>
      <c r="P243" s="1"/>
    </row>
    <row r="244" spans="1:16" x14ac:dyDescent="0.3">
      <c r="A244" s="1">
        <v>243</v>
      </c>
      <c r="B244" s="1" t="s">
        <v>8</v>
      </c>
      <c r="C244" s="1" t="s">
        <v>112</v>
      </c>
      <c r="D244" s="1" t="s">
        <v>117</v>
      </c>
      <c r="E244" s="1" t="s">
        <v>11</v>
      </c>
      <c r="F244" s="1" t="s">
        <v>25</v>
      </c>
      <c r="G244" s="1">
        <v>1</v>
      </c>
      <c r="H244" s="1">
        <v>973.84871543045801</v>
      </c>
      <c r="I244" s="1"/>
      <c r="J244" s="1"/>
      <c r="K244" s="1"/>
      <c r="L244" s="1"/>
      <c r="M244" s="1"/>
      <c r="N244" s="1"/>
      <c r="O244" s="1"/>
      <c r="P244" s="1"/>
    </row>
    <row r="245" spans="1:16" x14ac:dyDescent="0.3">
      <c r="A245" s="1">
        <v>244</v>
      </c>
      <c r="B245" s="1" t="s">
        <v>8</v>
      </c>
      <c r="C245" s="1" t="s">
        <v>112</v>
      </c>
      <c r="D245" s="1" t="s">
        <v>118</v>
      </c>
      <c r="E245" s="1" t="s">
        <v>11</v>
      </c>
      <c r="F245" s="1" t="s">
        <v>25</v>
      </c>
      <c r="G245" s="1">
        <v>1</v>
      </c>
      <c r="H245" s="1">
        <v>1466.81028392491</v>
      </c>
      <c r="I245" s="1"/>
      <c r="J245" s="1"/>
      <c r="K245" s="1"/>
      <c r="L245" s="1"/>
      <c r="M245" s="1"/>
      <c r="N245" s="1"/>
      <c r="O245" s="1"/>
      <c r="P245" s="1"/>
    </row>
    <row r="246" spans="1:16" x14ac:dyDescent="0.3">
      <c r="A246" s="1">
        <v>245</v>
      </c>
      <c r="B246" s="1" t="s">
        <v>8</v>
      </c>
      <c r="C246" s="1" t="s">
        <v>112</v>
      </c>
      <c r="D246" s="1" t="s">
        <v>119</v>
      </c>
      <c r="E246" s="1" t="s">
        <v>11</v>
      </c>
      <c r="F246" s="1" t="s">
        <v>25</v>
      </c>
      <c r="G246" s="1">
        <v>1</v>
      </c>
      <c r="H246" s="1">
        <v>901.91148164665901</v>
      </c>
      <c r="I246" s="1"/>
      <c r="J246" s="1"/>
      <c r="K246" s="1"/>
      <c r="L246" s="1"/>
      <c r="M246" s="1"/>
      <c r="N246" s="1"/>
      <c r="O246" s="1"/>
      <c r="P246" s="1"/>
    </row>
    <row r="247" spans="1:16" x14ac:dyDescent="0.3">
      <c r="A247" s="1">
        <v>246</v>
      </c>
      <c r="B247" s="1" t="s">
        <v>8</v>
      </c>
      <c r="C247" s="1" t="s">
        <v>112</v>
      </c>
      <c r="D247" s="1" t="s">
        <v>120</v>
      </c>
      <c r="E247" s="1" t="s">
        <v>11</v>
      </c>
      <c r="F247" s="1" t="s">
        <v>25</v>
      </c>
      <c r="G247" s="1">
        <v>1</v>
      </c>
      <c r="H247" s="1">
        <v>44.202661584947599</v>
      </c>
      <c r="I247" s="1"/>
      <c r="J247" s="1"/>
      <c r="K247" s="1"/>
      <c r="L247" s="1"/>
      <c r="M247" s="1"/>
      <c r="N247" s="1"/>
      <c r="O247" s="1"/>
      <c r="P247" s="1"/>
    </row>
    <row r="248" spans="1:16" x14ac:dyDescent="0.3">
      <c r="A248" s="1">
        <v>247</v>
      </c>
      <c r="B248" s="1" t="s">
        <v>8</v>
      </c>
      <c r="C248" s="1" t="s">
        <v>112</v>
      </c>
      <c r="D248" s="1" t="s">
        <v>121</v>
      </c>
      <c r="E248" s="1" t="s">
        <v>11</v>
      </c>
      <c r="F248" s="1" t="s">
        <v>25</v>
      </c>
      <c r="G248" s="1">
        <v>1</v>
      </c>
      <c r="H248" s="1">
        <v>166.03672535068901</v>
      </c>
      <c r="I248" s="1"/>
      <c r="J248" s="1"/>
      <c r="K248" s="1"/>
      <c r="L248" s="1"/>
      <c r="M248" s="1"/>
      <c r="N248" s="1"/>
      <c r="O248" s="1"/>
      <c r="P248" s="1"/>
    </row>
    <row r="249" spans="1:16" x14ac:dyDescent="0.3">
      <c r="A249" s="1">
        <v>248</v>
      </c>
      <c r="B249" s="1" t="s">
        <v>8</v>
      </c>
      <c r="C249" s="1" t="s">
        <v>122</v>
      </c>
      <c r="D249" s="1" t="s">
        <v>123</v>
      </c>
      <c r="E249" s="1" t="s">
        <v>11</v>
      </c>
      <c r="F249" s="1" t="s">
        <v>64</v>
      </c>
      <c r="G249" s="1">
        <v>4</v>
      </c>
      <c r="H249" s="1">
        <v>2041.9167221239099</v>
      </c>
      <c r="I249" s="1"/>
      <c r="J249" s="1"/>
      <c r="K249" s="1"/>
      <c r="L249" s="1"/>
      <c r="M249" s="1"/>
      <c r="N249" s="1"/>
      <c r="O249" s="1"/>
      <c r="P249" s="1"/>
    </row>
    <row r="250" spans="1:16" x14ac:dyDescent="0.3">
      <c r="A250" s="1">
        <v>249</v>
      </c>
      <c r="B250" s="1" t="s">
        <v>8</v>
      </c>
      <c r="C250" s="1" t="s">
        <v>122</v>
      </c>
      <c r="D250" s="1" t="s">
        <v>124</v>
      </c>
      <c r="E250" s="1" t="s">
        <v>11</v>
      </c>
      <c r="F250" s="1" t="s">
        <v>64</v>
      </c>
      <c r="G250" s="1">
        <v>2</v>
      </c>
      <c r="H250" s="1">
        <v>2093.5380180772299</v>
      </c>
      <c r="I250" s="1"/>
      <c r="J250" s="1"/>
      <c r="K250" s="1"/>
      <c r="L250" s="1"/>
      <c r="M250" s="1"/>
      <c r="N250" s="1"/>
      <c r="O250" s="1"/>
      <c r="P250" s="1"/>
    </row>
    <row r="251" spans="1:16" x14ac:dyDescent="0.3">
      <c r="A251" s="1">
        <v>250</v>
      </c>
      <c r="B251" s="1" t="s">
        <v>8</v>
      </c>
      <c r="C251" s="1" t="s">
        <v>122</v>
      </c>
      <c r="D251" s="1" t="s">
        <v>125</v>
      </c>
      <c r="E251" s="1" t="s">
        <v>11</v>
      </c>
      <c r="F251" s="1" t="s">
        <v>64</v>
      </c>
      <c r="G251" s="1">
        <v>3</v>
      </c>
      <c r="H251" s="1">
        <v>8966.1305786371795</v>
      </c>
      <c r="I251" s="1"/>
      <c r="J251" s="1"/>
      <c r="K251" s="1"/>
      <c r="L251" s="1"/>
      <c r="M251" s="1"/>
      <c r="N251" s="1"/>
      <c r="O251" s="1"/>
      <c r="P251" s="1"/>
    </row>
    <row r="252" spans="1:16" x14ac:dyDescent="0.3">
      <c r="A252" s="1">
        <v>251</v>
      </c>
      <c r="B252" s="1" t="s">
        <v>8</v>
      </c>
      <c r="C252" s="1" t="s">
        <v>122</v>
      </c>
      <c r="D252" s="1" t="s">
        <v>126</v>
      </c>
      <c r="E252" s="1" t="s">
        <v>11</v>
      </c>
      <c r="F252" s="1" t="s">
        <v>64</v>
      </c>
      <c r="G252" s="1">
        <v>1</v>
      </c>
      <c r="H252" s="1">
        <v>972.64613513554195</v>
      </c>
      <c r="I252" s="1"/>
      <c r="J252" s="1"/>
      <c r="K252" s="1"/>
      <c r="L252" s="1"/>
      <c r="M252" s="1"/>
      <c r="N252" s="1"/>
      <c r="O252" s="1"/>
      <c r="P252" s="1"/>
    </row>
    <row r="253" spans="1:16" x14ac:dyDescent="0.3">
      <c r="A253" s="1">
        <v>252</v>
      </c>
      <c r="B253" s="1" t="s">
        <v>8</v>
      </c>
      <c r="C253" s="1" t="s">
        <v>127</v>
      </c>
      <c r="D253" s="1" t="s">
        <v>128</v>
      </c>
      <c r="E253" s="1" t="s">
        <v>11</v>
      </c>
      <c r="F253" s="1" t="s">
        <v>25</v>
      </c>
      <c r="G253" s="1">
        <v>3</v>
      </c>
      <c r="H253" s="1">
        <v>2262.11347436389</v>
      </c>
      <c r="I253" s="1"/>
      <c r="J253" s="1"/>
      <c r="K253" s="1"/>
      <c r="L253" s="1"/>
      <c r="M253" s="1"/>
      <c r="N253" s="1"/>
      <c r="O253" s="1"/>
      <c r="P253" s="1"/>
    </row>
    <row r="254" spans="1:16" x14ac:dyDescent="0.3">
      <c r="A254" s="1">
        <v>253</v>
      </c>
      <c r="B254" s="1" t="s">
        <v>8</v>
      </c>
      <c r="C254" s="1" t="s">
        <v>127</v>
      </c>
      <c r="D254" s="1" t="s">
        <v>129</v>
      </c>
      <c r="E254" s="1" t="s">
        <v>11</v>
      </c>
      <c r="F254" s="1" t="s">
        <v>25</v>
      </c>
      <c r="G254" s="1">
        <v>5</v>
      </c>
      <c r="H254" s="1">
        <v>1341.25138732958</v>
      </c>
      <c r="I254" s="1"/>
      <c r="J254" s="1"/>
      <c r="K254" s="1"/>
      <c r="L254" s="1"/>
      <c r="M254" s="1"/>
      <c r="N254" s="1"/>
      <c r="O254" s="1"/>
      <c r="P254" s="1"/>
    </row>
    <row r="255" spans="1:16" x14ac:dyDescent="0.3">
      <c r="A255" s="1">
        <v>254</v>
      </c>
      <c r="B255" s="1" t="s">
        <v>8</v>
      </c>
      <c r="C255" s="1" t="s">
        <v>127</v>
      </c>
      <c r="D255" s="1" t="s">
        <v>130</v>
      </c>
      <c r="E255" s="1" t="s">
        <v>11</v>
      </c>
      <c r="F255" s="1" t="s">
        <v>25</v>
      </c>
      <c r="G255" s="1">
        <v>2</v>
      </c>
      <c r="H255" s="1">
        <v>31197.846450289198</v>
      </c>
      <c r="I255" s="1"/>
      <c r="J255" s="1"/>
      <c r="K255" s="1"/>
      <c r="L255" s="1"/>
      <c r="M255" s="1"/>
      <c r="N255" s="1"/>
      <c r="O255" s="1"/>
      <c r="P255" s="1"/>
    </row>
    <row r="256" spans="1:16" x14ac:dyDescent="0.3">
      <c r="A256" s="1">
        <v>255</v>
      </c>
      <c r="B256" s="1" t="s">
        <v>8</v>
      </c>
      <c r="C256" s="1" t="s">
        <v>127</v>
      </c>
      <c r="D256" s="1" t="s">
        <v>130</v>
      </c>
      <c r="E256" s="1" t="s">
        <v>13</v>
      </c>
      <c r="F256" s="1" t="s">
        <v>25</v>
      </c>
      <c r="G256" s="1">
        <v>2</v>
      </c>
      <c r="H256" s="1">
        <v>3416.8662837563502</v>
      </c>
      <c r="I256" s="1"/>
      <c r="J256" s="1"/>
      <c r="K256" s="1"/>
      <c r="L256" s="1"/>
      <c r="M256" s="1"/>
      <c r="N256" s="1"/>
      <c r="O256" s="1"/>
      <c r="P256" s="1"/>
    </row>
    <row r="257" spans="1:16" x14ac:dyDescent="0.3">
      <c r="A257" s="1">
        <v>256</v>
      </c>
      <c r="B257" s="1" t="s">
        <v>8</v>
      </c>
      <c r="C257" s="1" t="s">
        <v>127</v>
      </c>
      <c r="D257" s="1" t="s">
        <v>131</v>
      </c>
      <c r="E257" s="1" t="s">
        <v>11</v>
      </c>
      <c r="F257" s="1" t="s">
        <v>25</v>
      </c>
      <c r="G257" s="1">
        <v>1</v>
      </c>
      <c r="H257" s="1">
        <v>1399.2181956934301</v>
      </c>
      <c r="I257" s="1"/>
      <c r="J257" s="1"/>
      <c r="K257" s="1"/>
      <c r="L257" s="1"/>
      <c r="M257" s="1"/>
      <c r="N257" s="1"/>
      <c r="O257" s="1"/>
      <c r="P257" s="1"/>
    </row>
    <row r="258" spans="1:16" x14ac:dyDescent="0.3">
      <c r="A258" s="1">
        <v>257</v>
      </c>
      <c r="B258" s="1" t="s">
        <v>8</v>
      </c>
      <c r="C258" s="1" t="s">
        <v>127</v>
      </c>
      <c r="D258" s="1" t="s">
        <v>132</v>
      </c>
      <c r="E258" s="1" t="s">
        <v>11</v>
      </c>
      <c r="F258" s="1" t="s">
        <v>25</v>
      </c>
      <c r="G258" s="1">
        <v>2</v>
      </c>
      <c r="H258" s="1">
        <v>1050.1734223296301</v>
      </c>
      <c r="I258" s="1"/>
      <c r="J258" s="1"/>
      <c r="K258" s="1"/>
      <c r="L258" s="1"/>
      <c r="M258" s="1"/>
      <c r="N258" s="1"/>
      <c r="O258" s="1"/>
      <c r="P258" s="1"/>
    </row>
    <row r="259" spans="1:16" x14ac:dyDescent="0.3">
      <c r="A259" s="1">
        <v>258</v>
      </c>
      <c r="B259" s="1" t="s">
        <v>8</v>
      </c>
      <c r="C259" s="1" t="s">
        <v>127</v>
      </c>
      <c r="D259" s="1" t="s">
        <v>133</v>
      </c>
      <c r="E259" s="1" t="s">
        <v>11</v>
      </c>
      <c r="F259" s="1" t="s">
        <v>25</v>
      </c>
      <c r="G259" s="1">
        <v>3</v>
      </c>
      <c r="H259" s="1">
        <v>655.77043069817296</v>
      </c>
      <c r="I259" s="1"/>
      <c r="J259" s="1"/>
      <c r="K259" s="1"/>
      <c r="L259" s="1"/>
      <c r="M259" s="1"/>
      <c r="N259" s="1"/>
      <c r="O259" s="1"/>
      <c r="P259" s="1"/>
    </row>
    <row r="260" spans="1:16" x14ac:dyDescent="0.3">
      <c r="A260" s="1">
        <v>259</v>
      </c>
      <c r="B260" s="1" t="s">
        <v>8</v>
      </c>
      <c r="C260" s="1" t="s">
        <v>127</v>
      </c>
      <c r="D260" s="1" t="s">
        <v>134</v>
      </c>
      <c r="E260" s="1" t="s">
        <v>11</v>
      </c>
      <c r="F260" s="1" t="s">
        <v>25</v>
      </c>
      <c r="G260" s="1">
        <v>1</v>
      </c>
      <c r="H260" s="1">
        <v>1095.05475123407</v>
      </c>
      <c r="I260" s="1"/>
      <c r="J260" s="1"/>
      <c r="K260" s="1"/>
      <c r="L260" s="1"/>
      <c r="M260" s="1"/>
      <c r="N260" s="1"/>
      <c r="O260" s="1"/>
      <c r="P260" s="1"/>
    </row>
    <row r="261" spans="1:16" x14ac:dyDescent="0.3">
      <c r="A261" s="1">
        <v>260</v>
      </c>
      <c r="B261" s="1" t="s">
        <v>8</v>
      </c>
      <c r="C261" s="1" t="s">
        <v>135</v>
      </c>
      <c r="D261" s="1" t="s">
        <v>136</v>
      </c>
      <c r="E261" s="1" t="s">
        <v>11</v>
      </c>
      <c r="F261" s="1" t="s">
        <v>25</v>
      </c>
      <c r="G261" s="1">
        <v>4</v>
      </c>
      <c r="H261" s="1">
        <v>3181.9738540763301</v>
      </c>
      <c r="I261" s="1"/>
      <c r="J261" s="1"/>
      <c r="K261" s="1"/>
      <c r="L261" s="1"/>
      <c r="M261" s="1"/>
      <c r="N261" s="1"/>
      <c r="O261" s="1"/>
      <c r="P261" s="1"/>
    </row>
    <row r="262" spans="1:16" x14ac:dyDescent="0.3">
      <c r="A262" s="1">
        <v>261</v>
      </c>
      <c r="B262" s="1" t="s">
        <v>8</v>
      </c>
      <c r="C262" s="1" t="s">
        <v>135</v>
      </c>
      <c r="D262" s="1" t="s">
        <v>137</v>
      </c>
      <c r="E262" s="1" t="s">
        <v>11</v>
      </c>
      <c r="F262" s="1" t="s">
        <v>25</v>
      </c>
      <c r="G262" s="1">
        <v>1</v>
      </c>
      <c r="H262" s="1">
        <v>25058.457587767702</v>
      </c>
      <c r="I262" s="1"/>
      <c r="J262" s="1"/>
      <c r="K262" s="1"/>
      <c r="L262" s="1"/>
      <c r="M262" s="1"/>
      <c r="N262" s="1"/>
      <c r="O262" s="1"/>
      <c r="P262" s="1"/>
    </row>
    <row r="263" spans="1:16" x14ac:dyDescent="0.3">
      <c r="A263" s="1">
        <v>262</v>
      </c>
      <c r="B263" s="1" t="s">
        <v>8</v>
      </c>
      <c r="C263" s="1" t="s">
        <v>135</v>
      </c>
      <c r="D263" s="1" t="s">
        <v>137</v>
      </c>
      <c r="E263" s="1" t="s">
        <v>13</v>
      </c>
      <c r="F263" s="1" t="s">
        <v>25</v>
      </c>
      <c r="G263" s="1">
        <v>1</v>
      </c>
      <c r="H263" s="1">
        <v>9717.5254235215707</v>
      </c>
      <c r="I263" s="1"/>
      <c r="J263" s="1"/>
      <c r="K263" s="1"/>
      <c r="L263" s="1"/>
      <c r="M263" s="1"/>
      <c r="N263" s="1"/>
      <c r="O263" s="1"/>
      <c r="P263" s="1"/>
    </row>
    <row r="264" spans="1:16" x14ac:dyDescent="0.3">
      <c r="A264" s="1">
        <v>263</v>
      </c>
      <c r="B264" s="1" t="s">
        <v>8</v>
      </c>
      <c r="C264" s="1" t="s">
        <v>135</v>
      </c>
      <c r="D264" s="1" t="s">
        <v>138</v>
      </c>
      <c r="E264" s="1" t="s">
        <v>11</v>
      </c>
      <c r="F264" s="1" t="s">
        <v>25</v>
      </c>
      <c r="G264" s="1">
        <v>5</v>
      </c>
      <c r="H264" s="1">
        <v>2490.1211088537402</v>
      </c>
      <c r="I264" s="1"/>
      <c r="J264" s="1"/>
      <c r="K264" s="1"/>
      <c r="L264" s="1"/>
      <c r="M264" s="1"/>
      <c r="N264" s="1"/>
      <c r="O264" s="1"/>
      <c r="P264" s="1"/>
    </row>
    <row r="265" spans="1:16" x14ac:dyDescent="0.3">
      <c r="A265" s="1">
        <v>264</v>
      </c>
      <c r="B265" s="1" t="s">
        <v>8</v>
      </c>
      <c r="C265" s="1" t="s">
        <v>135</v>
      </c>
      <c r="D265" s="1" t="s">
        <v>138</v>
      </c>
      <c r="E265" s="1" t="s">
        <v>42</v>
      </c>
      <c r="F265" s="1" t="s">
        <v>25</v>
      </c>
      <c r="G265" s="1">
        <v>2</v>
      </c>
      <c r="H265" s="1">
        <v>178.988245974069</v>
      </c>
      <c r="I265" s="1"/>
      <c r="J265" s="1"/>
      <c r="K265" s="1"/>
      <c r="L265" s="1"/>
      <c r="M265" s="1"/>
      <c r="N265" s="1"/>
      <c r="O265" s="1"/>
      <c r="P265" s="1"/>
    </row>
    <row r="266" spans="1:16" x14ac:dyDescent="0.3">
      <c r="A266" s="1">
        <v>265</v>
      </c>
      <c r="B266" s="1" t="s">
        <v>8</v>
      </c>
      <c r="C266" s="1" t="s">
        <v>135</v>
      </c>
      <c r="D266" s="1" t="s">
        <v>139</v>
      </c>
      <c r="E266" s="1" t="s">
        <v>11</v>
      </c>
      <c r="F266" s="1" t="s">
        <v>25</v>
      </c>
      <c r="G266" s="1">
        <v>1</v>
      </c>
      <c r="H266" s="1">
        <v>1158.4901486992001</v>
      </c>
      <c r="I266" s="1"/>
      <c r="J266" s="1"/>
      <c r="K266" s="1"/>
      <c r="L266" s="1"/>
      <c r="M266" s="1"/>
      <c r="N266" s="1"/>
      <c r="O266" s="1"/>
      <c r="P266" s="1"/>
    </row>
    <row r="267" spans="1:16" x14ac:dyDescent="0.3">
      <c r="A267" s="1">
        <v>266</v>
      </c>
      <c r="B267" s="1" t="s">
        <v>8</v>
      </c>
      <c r="C267" s="1" t="s">
        <v>135</v>
      </c>
      <c r="D267" s="1" t="s">
        <v>140</v>
      </c>
      <c r="E267" s="1" t="s">
        <v>11</v>
      </c>
      <c r="F267" s="1" t="s">
        <v>25</v>
      </c>
      <c r="G267" s="1">
        <v>1</v>
      </c>
      <c r="H267" s="1">
        <v>348.371545718108</v>
      </c>
      <c r="I267" s="1"/>
      <c r="J267" s="1"/>
      <c r="K267" s="1"/>
      <c r="L267" s="1"/>
      <c r="M267" s="1"/>
      <c r="N267" s="1"/>
      <c r="O267" s="1"/>
      <c r="P267" s="1"/>
    </row>
    <row r="268" spans="1:16" x14ac:dyDescent="0.3">
      <c r="A268" s="1">
        <v>267</v>
      </c>
      <c r="B268" s="1" t="s">
        <v>8</v>
      </c>
      <c r="C268" s="1" t="s">
        <v>135</v>
      </c>
      <c r="D268" s="1" t="s">
        <v>141</v>
      </c>
      <c r="E268" s="1" t="s">
        <v>13</v>
      </c>
      <c r="F268" s="1" t="s">
        <v>25</v>
      </c>
      <c r="G268" s="1">
        <v>1</v>
      </c>
      <c r="H268" s="1">
        <v>377.36106159876499</v>
      </c>
      <c r="I268" s="1"/>
      <c r="J268" s="1"/>
      <c r="K268" s="1"/>
      <c r="L268" s="1"/>
      <c r="M268" s="1"/>
      <c r="N268" s="1"/>
      <c r="O268" s="1"/>
      <c r="P268" s="1"/>
    </row>
    <row r="269" spans="1:16" x14ac:dyDescent="0.3">
      <c r="A269" s="1">
        <v>268</v>
      </c>
      <c r="B269" s="1" t="s">
        <v>8</v>
      </c>
      <c r="C269" s="1" t="s">
        <v>142</v>
      </c>
      <c r="D269" s="1" t="s">
        <v>143</v>
      </c>
      <c r="E269" s="1" t="s">
        <v>11</v>
      </c>
      <c r="F269" s="1" t="s">
        <v>32</v>
      </c>
      <c r="G269" s="1">
        <v>2</v>
      </c>
      <c r="H269" s="1">
        <v>6979.3627537985703</v>
      </c>
      <c r="I269" s="1"/>
      <c r="J269" s="1"/>
      <c r="K269" s="1"/>
      <c r="L269" s="1"/>
      <c r="M269" s="1"/>
      <c r="N269" s="1"/>
      <c r="O269" s="1"/>
      <c r="P269" s="1"/>
    </row>
    <row r="270" spans="1:16" x14ac:dyDescent="0.3">
      <c r="A270" s="1">
        <v>269</v>
      </c>
      <c r="B270" s="1" t="s">
        <v>8</v>
      </c>
      <c r="C270" s="1" t="s">
        <v>142</v>
      </c>
      <c r="D270" s="1" t="s">
        <v>143</v>
      </c>
      <c r="E270" s="1" t="s">
        <v>13</v>
      </c>
      <c r="F270" s="1" t="s">
        <v>32</v>
      </c>
      <c r="G270" s="1">
        <v>1</v>
      </c>
      <c r="H270" s="1">
        <v>727.51843892057195</v>
      </c>
      <c r="I270" s="1"/>
      <c r="J270" s="1"/>
      <c r="K270" s="1"/>
      <c r="L270" s="1"/>
      <c r="M270" s="1"/>
      <c r="N270" s="1"/>
      <c r="O270" s="1"/>
      <c r="P270" s="1"/>
    </row>
    <row r="271" spans="1:16" x14ac:dyDescent="0.3">
      <c r="A271" s="1">
        <v>270</v>
      </c>
      <c r="B271" s="1" t="s">
        <v>8</v>
      </c>
      <c r="C271" s="1" t="s">
        <v>142</v>
      </c>
      <c r="D271" s="1" t="s">
        <v>144</v>
      </c>
      <c r="E271" s="1" t="s">
        <v>11</v>
      </c>
      <c r="F271" s="1" t="s">
        <v>12</v>
      </c>
      <c r="G271" s="1">
        <v>1</v>
      </c>
      <c r="H271" s="1">
        <v>18.106456244791801</v>
      </c>
      <c r="I271" s="1"/>
      <c r="J271" s="1"/>
      <c r="K271" s="1"/>
      <c r="L271" s="1"/>
      <c r="M271" s="1"/>
      <c r="N271" s="1"/>
      <c r="O271" s="1"/>
      <c r="P271" s="1"/>
    </row>
    <row r="272" spans="1:16" x14ac:dyDescent="0.3">
      <c r="A272" s="1">
        <v>271</v>
      </c>
      <c r="B272" s="1" t="s">
        <v>8</v>
      </c>
      <c r="C272" s="1" t="s">
        <v>142</v>
      </c>
      <c r="D272" s="1" t="s">
        <v>144</v>
      </c>
      <c r="E272" s="1" t="s">
        <v>11</v>
      </c>
      <c r="F272" s="1" t="s">
        <v>32</v>
      </c>
      <c r="G272" s="1">
        <v>1</v>
      </c>
      <c r="H272" s="1">
        <v>10206.3458569632</v>
      </c>
      <c r="I272" s="1"/>
      <c r="J272" s="1"/>
      <c r="K272" s="1"/>
      <c r="L272" s="1"/>
      <c r="M272" s="1"/>
      <c r="N272" s="1"/>
      <c r="O272" s="1"/>
      <c r="P272" s="1"/>
    </row>
    <row r="273" spans="1:16" x14ac:dyDescent="0.3">
      <c r="A273" s="1">
        <v>272</v>
      </c>
      <c r="B273" s="1" t="s">
        <v>8</v>
      </c>
      <c r="C273" s="1" t="s">
        <v>142</v>
      </c>
      <c r="D273" s="1" t="s">
        <v>144</v>
      </c>
      <c r="E273" s="1" t="s">
        <v>13</v>
      </c>
      <c r="F273" s="1" t="s">
        <v>12</v>
      </c>
      <c r="G273" s="1">
        <v>1</v>
      </c>
      <c r="H273" s="1">
        <v>114.366132527644</v>
      </c>
      <c r="I273" s="1"/>
      <c r="J273" s="1"/>
      <c r="K273" s="1"/>
      <c r="L273" s="1"/>
      <c r="M273" s="1"/>
      <c r="N273" s="1"/>
      <c r="O273" s="1"/>
      <c r="P273" s="1"/>
    </row>
    <row r="274" spans="1:16" x14ac:dyDescent="0.3">
      <c r="A274" s="1">
        <v>273</v>
      </c>
      <c r="B274" s="1" t="s">
        <v>8</v>
      </c>
      <c r="C274" s="1" t="s">
        <v>142</v>
      </c>
      <c r="D274" s="1" t="s">
        <v>144</v>
      </c>
      <c r="E274" s="1" t="s">
        <v>13</v>
      </c>
      <c r="F274" s="1" t="s">
        <v>32</v>
      </c>
      <c r="G274" s="1">
        <v>1</v>
      </c>
      <c r="H274" s="1">
        <v>4673.5113534420398</v>
      </c>
      <c r="I274" s="1"/>
      <c r="J274" s="1"/>
      <c r="K274" s="1"/>
      <c r="L274" s="1"/>
      <c r="M274" s="1"/>
      <c r="N274" s="1"/>
      <c r="O274" s="1"/>
      <c r="P274" s="1"/>
    </row>
    <row r="275" spans="1:16" x14ac:dyDescent="0.3">
      <c r="A275" s="1">
        <v>274</v>
      </c>
      <c r="B275" s="1" t="s">
        <v>8</v>
      </c>
      <c r="C275" s="1" t="s">
        <v>142</v>
      </c>
      <c r="D275" s="1" t="s">
        <v>145</v>
      </c>
      <c r="E275" s="1" t="s">
        <v>11</v>
      </c>
      <c r="F275" s="1" t="s">
        <v>12</v>
      </c>
      <c r="G275" s="1">
        <v>1</v>
      </c>
      <c r="H275" s="1">
        <v>1.725622546978E-3</v>
      </c>
      <c r="I275" s="1"/>
      <c r="J275" s="1"/>
      <c r="K275" s="1"/>
      <c r="L275" s="1"/>
      <c r="M275" s="1"/>
      <c r="N275" s="1"/>
      <c r="O275" s="1"/>
      <c r="P275" s="1"/>
    </row>
    <row r="276" spans="1:16" x14ac:dyDescent="0.3">
      <c r="A276" s="1">
        <v>275</v>
      </c>
      <c r="B276" s="1" t="s">
        <v>8</v>
      </c>
      <c r="C276" s="1" t="s">
        <v>142</v>
      </c>
      <c r="D276" s="1" t="s">
        <v>145</v>
      </c>
      <c r="E276" s="1" t="s">
        <v>11</v>
      </c>
      <c r="F276" s="1" t="s">
        <v>32</v>
      </c>
      <c r="G276" s="1">
        <v>1</v>
      </c>
      <c r="H276" s="1">
        <v>0.66645900970194305</v>
      </c>
      <c r="I276" s="1"/>
      <c r="J276" s="1"/>
      <c r="K276" s="1"/>
      <c r="L276" s="1"/>
      <c r="M276" s="1"/>
      <c r="N276" s="1"/>
      <c r="O276" s="1"/>
      <c r="P276" s="1"/>
    </row>
    <row r="277" spans="1:16" x14ac:dyDescent="0.3">
      <c r="A277" s="1">
        <v>276</v>
      </c>
      <c r="B277" s="1" t="s">
        <v>8</v>
      </c>
      <c r="C277" s="1" t="s">
        <v>142</v>
      </c>
      <c r="D277" s="1" t="s">
        <v>145</v>
      </c>
      <c r="E277" s="1" t="s">
        <v>13</v>
      </c>
      <c r="F277" s="1" t="s">
        <v>12</v>
      </c>
      <c r="G277" s="1">
        <v>1</v>
      </c>
      <c r="H277" s="1">
        <v>0.63995684397946795</v>
      </c>
      <c r="I277" s="1"/>
      <c r="J277" s="1"/>
      <c r="K277" s="1"/>
      <c r="L277" s="1"/>
      <c r="M277" s="1"/>
      <c r="N277" s="1"/>
      <c r="O277" s="1"/>
      <c r="P277" s="1"/>
    </row>
    <row r="278" spans="1:16" x14ac:dyDescent="0.3">
      <c r="A278" s="1">
        <v>277</v>
      </c>
      <c r="B278" s="1" t="s">
        <v>8</v>
      </c>
      <c r="C278" s="1" t="s">
        <v>142</v>
      </c>
      <c r="D278" s="1" t="s">
        <v>145</v>
      </c>
      <c r="E278" s="1" t="s">
        <v>13</v>
      </c>
      <c r="F278" s="1" t="s">
        <v>32</v>
      </c>
      <c r="G278" s="1">
        <v>1</v>
      </c>
      <c r="H278" s="1">
        <v>679.15178407091798</v>
      </c>
      <c r="I278" s="1"/>
      <c r="J278" s="1"/>
      <c r="K278" s="1"/>
      <c r="L278" s="1"/>
      <c r="M278" s="1"/>
      <c r="N278" s="1"/>
      <c r="O278" s="1"/>
      <c r="P278" s="1"/>
    </row>
    <row r="279" spans="1:16" x14ac:dyDescent="0.3">
      <c r="A279" s="1">
        <v>278</v>
      </c>
      <c r="B279" s="1" t="s">
        <v>8</v>
      </c>
      <c r="C279" s="1" t="s">
        <v>142</v>
      </c>
      <c r="D279" s="1" t="s">
        <v>146</v>
      </c>
      <c r="E279" s="1" t="s">
        <v>11</v>
      </c>
      <c r="F279" s="1" t="s">
        <v>32</v>
      </c>
      <c r="G279" s="1">
        <v>3</v>
      </c>
      <c r="H279" s="1">
        <v>2159.1591423147902</v>
      </c>
      <c r="I279" s="1"/>
      <c r="J279" s="1"/>
      <c r="K279" s="1"/>
      <c r="L279" s="1"/>
      <c r="M279" s="1"/>
      <c r="N279" s="1"/>
      <c r="O279" s="1"/>
      <c r="P279" s="1"/>
    </row>
    <row r="280" spans="1:16" x14ac:dyDescent="0.3">
      <c r="A280" s="1">
        <v>279</v>
      </c>
      <c r="B280" s="1" t="s">
        <v>8</v>
      </c>
      <c r="C280" s="1" t="s">
        <v>142</v>
      </c>
      <c r="D280" s="1" t="s">
        <v>146</v>
      </c>
      <c r="E280" s="1" t="s">
        <v>13</v>
      </c>
      <c r="F280" s="1" t="s">
        <v>12</v>
      </c>
      <c r="G280" s="1">
        <v>1</v>
      </c>
      <c r="H280" s="1">
        <v>67.689577900133798</v>
      </c>
      <c r="I280" s="1"/>
      <c r="J280" s="1"/>
      <c r="K280" s="1"/>
      <c r="L280" s="1"/>
      <c r="M280" s="1"/>
      <c r="N280" s="1"/>
      <c r="O280" s="1"/>
      <c r="P280" s="1"/>
    </row>
    <row r="281" spans="1:16" x14ac:dyDescent="0.3">
      <c r="A281" s="1">
        <v>280</v>
      </c>
      <c r="B281" s="1" t="s">
        <v>8</v>
      </c>
      <c r="C281" s="1" t="s">
        <v>142</v>
      </c>
      <c r="D281" s="1" t="s">
        <v>146</v>
      </c>
      <c r="E281" s="1" t="s">
        <v>13</v>
      </c>
      <c r="F281" s="1" t="s">
        <v>32</v>
      </c>
      <c r="G281" s="1">
        <v>2</v>
      </c>
      <c r="H281" s="1">
        <v>5860.7475558583501</v>
      </c>
      <c r="I281" s="1"/>
      <c r="J281" s="1"/>
      <c r="K281" s="1"/>
      <c r="L281" s="1"/>
      <c r="M281" s="1"/>
      <c r="N281" s="1"/>
      <c r="O281" s="1"/>
      <c r="P281" s="1"/>
    </row>
    <row r="282" spans="1:16" x14ac:dyDescent="0.3">
      <c r="A282" s="1">
        <v>281</v>
      </c>
      <c r="B282" s="1" t="s">
        <v>8</v>
      </c>
      <c r="C282" s="1" t="s">
        <v>147</v>
      </c>
      <c r="D282" s="1" t="s">
        <v>148</v>
      </c>
      <c r="E282" s="1" t="s">
        <v>11</v>
      </c>
      <c r="F282" s="1" t="s">
        <v>32</v>
      </c>
      <c r="G282" s="1">
        <v>1</v>
      </c>
      <c r="H282" s="1">
        <v>266.29740716094898</v>
      </c>
      <c r="I282" s="1"/>
      <c r="J282" s="1"/>
      <c r="K282" s="1"/>
      <c r="L282" s="1"/>
      <c r="M282" s="1"/>
      <c r="N282" s="1"/>
      <c r="O282" s="1"/>
      <c r="P282" s="1"/>
    </row>
    <row r="283" spans="1:16" x14ac:dyDescent="0.3">
      <c r="A283" s="1">
        <v>282</v>
      </c>
      <c r="B283" s="1" t="s">
        <v>8</v>
      </c>
      <c r="C283" s="1" t="s">
        <v>147</v>
      </c>
      <c r="D283" s="1" t="s">
        <v>148</v>
      </c>
      <c r="E283" s="1" t="s">
        <v>13</v>
      </c>
      <c r="F283" s="1" t="s">
        <v>32</v>
      </c>
      <c r="G283" s="1">
        <v>1</v>
      </c>
      <c r="H283" s="1">
        <v>476.41851026870302</v>
      </c>
      <c r="I283" s="1"/>
      <c r="J283" s="1"/>
      <c r="K283" s="1"/>
      <c r="L283" s="1"/>
      <c r="M283" s="1"/>
      <c r="N283" s="1"/>
      <c r="O283" s="1"/>
      <c r="P283" s="1"/>
    </row>
    <row r="284" spans="1:16" x14ac:dyDescent="0.3">
      <c r="A284" s="1">
        <v>283</v>
      </c>
      <c r="B284" s="1" t="s">
        <v>8</v>
      </c>
      <c r="C284" s="1" t="s">
        <v>149</v>
      </c>
      <c r="D284" s="1" t="s">
        <v>150</v>
      </c>
      <c r="E284" s="1" t="s">
        <v>11</v>
      </c>
      <c r="F284" s="1" t="s">
        <v>12</v>
      </c>
      <c r="G284" s="1">
        <v>7</v>
      </c>
      <c r="H284" s="1">
        <v>6484.3696436850996</v>
      </c>
      <c r="I284" s="1"/>
      <c r="J284" s="1"/>
      <c r="K284" s="1"/>
      <c r="L284" s="1"/>
      <c r="M284" s="1"/>
      <c r="N284" s="1"/>
      <c r="O284" s="1"/>
      <c r="P284" s="1"/>
    </row>
    <row r="285" spans="1:16" x14ac:dyDescent="0.3">
      <c r="A285" s="1">
        <v>284</v>
      </c>
      <c r="B285" s="1" t="s">
        <v>8</v>
      </c>
      <c r="C285" s="1" t="s">
        <v>149</v>
      </c>
      <c r="D285" s="1" t="s">
        <v>150</v>
      </c>
      <c r="E285" s="1" t="s">
        <v>11</v>
      </c>
      <c r="F285" s="1" t="s">
        <v>25</v>
      </c>
      <c r="G285" s="1">
        <v>2</v>
      </c>
      <c r="H285" s="1">
        <v>608.61082756605902</v>
      </c>
      <c r="I285" s="1"/>
      <c r="J285" s="1"/>
      <c r="K285" s="1"/>
      <c r="L285" s="1"/>
      <c r="M285" s="1"/>
      <c r="N285" s="1"/>
      <c r="O285" s="1"/>
      <c r="P285" s="1"/>
    </row>
    <row r="286" spans="1:16" x14ac:dyDescent="0.3">
      <c r="A286" s="1">
        <v>285</v>
      </c>
      <c r="B286" s="1" t="s">
        <v>8</v>
      </c>
      <c r="C286" s="1" t="s">
        <v>149</v>
      </c>
      <c r="D286" s="1" t="s">
        <v>150</v>
      </c>
      <c r="E286" s="1" t="s">
        <v>11</v>
      </c>
      <c r="F286" s="1" t="s">
        <v>32</v>
      </c>
      <c r="G286" s="1">
        <v>7</v>
      </c>
      <c r="H286" s="1">
        <v>13062.6522505661</v>
      </c>
      <c r="I286" s="1"/>
      <c r="J286" s="1"/>
      <c r="K286" s="1"/>
      <c r="L286" s="1"/>
      <c r="M286" s="1"/>
      <c r="N286" s="1"/>
      <c r="O286" s="1"/>
      <c r="P286" s="1"/>
    </row>
    <row r="287" spans="1:16" x14ac:dyDescent="0.3">
      <c r="A287" s="1">
        <v>286</v>
      </c>
      <c r="B287" s="1" t="s">
        <v>8</v>
      </c>
      <c r="C287" s="1" t="s">
        <v>149</v>
      </c>
      <c r="D287" s="1" t="s">
        <v>150</v>
      </c>
      <c r="E287" s="1" t="s">
        <v>43</v>
      </c>
      <c r="F287" s="1" t="s">
        <v>12</v>
      </c>
      <c r="G287" s="1">
        <v>1</v>
      </c>
      <c r="H287" s="1">
        <v>10.322826141153</v>
      </c>
      <c r="I287" s="1"/>
      <c r="J287" s="1"/>
      <c r="K287" s="1"/>
      <c r="L287" s="1"/>
      <c r="M287" s="1"/>
      <c r="N287" s="1"/>
      <c r="O287" s="1"/>
      <c r="P287" s="1"/>
    </row>
    <row r="288" spans="1:16" x14ac:dyDescent="0.3">
      <c r="A288" s="1">
        <v>287</v>
      </c>
      <c r="B288" s="1" t="s">
        <v>8</v>
      </c>
      <c r="C288" s="1" t="s">
        <v>149</v>
      </c>
      <c r="D288" s="1" t="s">
        <v>150</v>
      </c>
      <c r="E288" s="1" t="s">
        <v>13</v>
      </c>
      <c r="F288" s="1" t="s">
        <v>12</v>
      </c>
      <c r="G288" s="1">
        <v>3</v>
      </c>
      <c r="H288" s="1">
        <v>1980.4050579663499</v>
      </c>
      <c r="I288" s="1"/>
      <c r="J288" s="1"/>
      <c r="K288" s="1"/>
      <c r="L288" s="1"/>
      <c r="M288" s="1"/>
      <c r="N288" s="1"/>
      <c r="O288" s="1"/>
      <c r="P288" s="1"/>
    </row>
    <row r="289" spans="1:16" x14ac:dyDescent="0.3">
      <c r="A289" s="1">
        <v>288</v>
      </c>
      <c r="B289" s="1" t="s">
        <v>8</v>
      </c>
      <c r="C289" s="1" t="s">
        <v>149</v>
      </c>
      <c r="D289" s="1" t="s">
        <v>151</v>
      </c>
      <c r="E289" s="1" t="s">
        <v>11</v>
      </c>
      <c r="F289" s="1" t="s">
        <v>25</v>
      </c>
      <c r="G289" s="1">
        <v>3</v>
      </c>
      <c r="H289" s="1">
        <v>4019.94714372413</v>
      </c>
      <c r="I289" s="1"/>
      <c r="J289" s="1"/>
      <c r="K289" s="1"/>
      <c r="L289" s="1"/>
      <c r="M289" s="1"/>
      <c r="N289" s="1"/>
      <c r="O289" s="1"/>
      <c r="P289" s="1"/>
    </row>
    <row r="290" spans="1:16" x14ac:dyDescent="0.3">
      <c r="A290" s="1">
        <v>289</v>
      </c>
      <c r="B290" s="1" t="s">
        <v>8</v>
      </c>
      <c r="C290" s="1" t="s">
        <v>149</v>
      </c>
      <c r="D290" s="1" t="s">
        <v>151</v>
      </c>
      <c r="E290" s="1" t="s">
        <v>13</v>
      </c>
      <c r="F290" s="1" t="s">
        <v>25</v>
      </c>
      <c r="G290" s="1">
        <v>1</v>
      </c>
      <c r="H290" s="1">
        <v>297.72800066374799</v>
      </c>
      <c r="I290" s="1"/>
      <c r="J290" s="1"/>
      <c r="K290" s="1"/>
      <c r="L290" s="1"/>
      <c r="M290" s="1"/>
      <c r="N290" s="1"/>
      <c r="O290" s="1"/>
      <c r="P290" s="1"/>
    </row>
    <row r="291" spans="1:16" x14ac:dyDescent="0.3">
      <c r="A291" s="1">
        <v>290</v>
      </c>
      <c r="B291" s="1" t="s">
        <v>8</v>
      </c>
      <c r="C291" s="1" t="s">
        <v>149</v>
      </c>
      <c r="D291" s="1" t="s">
        <v>152</v>
      </c>
      <c r="E291" s="1" t="s">
        <v>11</v>
      </c>
      <c r="F291" s="1" t="s">
        <v>12</v>
      </c>
      <c r="G291" s="1">
        <v>3</v>
      </c>
      <c r="H291" s="1">
        <v>10528.061644265001</v>
      </c>
      <c r="I291" s="1"/>
      <c r="J291" s="1"/>
      <c r="K291" s="1"/>
      <c r="L291" s="1"/>
      <c r="M291" s="1"/>
      <c r="N291" s="1"/>
      <c r="O291" s="1"/>
      <c r="P291" s="1"/>
    </row>
    <row r="292" spans="1:16" x14ac:dyDescent="0.3">
      <c r="A292" s="1">
        <v>291</v>
      </c>
      <c r="B292" s="1" t="s">
        <v>8</v>
      </c>
      <c r="C292" s="1" t="s">
        <v>149</v>
      </c>
      <c r="D292" s="1" t="s">
        <v>152</v>
      </c>
      <c r="E292" s="1" t="s">
        <v>11</v>
      </c>
      <c r="F292" s="1" t="s">
        <v>25</v>
      </c>
      <c r="G292" s="1">
        <v>3</v>
      </c>
      <c r="H292" s="1">
        <v>16522.973181633599</v>
      </c>
      <c r="I292" s="1"/>
      <c r="J292" s="1"/>
      <c r="K292" s="1"/>
      <c r="L292" s="1"/>
      <c r="M292" s="1"/>
      <c r="N292" s="1"/>
      <c r="O292" s="1"/>
      <c r="P292" s="1"/>
    </row>
    <row r="293" spans="1:16" x14ac:dyDescent="0.3">
      <c r="A293" s="1">
        <v>292</v>
      </c>
      <c r="B293" s="1" t="s">
        <v>8</v>
      </c>
      <c r="C293" s="1" t="s">
        <v>149</v>
      </c>
      <c r="D293" s="1" t="s">
        <v>152</v>
      </c>
      <c r="E293" s="1" t="s">
        <v>11</v>
      </c>
      <c r="F293" s="1" t="s">
        <v>32</v>
      </c>
      <c r="G293" s="1">
        <v>1</v>
      </c>
      <c r="H293" s="1">
        <v>19053.5758098265</v>
      </c>
      <c r="I293" s="1"/>
      <c r="J293" s="1"/>
      <c r="K293" s="1"/>
      <c r="L293" s="1"/>
      <c r="M293" s="1"/>
      <c r="N293" s="1"/>
      <c r="O293" s="1"/>
      <c r="P293" s="1"/>
    </row>
    <row r="294" spans="1:16" x14ac:dyDescent="0.3">
      <c r="A294" s="1">
        <v>293</v>
      </c>
      <c r="B294" s="1" t="s">
        <v>8</v>
      </c>
      <c r="C294" s="1" t="s">
        <v>149</v>
      </c>
      <c r="D294" s="1" t="s">
        <v>152</v>
      </c>
      <c r="E294" s="1" t="s">
        <v>13</v>
      </c>
      <c r="F294" s="1" t="s">
        <v>12</v>
      </c>
      <c r="G294" s="1">
        <v>2</v>
      </c>
      <c r="H294" s="1">
        <v>3006.2005558037399</v>
      </c>
      <c r="I294" s="1"/>
      <c r="J294" s="1"/>
      <c r="K294" s="1"/>
      <c r="L294" s="1"/>
      <c r="M294" s="1"/>
      <c r="N294" s="1"/>
      <c r="O294" s="1"/>
      <c r="P294" s="1"/>
    </row>
    <row r="295" spans="1:16" x14ac:dyDescent="0.3">
      <c r="A295" s="1">
        <v>294</v>
      </c>
      <c r="B295" s="1" t="s">
        <v>8</v>
      </c>
      <c r="C295" s="1" t="s">
        <v>149</v>
      </c>
      <c r="D295" s="1" t="s">
        <v>152</v>
      </c>
      <c r="E295" s="1" t="s">
        <v>13</v>
      </c>
      <c r="F295" s="1" t="s">
        <v>25</v>
      </c>
      <c r="G295" s="1">
        <v>2</v>
      </c>
      <c r="H295" s="1">
        <v>5251.3886338174398</v>
      </c>
      <c r="I295" s="1"/>
      <c r="J295" s="1"/>
      <c r="K295" s="1"/>
      <c r="L295" s="1"/>
      <c r="M295" s="1"/>
      <c r="N295" s="1"/>
      <c r="O295" s="1"/>
      <c r="P295" s="1"/>
    </row>
    <row r="296" spans="1:16" x14ac:dyDescent="0.3">
      <c r="A296" s="1">
        <v>295</v>
      </c>
      <c r="B296" s="1" t="s">
        <v>8</v>
      </c>
      <c r="C296" s="1" t="s">
        <v>149</v>
      </c>
      <c r="D296" s="1" t="s">
        <v>153</v>
      </c>
      <c r="E296" s="1" t="s">
        <v>11</v>
      </c>
      <c r="F296" s="1" t="s">
        <v>25</v>
      </c>
      <c r="G296" s="1">
        <v>1</v>
      </c>
      <c r="H296" s="1">
        <v>0.48105464064679199</v>
      </c>
      <c r="I296" s="1"/>
      <c r="J296" s="1"/>
      <c r="K296" s="1"/>
      <c r="L296" s="1"/>
      <c r="M296" s="1"/>
      <c r="N296" s="1"/>
      <c r="O296" s="1"/>
      <c r="P296" s="1"/>
    </row>
    <row r="297" spans="1:16" x14ac:dyDescent="0.3">
      <c r="A297" s="1">
        <v>296</v>
      </c>
      <c r="B297" s="1" t="s">
        <v>8</v>
      </c>
      <c r="C297" s="1" t="s">
        <v>149</v>
      </c>
      <c r="D297" s="1" t="s">
        <v>153</v>
      </c>
      <c r="E297" s="1" t="s">
        <v>13</v>
      </c>
      <c r="F297" s="1" t="s">
        <v>25</v>
      </c>
      <c r="G297" s="1">
        <v>1</v>
      </c>
      <c r="H297" s="1">
        <v>215.572028890214</v>
      </c>
      <c r="I297" s="1"/>
      <c r="J297" s="1"/>
      <c r="K297" s="1"/>
      <c r="L297" s="1"/>
      <c r="M297" s="1"/>
      <c r="N297" s="1"/>
      <c r="O297" s="1"/>
      <c r="P297" s="1"/>
    </row>
    <row r="298" spans="1:16" x14ac:dyDescent="0.3">
      <c r="A298" s="1">
        <v>297</v>
      </c>
      <c r="B298" s="1" t="s">
        <v>8</v>
      </c>
      <c r="C298" s="1" t="s">
        <v>149</v>
      </c>
      <c r="D298" s="1" t="s">
        <v>154</v>
      </c>
      <c r="E298" s="1" t="s">
        <v>11</v>
      </c>
      <c r="F298" s="1" t="s">
        <v>12</v>
      </c>
      <c r="G298" s="1">
        <v>4</v>
      </c>
      <c r="H298" s="1">
        <v>17309.433870391102</v>
      </c>
      <c r="I298" s="1"/>
      <c r="J298" s="1"/>
      <c r="K298" s="1"/>
      <c r="L298" s="1"/>
      <c r="M298" s="1"/>
      <c r="N298" s="1"/>
      <c r="O298" s="1"/>
      <c r="P298" s="1"/>
    </row>
    <row r="299" spans="1:16" x14ac:dyDescent="0.3">
      <c r="A299" s="1">
        <v>298</v>
      </c>
      <c r="B299" s="1" t="s">
        <v>8</v>
      </c>
      <c r="C299" s="1" t="s">
        <v>149</v>
      </c>
      <c r="D299" s="1" t="s">
        <v>154</v>
      </c>
      <c r="E299" s="1" t="s">
        <v>11</v>
      </c>
      <c r="F299" s="1" t="s">
        <v>25</v>
      </c>
      <c r="G299" s="1">
        <v>4</v>
      </c>
      <c r="H299" s="1">
        <v>1378.7179639026699</v>
      </c>
      <c r="I299" s="1"/>
      <c r="J299" s="1"/>
      <c r="K299" s="1"/>
      <c r="L299" s="1"/>
      <c r="M299" s="1"/>
      <c r="N299" s="1"/>
      <c r="O299" s="1"/>
      <c r="P299" s="1"/>
    </row>
    <row r="300" spans="1:16" x14ac:dyDescent="0.3">
      <c r="A300" s="1">
        <v>299</v>
      </c>
      <c r="B300" s="1" t="s">
        <v>8</v>
      </c>
      <c r="C300" s="1" t="s">
        <v>149</v>
      </c>
      <c r="D300" s="1" t="s">
        <v>154</v>
      </c>
      <c r="E300" s="1" t="s">
        <v>11</v>
      </c>
      <c r="F300" s="1" t="s">
        <v>32</v>
      </c>
      <c r="G300" s="1">
        <v>3</v>
      </c>
      <c r="H300" s="1">
        <v>1321.41646605237</v>
      </c>
      <c r="I300" s="1"/>
      <c r="J300" s="1"/>
      <c r="K300" s="1"/>
      <c r="L300" s="1"/>
      <c r="M300" s="1"/>
      <c r="N300" s="1"/>
      <c r="O300" s="1"/>
      <c r="P300" s="1"/>
    </row>
    <row r="301" spans="1:16" x14ac:dyDescent="0.3">
      <c r="A301" s="1">
        <v>300</v>
      </c>
      <c r="B301" s="1" t="s">
        <v>8</v>
      </c>
      <c r="C301" s="1" t="s">
        <v>149</v>
      </c>
      <c r="D301" s="1" t="s">
        <v>155</v>
      </c>
      <c r="E301" s="1" t="s">
        <v>11</v>
      </c>
      <c r="F301" s="1" t="s">
        <v>12</v>
      </c>
      <c r="G301" s="1">
        <v>1</v>
      </c>
      <c r="H301" s="1">
        <v>47.819472853196899</v>
      </c>
      <c r="I301" s="1"/>
      <c r="J301" s="1"/>
      <c r="K301" s="1"/>
      <c r="L301" s="1"/>
      <c r="M301" s="1"/>
      <c r="N301" s="1"/>
      <c r="O301" s="1"/>
      <c r="P301" s="1"/>
    </row>
    <row r="302" spans="1:16" x14ac:dyDescent="0.3">
      <c r="A302" s="1">
        <v>301</v>
      </c>
      <c r="B302" s="1" t="s">
        <v>8</v>
      </c>
      <c r="C302" s="1" t="s">
        <v>149</v>
      </c>
      <c r="D302" s="1" t="s">
        <v>155</v>
      </c>
      <c r="E302" s="1" t="s">
        <v>11</v>
      </c>
      <c r="F302" s="1" t="s">
        <v>25</v>
      </c>
      <c r="G302" s="1">
        <v>2</v>
      </c>
      <c r="H302" s="1">
        <v>401.67523669815199</v>
      </c>
      <c r="I302" s="1"/>
      <c r="J302" s="1"/>
      <c r="K302" s="1"/>
      <c r="L302" s="1"/>
      <c r="M302" s="1"/>
      <c r="N302" s="1"/>
      <c r="O302" s="1"/>
      <c r="P302" s="1"/>
    </row>
    <row r="303" spans="1:16" x14ac:dyDescent="0.3">
      <c r="A303" s="1">
        <v>302</v>
      </c>
      <c r="B303" s="1" t="s">
        <v>8</v>
      </c>
      <c r="C303" s="1" t="s">
        <v>149</v>
      </c>
      <c r="D303" s="1" t="s">
        <v>155</v>
      </c>
      <c r="E303" s="1" t="s">
        <v>13</v>
      </c>
      <c r="F303" s="1" t="s">
        <v>25</v>
      </c>
      <c r="G303" s="1">
        <v>2</v>
      </c>
      <c r="H303" s="1">
        <v>798.34712929501302</v>
      </c>
      <c r="I303" s="1"/>
      <c r="J303" s="1"/>
      <c r="K303" s="1"/>
      <c r="L303" s="1"/>
      <c r="M303" s="1"/>
      <c r="N303" s="1"/>
      <c r="O303" s="1"/>
      <c r="P303" s="1"/>
    </row>
    <row r="304" spans="1:16" x14ac:dyDescent="0.3">
      <c r="A304" s="1">
        <v>303</v>
      </c>
      <c r="B304" s="1" t="s">
        <v>8</v>
      </c>
      <c r="C304" s="1" t="s">
        <v>149</v>
      </c>
      <c r="D304" s="1" t="s">
        <v>156</v>
      </c>
      <c r="E304" s="1" t="s">
        <v>11</v>
      </c>
      <c r="F304" s="1" t="s">
        <v>25</v>
      </c>
      <c r="G304" s="1">
        <v>1</v>
      </c>
      <c r="H304" s="1">
        <v>113.681186933064</v>
      </c>
      <c r="I304" s="1"/>
      <c r="J304" s="1"/>
      <c r="K304" s="1"/>
      <c r="L304" s="1"/>
      <c r="M304" s="1"/>
      <c r="N304" s="1"/>
      <c r="O304" s="1"/>
      <c r="P304" s="1"/>
    </row>
    <row r="305" spans="1:16" x14ac:dyDescent="0.3">
      <c r="A305" s="1">
        <v>304</v>
      </c>
      <c r="B305" s="1" t="s">
        <v>8</v>
      </c>
      <c r="C305" s="1" t="s">
        <v>149</v>
      </c>
      <c r="D305" s="1" t="s">
        <v>157</v>
      </c>
      <c r="E305" s="1" t="s">
        <v>11</v>
      </c>
      <c r="F305" s="1" t="s">
        <v>25</v>
      </c>
      <c r="G305" s="1">
        <v>1</v>
      </c>
      <c r="H305" s="1">
        <v>521.76155627200706</v>
      </c>
      <c r="I305" s="1"/>
      <c r="J305" s="1"/>
      <c r="K305" s="1"/>
      <c r="L305" s="1"/>
      <c r="M305" s="1"/>
      <c r="N305" s="1"/>
      <c r="O305" s="1"/>
      <c r="P305" s="1"/>
    </row>
    <row r="306" spans="1:16" x14ac:dyDescent="0.3">
      <c r="A306" s="1">
        <v>305</v>
      </c>
      <c r="B306" s="1" t="s">
        <v>8</v>
      </c>
      <c r="C306" s="1" t="s">
        <v>149</v>
      </c>
      <c r="D306" s="1" t="s">
        <v>158</v>
      </c>
      <c r="E306" s="1" t="s">
        <v>11</v>
      </c>
      <c r="F306" s="1" t="s">
        <v>25</v>
      </c>
      <c r="G306" s="1">
        <v>1</v>
      </c>
      <c r="H306" s="1">
        <v>28.095826177286099</v>
      </c>
      <c r="I306" s="1"/>
      <c r="J306" s="1"/>
      <c r="K306" s="1"/>
      <c r="L306" s="1"/>
      <c r="M306" s="1"/>
      <c r="N306" s="1"/>
      <c r="O306" s="1"/>
      <c r="P306" s="1"/>
    </row>
    <row r="307" spans="1:16" x14ac:dyDescent="0.3">
      <c r="A307" s="1">
        <v>306</v>
      </c>
      <c r="B307" s="1" t="s">
        <v>8</v>
      </c>
      <c r="C307" s="1" t="s">
        <v>149</v>
      </c>
      <c r="D307" s="1" t="s">
        <v>159</v>
      </c>
      <c r="E307" s="1" t="s">
        <v>11</v>
      </c>
      <c r="F307" s="1" t="s">
        <v>12</v>
      </c>
      <c r="G307" s="1">
        <v>2</v>
      </c>
      <c r="H307" s="1">
        <v>1752.7583465958301</v>
      </c>
      <c r="I307" s="1"/>
      <c r="J307" s="1"/>
      <c r="K307" s="1"/>
      <c r="L307" s="1"/>
      <c r="M307" s="1"/>
      <c r="N307" s="1"/>
      <c r="O307" s="1"/>
      <c r="P307" s="1"/>
    </row>
    <row r="308" spans="1:16" x14ac:dyDescent="0.3">
      <c r="A308" s="1">
        <v>307</v>
      </c>
      <c r="B308" s="1" t="s">
        <v>8</v>
      </c>
      <c r="C308" s="1" t="s">
        <v>149</v>
      </c>
      <c r="D308" s="1" t="s">
        <v>159</v>
      </c>
      <c r="E308" s="1" t="s">
        <v>11</v>
      </c>
      <c r="F308" s="1" t="s">
        <v>25</v>
      </c>
      <c r="G308" s="1">
        <v>1</v>
      </c>
      <c r="H308" s="1">
        <v>4.8263643118669197</v>
      </c>
      <c r="I308" s="1"/>
      <c r="J308" s="1"/>
      <c r="K308" s="1"/>
      <c r="L308" s="1"/>
      <c r="M308" s="1"/>
      <c r="N308" s="1"/>
      <c r="O308" s="1"/>
      <c r="P308" s="1"/>
    </row>
    <row r="309" spans="1:16" x14ac:dyDescent="0.3">
      <c r="A309" s="1">
        <v>308</v>
      </c>
      <c r="B309" s="1" t="s">
        <v>8</v>
      </c>
      <c r="C309" s="1" t="s">
        <v>149</v>
      </c>
      <c r="D309" s="1" t="s">
        <v>159</v>
      </c>
      <c r="E309" s="1" t="s">
        <v>11</v>
      </c>
      <c r="F309" s="1" t="s">
        <v>32</v>
      </c>
      <c r="G309" s="1">
        <v>1</v>
      </c>
      <c r="H309" s="1">
        <v>129.587158119956</v>
      </c>
      <c r="I309" s="1"/>
      <c r="J309" s="1"/>
      <c r="K309" s="1"/>
      <c r="L309" s="1"/>
      <c r="M309" s="1"/>
      <c r="N309" s="1"/>
      <c r="O309" s="1"/>
      <c r="P309" s="1"/>
    </row>
    <row r="310" spans="1:16" x14ac:dyDescent="0.3">
      <c r="A310" s="1">
        <v>309</v>
      </c>
      <c r="B310" s="1" t="s">
        <v>8</v>
      </c>
      <c r="C310" s="1" t="s">
        <v>149</v>
      </c>
      <c r="D310" s="1" t="s">
        <v>159</v>
      </c>
      <c r="E310" s="1" t="s">
        <v>13</v>
      </c>
      <c r="F310" s="1" t="s">
        <v>12</v>
      </c>
      <c r="G310" s="1">
        <v>1</v>
      </c>
      <c r="H310" s="1">
        <v>1.5438463983581001E-2</v>
      </c>
      <c r="I310" s="1"/>
      <c r="J310" s="1"/>
      <c r="K310" s="1"/>
      <c r="L310" s="1"/>
      <c r="M310" s="1"/>
      <c r="N310" s="1"/>
      <c r="O310" s="1"/>
      <c r="P310" s="1"/>
    </row>
    <row r="311" spans="1:16" x14ac:dyDescent="0.3">
      <c r="A311" s="1">
        <v>310</v>
      </c>
      <c r="B311" s="1" t="s">
        <v>8</v>
      </c>
      <c r="C311" s="1" t="s">
        <v>149</v>
      </c>
      <c r="D311" s="1" t="s">
        <v>159</v>
      </c>
      <c r="E311" s="1" t="s">
        <v>13</v>
      </c>
      <c r="F311" s="1" t="s">
        <v>25</v>
      </c>
      <c r="G311" s="1">
        <v>1</v>
      </c>
      <c r="H311" s="1">
        <v>43.482279206167597</v>
      </c>
      <c r="I311" s="1"/>
      <c r="J311" s="1"/>
      <c r="K311" s="1"/>
      <c r="L311" s="1"/>
      <c r="M311" s="1"/>
      <c r="N311" s="1"/>
      <c r="O311" s="1"/>
      <c r="P311" s="1"/>
    </row>
    <row r="312" spans="1:16" x14ac:dyDescent="0.3">
      <c r="A312" s="1">
        <v>311</v>
      </c>
      <c r="B312" s="1" t="s">
        <v>8</v>
      </c>
      <c r="C312" s="1" t="s">
        <v>149</v>
      </c>
      <c r="D312" s="1" t="s">
        <v>160</v>
      </c>
      <c r="E312" s="1" t="s">
        <v>11</v>
      </c>
      <c r="F312" s="1" t="s">
        <v>32</v>
      </c>
      <c r="G312" s="1">
        <v>1</v>
      </c>
      <c r="H312" s="1">
        <v>287.145750452595</v>
      </c>
      <c r="I312" s="1"/>
      <c r="J312" s="1"/>
      <c r="K312" s="1"/>
      <c r="L312" s="1"/>
      <c r="M312" s="1"/>
      <c r="N312" s="1"/>
      <c r="O312" s="1"/>
      <c r="P312" s="1"/>
    </row>
    <row r="313" spans="1:16" x14ac:dyDescent="0.3">
      <c r="A313" s="1">
        <v>312</v>
      </c>
      <c r="B313" s="1" t="s">
        <v>8</v>
      </c>
      <c r="C313" s="1" t="s">
        <v>161</v>
      </c>
      <c r="D313" s="1" t="s">
        <v>162</v>
      </c>
      <c r="E313" s="1" t="s">
        <v>11</v>
      </c>
      <c r="F313" s="1" t="s">
        <v>12</v>
      </c>
      <c r="G313" s="1">
        <v>10</v>
      </c>
      <c r="H313" s="1">
        <v>39066.004756590803</v>
      </c>
      <c r="I313" s="1"/>
      <c r="J313" s="1"/>
      <c r="K313" s="1"/>
      <c r="L313" s="1"/>
      <c r="M313" s="1"/>
      <c r="N313" s="1"/>
      <c r="O313" s="1"/>
      <c r="P313" s="1"/>
    </row>
    <row r="314" spans="1:16" x14ac:dyDescent="0.3">
      <c r="A314" s="1">
        <v>313</v>
      </c>
      <c r="B314" s="1" t="s">
        <v>8</v>
      </c>
      <c r="C314" s="1" t="s">
        <v>161</v>
      </c>
      <c r="D314" s="1" t="s">
        <v>162</v>
      </c>
      <c r="E314" s="1" t="s">
        <v>11</v>
      </c>
      <c r="F314" s="1" t="s">
        <v>64</v>
      </c>
      <c r="G314" s="1">
        <v>1</v>
      </c>
      <c r="H314" s="1">
        <v>915.828571504568</v>
      </c>
      <c r="I314" s="1"/>
      <c r="J314" s="1"/>
      <c r="K314" s="1"/>
      <c r="L314" s="1"/>
      <c r="M314" s="1"/>
      <c r="N314" s="1"/>
      <c r="O314" s="1"/>
      <c r="P314" s="1"/>
    </row>
    <row r="315" spans="1:16" x14ac:dyDescent="0.3">
      <c r="A315" s="1">
        <v>314</v>
      </c>
      <c r="B315" s="1" t="s">
        <v>8</v>
      </c>
      <c r="C315" s="1" t="s">
        <v>161</v>
      </c>
      <c r="D315" s="1" t="s">
        <v>162</v>
      </c>
      <c r="E315" s="1" t="s">
        <v>11</v>
      </c>
      <c r="F315" s="1" t="s">
        <v>32</v>
      </c>
      <c r="G315" s="1">
        <v>5</v>
      </c>
      <c r="H315" s="1">
        <v>10319.957655075101</v>
      </c>
      <c r="I315" s="1"/>
      <c r="J315" s="1"/>
      <c r="K315" s="1"/>
      <c r="L315" s="1"/>
      <c r="M315" s="1"/>
      <c r="N315" s="1"/>
      <c r="O315" s="1"/>
      <c r="P315" s="1"/>
    </row>
    <row r="316" spans="1:16" x14ac:dyDescent="0.3">
      <c r="A316" s="1">
        <v>315</v>
      </c>
      <c r="B316" s="1" t="s">
        <v>8</v>
      </c>
      <c r="C316" s="1" t="s">
        <v>161</v>
      </c>
      <c r="D316" s="1" t="s">
        <v>162</v>
      </c>
      <c r="E316" s="1" t="s">
        <v>13</v>
      </c>
      <c r="F316" s="1" t="s">
        <v>12</v>
      </c>
      <c r="G316" s="1">
        <v>2</v>
      </c>
      <c r="H316" s="1">
        <v>1328.5895506986601</v>
      </c>
      <c r="I316" s="1"/>
      <c r="J316" s="1"/>
      <c r="K316" s="1"/>
      <c r="L316" s="1"/>
      <c r="M316" s="1"/>
      <c r="N316" s="1"/>
      <c r="O316" s="1"/>
      <c r="P316" s="1"/>
    </row>
    <row r="317" spans="1:16" x14ac:dyDescent="0.3">
      <c r="A317" s="1">
        <v>316</v>
      </c>
      <c r="B317" s="1" t="s">
        <v>8</v>
      </c>
      <c r="C317" s="1" t="s">
        <v>161</v>
      </c>
      <c r="D317" s="1" t="s">
        <v>162</v>
      </c>
      <c r="E317" s="1" t="s">
        <v>13</v>
      </c>
      <c r="F317" s="1" t="s">
        <v>32</v>
      </c>
      <c r="G317" s="1">
        <v>1</v>
      </c>
      <c r="H317" s="1">
        <v>69.435533653778293</v>
      </c>
      <c r="I317" s="1"/>
      <c r="J317" s="1"/>
      <c r="K317" s="1"/>
      <c r="L317" s="1"/>
      <c r="M317" s="1"/>
      <c r="N317" s="1"/>
      <c r="O317" s="1"/>
      <c r="P317" s="1"/>
    </row>
    <row r="318" spans="1:16" x14ac:dyDescent="0.3">
      <c r="A318" s="1">
        <v>317</v>
      </c>
      <c r="B318" s="1" t="s">
        <v>8</v>
      </c>
      <c r="C318" s="1" t="s">
        <v>161</v>
      </c>
      <c r="D318" s="1" t="s">
        <v>163</v>
      </c>
      <c r="E318" s="1" t="s">
        <v>11</v>
      </c>
      <c r="F318" s="1" t="s">
        <v>32</v>
      </c>
      <c r="G318" s="1">
        <v>1</v>
      </c>
      <c r="H318" s="1">
        <v>368.41031419483397</v>
      </c>
      <c r="I318" s="1"/>
      <c r="J318" s="1"/>
      <c r="K318" s="1"/>
      <c r="L318" s="1"/>
      <c r="M318" s="1"/>
      <c r="N318" s="1"/>
      <c r="O318" s="1"/>
      <c r="P318" s="1"/>
    </row>
    <row r="319" spans="1:16" x14ac:dyDescent="0.3">
      <c r="A319" s="1">
        <v>318</v>
      </c>
      <c r="B319" s="1" t="s">
        <v>8</v>
      </c>
      <c r="C319" s="1" t="s">
        <v>161</v>
      </c>
      <c r="D319" s="1" t="s">
        <v>164</v>
      </c>
      <c r="E319" s="1" t="s">
        <v>11</v>
      </c>
      <c r="F319" s="1" t="s">
        <v>12</v>
      </c>
      <c r="G319" s="1">
        <v>4</v>
      </c>
      <c r="H319" s="1">
        <v>25707.013483562001</v>
      </c>
      <c r="I319" s="1"/>
      <c r="J319" s="1"/>
      <c r="K319" s="1"/>
      <c r="L319" s="1"/>
      <c r="M319" s="1"/>
      <c r="N319" s="1"/>
      <c r="O319" s="1"/>
      <c r="P319" s="1"/>
    </row>
    <row r="320" spans="1:16" x14ac:dyDescent="0.3">
      <c r="A320" s="1">
        <v>319</v>
      </c>
      <c r="B320" s="1" t="s">
        <v>8</v>
      </c>
      <c r="C320" s="1" t="s">
        <v>161</v>
      </c>
      <c r="D320" s="1" t="s">
        <v>164</v>
      </c>
      <c r="E320" s="1" t="s">
        <v>11</v>
      </c>
      <c r="F320" s="1" t="s">
        <v>64</v>
      </c>
      <c r="G320" s="1">
        <v>1</v>
      </c>
      <c r="H320" s="1">
        <v>2802.1948695921801</v>
      </c>
      <c r="I320" s="1"/>
      <c r="J320" s="1"/>
      <c r="K320" s="1"/>
      <c r="L320" s="1"/>
      <c r="M320" s="1"/>
      <c r="N320" s="1"/>
      <c r="O320" s="1"/>
      <c r="P320" s="1"/>
    </row>
    <row r="321" spans="1:16" x14ac:dyDescent="0.3">
      <c r="A321" s="1">
        <v>320</v>
      </c>
      <c r="B321" s="1" t="s">
        <v>8</v>
      </c>
      <c r="C321" s="1" t="s">
        <v>161</v>
      </c>
      <c r="D321" s="1" t="s">
        <v>164</v>
      </c>
      <c r="E321" s="1" t="s">
        <v>11</v>
      </c>
      <c r="F321" s="1" t="s">
        <v>32</v>
      </c>
      <c r="G321" s="1">
        <v>6</v>
      </c>
      <c r="H321" s="1">
        <v>50296.725153257801</v>
      </c>
      <c r="I321" s="1"/>
      <c r="J321" s="1"/>
      <c r="K321" s="1"/>
      <c r="L321" s="1"/>
      <c r="M321" s="1"/>
      <c r="N321" s="1"/>
      <c r="O321" s="1"/>
      <c r="P321" s="1"/>
    </row>
    <row r="322" spans="1:16" x14ac:dyDescent="0.3">
      <c r="A322" s="1">
        <v>321</v>
      </c>
      <c r="B322" s="1" t="s">
        <v>8</v>
      </c>
      <c r="C322" s="1" t="s">
        <v>161</v>
      </c>
      <c r="D322" s="1" t="s">
        <v>164</v>
      </c>
      <c r="E322" s="1" t="s">
        <v>13</v>
      </c>
      <c r="F322" s="1" t="s">
        <v>12</v>
      </c>
      <c r="G322" s="1">
        <v>1</v>
      </c>
      <c r="H322" s="1">
        <v>7553.5616415857603</v>
      </c>
      <c r="I322" s="1"/>
      <c r="J322" s="1"/>
      <c r="K322" s="1"/>
      <c r="L322" s="1"/>
      <c r="M322" s="1"/>
      <c r="N322" s="1"/>
      <c r="O322" s="1"/>
      <c r="P322" s="1"/>
    </row>
    <row r="323" spans="1:16" x14ac:dyDescent="0.3">
      <c r="A323" s="1">
        <v>322</v>
      </c>
      <c r="B323" s="1" t="s">
        <v>8</v>
      </c>
      <c r="C323" s="1" t="s">
        <v>161</v>
      </c>
      <c r="D323" s="1" t="s">
        <v>164</v>
      </c>
      <c r="E323" s="1" t="s">
        <v>13</v>
      </c>
      <c r="F323" s="1" t="s">
        <v>64</v>
      </c>
      <c r="G323" s="1">
        <v>1</v>
      </c>
      <c r="H323" s="1">
        <v>1932.1175959434599</v>
      </c>
      <c r="I323" s="1"/>
      <c r="J323" s="1"/>
      <c r="K323" s="1"/>
      <c r="L323" s="1"/>
      <c r="M323" s="1"/>
      <c r="N323" s="1"/>
      <c r="O323" s="1"/>
      <c r="P323" s="1"/>
    </row>
    <row r="324" spans="1:16" x14ac:dyDescent="0.3">
      <c r="A324" s="1">
        <v>323</v>
      </c>
      <c r="B324" s="1" t="s">
        <v>8</v>
      </c>
      <c r="C324" s="1" t="s">
        <v>161</v>
      </c>
      <c r="D324" s="1" t="s">
        <v>164</v>
      </c>
      <c r="E324" s="1" t="s">
        <v>13</v>
      </c>
      <c r="F324" s="1" t="s">
        <v>32</v>
      </c>
      <c r="G324" s="1">
        <v>3</v>
      </c>
      <c r="H324" s="1">
        <v>1172.2569284201199</v>
      </c>
      <c r="I324" s="1"/>
      <c r="J324" s="1"/>
      <c r="K324" s="1"/>
      <c r="L324" s="1"/>
      <c r="M324" s="1"/>
      <c r="N324" s="1"/>
      <c r="O324" s="1"/>
      <c r="P324" s="1"/>
    </row>
    <row r="325" spans="1:16" x14ac:dyDescent="0.3">
      <c r="A325" s="1">
        <v>324</v>
      </c>
      <c r="B325" s="1" t="s">
        <v>8</v>
      </c>
      <c r="C325" s="1" t="s">
        <v>161</v>
      </c>
      <c r="D325" s="1" t="s">
        <v>165</v>
      </c>
      <c r="E325" s="1" t="s">
        <v>11</v>
      </c>
      <c r="F325" s="1" t="s">
        <v>12</v>
      </c>
      <c r="G325" s="1">
        <v>15</v>
      </c>
      <c r="H325" s="1">
        <v>67202.785992645004</v>
      </c>
      <c r="I325" s="1"/>
      <c r="J325" s="1"/>
      <c r="K325" s="1"/>
      <c r="L325" s="1"/>
      <c r="M325" s="1"/>
      <c r="N325" s="1"/>
      <c r="O325" s="1"/>
      <c r="P325" s="1"/>
    </row>
    <row r="326" spans="1:16" x14ac:dyDescent="0.3">
      <c r="A326" s="1">
        <v>325</v>
      </c>
      <c r="B326" s="1" t="s">
        <v>8</v>
      </c>
      <c r="C326" s="1" t="s">
        <v>161</v>
      </c>
      <c r="D326" s="1" t="s">
        <v>165</v>
      </c>
      <c r="E326" s="1" t="s">
        <v>11</v>
      </c>
      <c r="F326" s="1" t="s">
        <v>64</v>
      </c>
      <c r="G326" s="1">
        <v>1</v>
      </c>
      <c r="H326" s="1">
        <v>2767.2453775231902</v>
      </c>
      <c r="I326" s="1"/>
      <c r="J326" s="1"/>
      <c r="K326" s="1"/>
      <c r="L326" s="1"/>
      <c r="M326" s="1"/>
      <c r="N326" s="1"/>
      <c r="O326" s="1"/>
      <c r="P326" s="1"/>
    </row>
    <row r="327" spans="1:16" x14ac:dyDescent="0.3">
      <c r="A327" s="1">
        <v>326</v>
      </c>
      <c r="B327" s="1" t="s">
        <v>8</v>
      </c>
      <c r="C327" s="1" t="s">
        <v>161</v>
      </c>
      <c r="D327" s="1" t="s">
        <v>165</v>
      </c>
      <c r="E327" s="1" t="s">
        <v>11</v>
      </c>
      <c r="F327" s="1" t="s">
        <v>32</v>
      </c>
      <c r="G327" s="1">
        <v>7</v>
      </c>
      <c r="H327" s="1">
        <v>1548.3305838408901</v>
      </c>
      <c r="I327" s="1"/>
      <c r="J327" s="1"/>
      <c r="K327" s="1"/>
      <c r="L327" s="1"/>
      <c r="M327" s="1"/>
      <c r="N327" s="1"/>
      <c r="O327" s="1"/>
      <c r="P327" s="1"/>
    </row>
    <row r="328" spans="1:16" x14ac:dyDescent="0.3">
      <c r="A328" s="1">
        <v>327</v>
      </c>
      <c r="B328" s="1" t="s">
        <v>8</v>
      </c>
      <c r="C328" s="1" t="s">
        <v>161</v>
      </c>
      <c r="D328" s="1" t="s">
        <v>165</v>
      </c>
      <c r="E328" s="1" t="s">
        <v>13</v>
      </c>
      <c r="F328" s="1" t="s">
        <v>12</v>
      </c>
      <c r="G328" s="1">
        <v>6</v>
      </c>
      <c r="H328" s="1">
        <v>3678.5314730496898</v>
      </c>
      <c r="I328" s="1"/>
      <c r="J328" s="1"/>
      <c r="K328" s="1"/>
      <c r="L328" s="1"/>
      <c r="M328" s="1"/>
      <c r="N328" s="1"/>
      <c r="O328" s="1"/>
      <c r="P328" s="1"/>
    </row>
    <row r="329" spans="1:16" x14ac:dyDescent="0.3">
      <c r="A329" s="1">
        <v>328</v>
      </c>
      <c r="B329" s="1" t="s">
        <v>8</v>
      </c>
      <c r="C329" s="1" t="s">
        <v>161</v>
      </c>
      <c r="D329" s="1" t="s">
        <v>166</v>
      </c>
      <c r="E329" s="1" t="s">
        <v>11</v>
      </c>
      <c r="F329" s="1" t="s">
        <v>32</v>
      </c>
      <c r="G329" s="1">
        <v>1</v>
      </c>
      <c r="H329" s="1">
        <v>266.68883734763801</v>
      </c>
      <c r="I329" s="1"/>
      <c r="J329" s="1"/>
      <c r="K329" s="1"/>
      <c r="L329" s="1"/>
      <c r="M329" s="1"/>
      <c r="N329" s="1"/>
      <c r="O329" s="1"/>
      <c r="P329" s="1"/>
    </row>
    <row r="330" spans="1:16" x14ac:dyDescent="0.3">
      <c r="A330" s="1">
        <v>329</v>
      </c>
      <c r="B330" s="1" t="s">
        <v>8</v>
      </c>
      <c r="C330" s="1" t="s">
        <v>161</v>
      </c>
      <c r="D330" s="1" t="s">
        <v>167</v>
      </c>
      <c r="E330" s="1" t="s">
        <v>11</v>
      </c>
      <c r="F330" s="1" t="s">
        <v>32</v>
      </c>
      <c r="G330" s="1">
        <v>2</v>
      </c>
      <c r="H330" s="1">
        <v>1597.8104163221501</v>
      </c>
      <c r="I330" s="1"/>
      <c r="J330" s="1"/>
      <c r="K330" s="1"/>
      <c r="L330" s="1"/>
      <c r="M330" s="1"/>
      <c r="N330" s="1"/>
      <c r="O330" s="1"/>
      <c r="P330" s="1"/>
    </row>
    <row r="331" spans="1:16" x14ac:dyDescent="0.3">
      <c r="A331" s="1">
        <v>330</v>
      </c>
      <c r="B331" s="1" t="s">
        <v>8</v>
      </c>
      <c r="C331" s="1" t="s">
        <v>161</v>
      </c>
      <c r="D331" s="1" t="s">
        <v>168</v>
      </c>
      <c r="E331" s="1" t="s">
        <v>11</v>
      </c>
      <c r="F331" s="1" t="s">
        <v>12</v>
      </c>
      <c r="G331" s="1">
        <v>1</v>
      </c>
      <c r="H331" s="1">
        <v>44.808239697622902</v>
      </c>
      <c r="I331" s="1"/>
      <c r="J331" s="1"/>
      <c r="K331" s="1"/>
      <c r="L331" s="1"/>
      <c r="M331" s="1"/>
      <c r="N331" s="1"/>
      <c r="O331" s="1"/>
      <c r="P331" s="1"/>
    </row>
    <row r="332" spans="1:16" x14ac:dyDescent="0.3">
      <c r="A332" s="1">
        <v>331</v>
      </c>
      <c r="B332" s="1" t="s">
        <v>8</v>
      </c>
      <c r="C332" s="1" t="s">
        <v>161</v>
      </c>
      <c r="D332" s="1" t="s">
        <v>168</v>
      </c>
      <c r="E332" s="1" t="s">
        <v>11</v>
      </c>
      <c r="F332" s="1" t="s">
        <v>32</v>
      </c>
      <c r="G332" s="1">
        <v>1</v>
      </c>
      <c r="H332" s="1">
        <v>53.2407239452479</v>
      </c>
      <c r="I332" s="1"/>
      <c r="J332" s="1"/>
      <c r="K332" s="1"/>
      <c r="L332" s="1"/>
      <c r="M332" s="1"/>
      <c r="N332" s="1"/>
      <c r="O332" s="1"/>
      <c r="P332" s="1"/>
    </row>
    <row r="333" spans="1:16" x14ac:dyDescent="0.3">
      <c r="A333" s="1">
        <v>332</v>
      </c>
      <c r="B333" s="1" t="s">
        <v>8</v>
      </c>
      <c r="C333" s="1" t="s">
        <v>169</v>
      </c>
      <c r="D333" s="1" t="s">
        <v>170</v>
      </c>
      <c r="E333" s="1" t="s">
        <v>11</v>
      </c>
      <c r="F333" s="1" t="s">
        <v>12</v>
      </c>
      <c r="G333" s="1">
        <v>1</v>
      </c>
      <c r="H333" s="1">
        <v>1060.38188477316</v>
      </c>
      <c r="I333" s="1"/>
      <c r="J333" s="1"/>
      <c r="K333" s="1"/>
      <c r="L333" s="1"/>
      <c r="M333" s="1"/>
      <c r="N333" s="1"/>
      <c r="O333" s="1"/>
      <c r="P333" s="1"/>
    </row>
    <row r="334" spans="1:16" x14ac:dyDescent="0.3">
      <c r="A334" s="1">
        <v>333</v>
      </c>
      <c r="B334" s="1" t="s">
        <v>8</v>
      </c>
      <c r="C334" s="1" t="s">
        <v>169</v>
      </c>
      <c r="D334" s="1" t="s">
        <v>170</v>
      </c>
      <c r="E334" s="1" t="s">
        <v>13</v>
      </c>
      <c r="F334" s="1" t="s">
        <v>12</v>
      </c>
      <c r="G334" s="1">
        <v>1</v>
      </c>
      <c r="H334" s="1">
        <v>210.66075234826499</v>
      </c>
      <c r="I334" s="1"/>
      <c r="J334" s="1"/>
      <c r="K334" s="1"/>
      <c r="L334" s="1"/>
      <c r="M334" s="1"/>
      <c r="N334" s="1"/>
      <c r="O334" s="1"/>
      <c r="P334" s="1"/>
    </row>
    <row r="335" spans="1:16" x14ac:dyDescent="0.3">
      <c r="A335" s="1">
        <v>334</v>
      </c>
      <c r="B335" s="1" t="s">
        <v>8</v>
      </c>
      <c r="C335" s="1" t="s">
        <v>169</v>
      </c>
      <c r="D335" s="1" t="s">
        <v>171</v>
      </c>
      <c r="E335" s="1" t="s">
        <v>11</v>
      </c>
      <c r="F335" s="1" t="s">
        <v>12</v>
      </c>
      <c r="G335" s="1">
        <v>2</v>
      </c>
      <c r="H335" s="1">
        <v>9740.0428363349292</v>
      </c>
      <c r="I335" s="1"/>
      <c r="J335" s="1"/>
      <c r="K335" s="1"/>
      <c r="L335" s="1"/>
      <c r="M335" s="1"/>
      <c r="N335" s="1"/>
      <c r="O335" s="1"/>
      <c r="P335" s="1"/>
    </row>
    <row r="336" spans="1:16" x14ac:dyDescent="0.3">
      <c r="A336" s="1">
        <v>335</v>
      </c>
      <c r="B336" s="1" t="s">
        <v>8</v>
      </c>
      <c r="C336" s="1" t="s">
        <v>169</v>
      </c>
      <c r="D336" s="1" t="s">
        <v>171</v>
      </c>
      <c r="E336" s="1" t="s">
        <v>13</v>
      </c>
      <c r="F336" s="1" t="s">
        <v>12</v>
      </c>
      <c r="G336" s="1">
        <v>1</v>
      </c>
      <c r="H336" s="1">
        <v>8.6937058729313499</v>
      </c>
      <c r="I336" s="1"/>
      <c r="J336" s="1"/>
      <c r="K336" s="1"/>
      <c r="L336" s="1"/>
      <c r="M336" s="1"/>
      <c r="N336" s="1"/>
      <c r="O336" s="1"/>
      <c r="P336" s="1"/>
    </row>
    <row r="337" spans="1:16" x14ac:dyDescent="0.3">
      <c r="A337" s="1">
        <v>336</v>
      </c>
      <c r="B337" s="1" t="s">
        <v>8</v>
      </c>
      <c r="C337" s="1" t="s">
        <v>172</v>
      </c>
      <c r="D337" s="1" t="s">
        <v>173</v>
      </c>
      <c r="E337" s="1" t="s">
        <v>11</v>
      </c>
      <c r="F337" s="1" t="s">
        <v>12</v>
      </c>
      <c r="G337" s="1">
        <v>16</v>
      </c>
      <c r="H337" s="1">
        <v>28997.9554745725</v>
      </c>
      <c r="I337" s="1"/>
      <c r="J337" s="1"/>
      <c r="K337" s="1"/>
      <c r="L337" s="1"/>
      <c r="M337" s="1"/>
      <c r="N337" s="1"/>
      <c r="O337" s="1"/>
      <c r="P337" s="1"/>
    </row>
    <row r="338" spans="1:16" x14ac:dyDescent="0.3">
      <c r="A338" s="1">
        <v>337</v>
      </c>
      <c r="B338" s="1" t="s">
        <v>8</v>
      </c>
      <c r="C338" s="1" t="s">
        <v>172</v>
      </c>
      <c r="D338" s="1" t="s">
        <v>174</v>
      </c>
      <c r="E338" s="1" t="s">
        <v>11</v>
      </c>
      <c r="F338" s="1" t="s">
        <v>12</v>
      </c>
      <c r="G338" s="1">
        <v>1</v>
      </c>
      <c r="H338" s="1">
        <v>322.14631233878202</v>
      </c>
      <c r="I338" s="1"/>
      <c r="J338" s="1"/>
      <c r="K338" s="1"/>
      <c r="L338" s="1"/>
      <c r="M338" s="1"/>
      <c r="N338" s="1"/>
      <c r="O338" s="1"/>
      <c r="P338" s="1"/>
    </row>
    <row r="339" spans="1:16" x14ac:dyDescent="0.3">
      <c r="A339" s="1">
        <v>338</v>
      </c>
      <c r="B339" s="1" t="s">
        <v>8</v>
      </c>
      <c r="C339" s="1" t="s">
        <v>172</v>
      </c>
      <c r="D339" s="1" t="s">
        <v>175</v>
      </c>
      <c r="E339" s="1" t="s">
        <v>11</v>
      </c>
      <c r="F339" s="1" t="s">
        <v>12</v>
      </c>
      <c r="G339" s="1">
        <v>4</v>
      </c>
      <c r="H339" s="1">
        <v>7912.1540040048103</v>
      </c>
      <c r="I339" s="1"/>
      <c r="J339" s="1"/>
      <c r="K339" s="1"/>
      <c r="L339" s="1"/>
      <c r="M339" s="1"/>
      <c r="N339" s="1"/>
      <c r="O339" s="1"/>
      <c r="P339" s="1"/>
    </row>
    <row r="340" spans="1:16" x14ac:dyDescent="0.3">
      <c r="A340" s="1">
        <v>339</v>
      </c>
      <c r="B340" s="1" t="s">
        <v>8</v>
      </c>
      <c r="C340" s="1" t="s">
        <v>172</v>
      </c>
      <c r="D340" s="1" t="s">
        <v>176</v>
      </c>
      <c r="E340" s="1" t="s">
        <v>11</v>
      </c>
      <c r="F340" s="1" t="s">
        <v>12</v>
      </c>
      <c r="G340" s="1">
        <v>5</v>
      </c>
      <c r="H340" s="1">
        <v>37510.589852618999</v>
      </c>
      <c r="I340" s="1"/>
      <c r="J340" s="1"/>
      <c r="K340" s="1"/>
      <c r="L340" s="1"/>
      <c r="M340" s="1"/>
      <c r="N340" s="1"/>
      <c r="O340" s="1"/>
      <c r="P340" s="1"/>
    </row>
    <row r="341" spans="1:16" x14ac:dyDescent="0.3">
      <c r="A341" s="1">
        <v>340</v>
      </c>
      <c r="B341" s="1" t="s">
        <v>8</v>
      </c>
      <c r="C341" s="1" t="s">
        <v>172</v>
      </c>
      <c r="D341" s="1" t="s">
        <v>176</v>
      </c>
      <c r="E341" s="1" t="s">
        <v>11</v>
      </c>
      <c r="F341" s="1" t="s">
        <v>32</v>
      </c>
      <c r="G341" s="1">
        <v>2</v>
      </c>
      <c r="H341" s="1">
        <v>32675.466748615501</v>
      </c>
      <c r="I341" s="1"/>
      <c r="J341" s="1"/>
      <c r="K341" s="1"/>
      <c r="L341" s="1"/>
      <c r="M341" s="1"/>
      <c r="N341" s="1"/>
      <c r="O341" s="1"/>
      <c r="P341" s="1"/>
    </row>
    <row r="342" spans="1:16" x14ac:dyDescent="0.3">
      <c r="A342" s="1">
        <v>341</v>
      </c>
      <c r="B342" s="1" t="s">
        <v>8</v>
      </c>
      <c r="C342" s="1" t="s">
        <v>172</v>
      </c>
      <c r="D342" s="1" t="s">
        <v>176</v>
      </c>
      <c r="E342" s="1" t="s">
        <v>13</v>
      </c>
      <c r="F342" s="1" t="s">
        <v>32</v>
      </c>
      <c r="G342" s="1">
        <v>2</v>
      </c>
      <c r="H342" s="1">
        <v>6600.6479107652303</v>
      </c>
      <c r="I342" s="1"/>
      <c r="J342" s="1"/>
      <c r="K342" s="1"/>
      <c r="L342" s="1"/>
      <c r="M342" s="1"/>
      <c r="N342" s="1"/>
      <c r="O342" s="1"/>
      <c r="P342" s="1"/>
    </row>
    <row r="343" spans="1:16" x14ac:dyDescent="0.3">
      <c r="A343" s="1">
        <v>342</v>
      </c>
      <c r="B343" s="1" t="s">
        <v>8</v>
      </c>
      <c r="C343" s="1" t="s">
        <v>172</v>
      </c>
      <c r="D343" s="1" t="s">
        <v>177</v>
      </c>
      <c r="E343" s="1" t="s">
        <v>11</v>
      </c>
      <c r="F343" s="1" t="s">
        <v>12</v>
      </c>
      <c r="G343" s="1">
        <v>1</v>
      </c>
      <c r="H343" s="1">
        <v>1047.04911359838</v>
      </c>
      <c r="I343" s="1"/>
      <c r="J343" s="1"/>
      <c r="K343" s="1"/>
      <c r="L343" s="1"/>
      <c r="M343" s="1"/>
      <c r="N343" s="1"/>
      <c r="O343" s="1"/>
      <c r="P343" s="1"/>
    </row>
    <row r="344" spans="1:16" x14ac:dyDescent="0.3">
      <c r="A344" s="1">
        <v>343</v>
      </c>
      <c r="B344" s="1" t="s">
        <v>8</v>
      </c>
      <c r="C344" s="1" t="s">
        <v>172</v>
      </c>
      <c r="D344" s="1" t="s">
        <v>178</v>
      </c>
      <c r="E344" s="1" t="s">
        <v>11</v>
      </c>
      <c r="F344" s="1" t="s">
        <v>12</v>
      </c>
      <c r="G344" s="1">
        <v>11</v>
      </c>
      <c r="H344" s="1">
        <v>22463.8415790297</v>
      </c>
      <c r="I344" s="1"/>
      <c r="J344" s="1"/>
      <c r="K344" s="1"/>
      <c r="L344" s="1"/>
      <c r="M344" s="1"/>
      <c r="N344" s="1"/>
      <c r="O344" s="1"/>
      <c r="P344" s="1"/>
    </row>
    <row r="345" spans="1:16" x14ac:dyDescent="0.3">
      <c r="A345" s="1">
        <v>344</v>
      </c>
      <c r="B345" s="1" t="s">
        <v>8</v>
      </c>
      <c r="C345" s="1" t="s">
        <v>172</v>
      </c>
      <c r="D345" s="1" t="s">
        <v>179</v>
      </c>
      <c r="E345" s="1" t="s">
        <v>11</v>
      </c>
      <c r="F345" s="1" t="s">
        <v>12</v>
      </c>
      <c r="G345" s="1">
        <v>2</v>
      </c>
      <c r="H345" s="1">
        <v>909.922010533101</v>
      </c>
      <c r="I345" s="1"/>
      <c r="J345" s="1"/>
      <c r="K345" s="1"/>
      <c r="L345" s="1"/>
      <c r="M345" s="1"/>
      <c r="N345" s="1"/>
      <c r="O345" s="1"/>
      <c r="P345" s="1"/>
    </row>
    <row r="346" spans="1:16" x14ac:dyDescent="0.3">
      <c r="A346" s="1">
        <v>345</v>
      </c>
      <c r="B346" s="1" t="s">
        <v>8</v>
      </c>
      <c r="C346" s="1" t="s">
        <v>172</v>
      </c>
      <c r="D346" s="1" t="s">
        <v>180</v>
      </c>
      <c r="E346" s="1" t="s">
        <v>11</v>
      </c>
      <c r="F346" s="1" t="s">
        <v>32</v>
      </c>
      <c r="G346" s="1">
        <v>2</v>
      </c>
      <c r="H346" s="1">
        <v>11508.9890097845</v>
      </c>
      <c r="I346" s="1"/>
      <c r="J346" s="1"/>
      <c r="K346" s="1"/>
      <c r="L346" s="1"/>
      <c r="M346" s="1"/>
      <c r="N346" s="1"/>
      <c r="O346" s="1"/>
      <c r="P346" s="1"/>
    </row>
    <row r="347" spans="1:16" x14ac:dyDescent="0.3">
      <c r="A347" s="1">
        <v>346</v>
      </c>
      <c r="B347" s="1" t="s">
        <v>8</v>
      </c>
      <c r="C347" s="1" t="s">
        <v>172</v>
      </c>
      <c r="D347" s="1" t="s">
        <v>180</v>
      </c>
      <c r="E347" s="1" t="s">
        <v>13</v>
      </c>
      <c r="F347" s="1" t="s">
        <v>32</v>
      </c>
      <c r="G347" s="1">
        <v>2</v>
      </c>
      <c r="H347" s="1">
        <v>7583.1221278134799</v>
      </c>
      <c r="I347" s="1"/>
      <c r="J347" s="1"/>
      <c r="K347" s="1"/>
      <c r="L347" s="1"/>
      <c r="M347" s="1"/>
      <c r="N347" s="1"/>
      <c r="O347" s="1"/>
      <c r="P347" s="1"/>
    </row>
    <row r="348" spans="1:16" x14ac:dyDescent="0.3">
      <c r="A348" s="1">
        <v>347</v>
      </c>
      <c r="B348" s="1" t="s">
        <v>8</v>
      </c>
      <c r="C348" s="1" t="s">
        <v>181</v>
      </c>
      <c r="D348" s="1" t="s">
        <v>182</v>
      </c>
      <c r="E348" s="1" t="s">
        <v>11</v>
      </c>
      <c r="F348" s="1" t="s">
        <v>12</v>
      </c>
      <c r="G348" s="1">
        <v>1</v>
      </c>
      <c r="H348" s="1">
        <v>22.112504242187601</v>
      </c>
      <c r="I348" s="1"/>
      <c r="J348" s="1"/>
      <c r="K348" s="1"/>
      <c r="L348" s="1"/>
      <c r="M348" s="1"/>
      <c r="N348" s="1"/>
      <c r="O348" s="1"/>
      <c r="P348" s="1"/>
    </row>
    <row r="349" spans="1:16" x14ac:dyDescent="0.3">
      <c r="A349" s="1">
        <v>348</v>
      </c>
      <c r="B349" s="1" t="s">
        <v>8</v>
      </c>
      <c r="C349" s="1" t="s">
        <v>183</v>
      </c>
      <c r="D349" s="1" t="s">
        <v>184</v>
      </c>
      <c r="E349" s="1" t="s">
        <v>11</v>
      </c>
      <c r="F349" s="1" t="s">
        <v>12</v>
      </c>
      <c r="G349" s="1">
        <v>1</v>
      </c>
      <c r="H349" s="1">
        <v>549.55787012047904</v>
      </c>
      <c r="I349" s="1"/>
      <c r="J349" s="1"/>
      <c r="K349" s="1"/>
      <c r="L349" s="1"/>
      <c r="M349" s="1"/>
      <c r="N349" s="1"/>
      <c r="O349" s="1"/>
      <c r="P349" s="1"/>
    </row>
    <row r="350" spans="1:16" x14ac:dyDescent="0.3">
      <c r="A350" s="1">
        <v>349</v>
      </c>
      <c r="B350" s="1" t="s">
        <v>8</v>
      </c>
      <c r="C350" s="1" t="s">
        <v>183</v>
      </c>
      <c r="D350" s="1" t="s">
        <v>184</v>
      </c>
      <c r="E350" s="1" t="s">
        <v>11</v>
      </c>
      <c r="F350" s="1" t="s">
        <v>32</v>
      </c>
      <c r="G350" s="1">
        <v>3</v>
      </c>
      <c r="H350" s="1">
        <v>471.04884226308798</v>
      </c>
      <c r="I350" s="1"/>
      <c r="J350" s="1"/>
      <c r="K350" s="1"/>
      <c r="L350" s="1"/>
      <c r="M350" s="1"/>
      <c r="N350" s="1"/>
      <c r="O350" s="1"/>
      <c r="P350" s="1"/>
    </row>
    <row r="351" spans="1:16" x14ac:dyDescent="0.3">
      <c r="A351" s="1">
        <v>350</v>
      </c>
      <c r="B351" s="1" t="s">
        <v>8</v>
      </c>
      <c r="C351" s="1" t="s">
        <v>183</v>
      </c>
      <c r="D351" s="1" t="s">
        <v>184</v>
      </c>
      <c r="E351" s="1" t="s">
        <v>13</v>
      </c>
      <c r="F351" s="1" t="s">
        <v>32</v>
      </c>
      <c r="G351" s="1">
        <v>1</v>
      </c>
      <c r="H351" s="1">
        <v>72.6335982078201</v>
      </c>
      <c r="I351" s="1"/>
      <c r="J351" s="1"/>
      <c r="K351" s="1"/>
      <c r="L351" s="1"/>
      <c r="M351" s="1"/>
      <c r="N351" s="1"/>
      <c r="O351" s="1"/>
      <c r="P351" s="1"/>
    </row>
    <row r="352" spans="1:16" x14ac:dyDescent="0.3">
      <c r="A352" s="1">
        <v>351</v>
      </c>
      <c r="B352" s="1" t="s">
        <v>8</v>
      </c>
      <c r="C352" s="1" t="s">
        <v>183</v>
      </c>
      <c r="D352" s="1" t="s">
        <v>185</v>
      </c>
      <c r="E352" s="1" t="s">
        <v>11</v>
      </c>
      <c r="F352" s="1" t="s">
        <v>25</v>
      </c>
      <c r="G352" s="1">
        <v>2</v>
      </c>
      <c r="H352" s="1">
        <v>1315.3296837196599</v>
      </c>
      <c r="I352" s="1"/>
      <c r="J352" s="1"/>
      <c r="K352" s="1"/>
      <c r="L352" s="1"/>
      <c r="M352" s="1"/>
      <c r="N352" s="1"/>
      <c r="O352" s="1"/>
      <c r="P352" s="1"/>
    </row>
    <row r="353" spans="1:16" x14ac:dyDescent="0.3">
      <c r="A353" s="1">
        <v>352</v>
      </c>
      <c r="B353" s="1" t="s">
        <v>8</v>
      </c>
      <c r="C353" s="1" t="s">
        <v>183</v>
      </c>
      <c r="D353" s="1" t="s">
        <v>186</v>
      </c>
      <c r="E353" s="1" t="s">
        <v>11</v>
      </c>
      <c r="F353" s="1" t="s">
        <v>25</v>
      </c>
      <c r="G353" s="1">
        <v>1</v>
      </c>
      <c r="H353" s="1">
        <v>2.8946401564504998E-2</v>
      </c>
      <c r="I353" s="1"/>
      <c r="J353" s="1"/>
      <c r="K353" s="1"/>
      <c r="L353" s="1"/>
      <c r="M353" s="1"/>
      <c r="N353" s="1"/>
      <c r="O353" s="1"/>
      <c r="P353" s="1"/>
    </row>
    <row r="354" spans="1:16" x14ac:dyDescent="0.3">
      <c r="A354" s="1">
        <v>353</v>
      </c>
      <c r="B354" s="1" t="s">
        <v>8</v>
      </c>
      <c r="C354" s="1" t="s">
        <v>183</v>
      </c>
      <c r="D354" s="1" t="s">
        <v>187</v>
      </c>
      <c r="E354" s="1" t="s">
        <v>11</v>
      </c>
      <c r="F354" s="1" t="s">
        <v>12</v>
      </c>
      <c r="G354" s="1">
        <v>1</v>
      </c>
      <c r="H354" s="1">
        <v>2966.5497972672401</v>
      </c>
      <c r="I354" s="1"/>
      <c r="J354" s="1"/>
      <c r="K354" s="1"/>
      <c r="L354" s="1"/>
      <c r="M354" s="1"/>
      <c r="N354" s="1"/>
      <c r="O354" s="1"/>
      <c r="P354" s="1"/>
    </row>
    <row r="355" spans="1:16" x14ac:dyDescent="0.3">
      <c r="A355" s="1">
        <v>354</v>
      </c>
      <c r="B355" s="1" t="s">
        <v>8</v>
      </c>
      <c r="C355" s="1" t="s">
        <v>183</v>
      </c>
      <c r="D355" s="1" t="s">
        <v>187</v>
      </c>
      <c r="E355" s="1" t="s">
        <v>11</v>
      </c>
      <c r="F355" s="1" t="s">
        <v>25</v>
      </c>
      <c r="G355" s="1">
        <v>2</v>
      </c>
      <c r="H355" s="1">
        <v>5584.4008545525403</v>
      </c>
      <c r="I355" s="1"/>
      <c r="J355" s="1"/>
      <c r="K355" s="1"/>
      <c r="L355" s="1"/>
      <c r="M355" s="1"/>
      <c r="N355" s="1"/>
      <c r="O355" s="1"/>
      <c r="P355" s="1"/>
    </row>
    <row r="356" spans="1:16" x14ac:dyDescent="0.3">
      <c r="A356" s="1">
        <v>355</v>
      </c>
      <c r="B356" s="1" t="s">
        <v>8</v>
      </c>
      <c r="C356" s="1" t="s">
        <v>183</v>
      </c>
      <c r="D356" s="1" t="s">
        <v>187</v>
      </c>
      <c r="E356" s="1" t="s">
        <v>11</v>
      </c>
      <c r="F356" s="1" t="s">
        <v>64</v>
      </c>
      <c r="G356" s="1">
        <v>2</v>
      </c>
      <c r="H356" s="1">
        <v>322.86274444861601</v>
      </c>
      <c r="I356" s="1"/>
      <c r="J356" s="1"/>
      <c r="K356" s="1"/>
      <c r="L356" s="1"/>
      <c r="M356" s="1"/>
      <c r="N356" s="1"/>
      <c r="O356" s="1"/>
      <c r="P356" s="1"/>
    </row>
    <row r="357" spans="1:16" x14ac:dyDescent="0.3">
      <c r="A357" s="1">
        <v>356</v>
      </c>
      <c r="B357" s="1" t="s">
        <v>8</v>
      </c>
      <c r="C357" s="1" t="s">
        <v>183</v>
      </c>
      <c r="D357" s="1" t="s">
        <v>187</v>
      </c>
      <c r="E357" s="1" t="s">
        <v>11</v>
      </c>
      <c r="F357" s="1" t="s">
        <v>32</v>
      </c>
      <c r="G357" s="1">
        <v>2</v>
      </c>
      <c r="H357" s="1">
        <v>285.63994801352698</v>
      </c>
      <c r="I357" s="1"/>
      <c r="J357" s="1"/>
      <c r="K357" s="1"/>
      <c r="L357" s="1"/>
      <c r="M357" s="1"/>
      <c r="N357" s="1"/>
      <c r="O357" s="1"/>
      <c r="P357" s="1"/>
    </row>
    <row r="358" spans="1:16" x14ac:dyDescent="0.3">
      <c r="A358" s="1">
        <v>357</v>
      </c>
      <c r="B358" s="1" t="s">
        <v>8</v>
      </c>
      <c r="C358" s="1" t="s">
        <v>183</v>
      </c>
      <c r="D358" s="1" t="s">
        <v>187</v>
      </c>
      <c r="E358" s="1" t="s">
        <v>13</v>
      </c>
      <c r="F358" s="1" t="s">
        <v>25</v>
      </c>
      <c r="G358" s="1">
        <v>1</v>
      </c>
      <c r="H358" s="1">
        <v>98.545036906239005</v>
      </c>
      <c r="I358" s="1"/>
      <c r="J358" s="1"/>
      <c r="K358" s="1"/>
      <c r="L358" s="1"/>
      <c r="M358" s="1"/>
      <c r="N358" s="1"/>
      <c r="O358" s="1"/>
      <c r="P358" s="1"/>
    </row>
    <row r="359" spans="1:16" x14ac:dyDescent="0.3">
      <c r="A359" s="1">
        <v>358</v>
      </c>
      <c r="B359" s="1" t="s">
        <v>8</v>
      </c>
      <c r="C359" s="1" t="s">
        <v>183</v>
      </c>
      <c r="D359" s="1" t="s">
        <v>187</v>
      </c>
      <c r="E359" s="1" t="s">
        <v>13</v>
      </c>
      <c r="F359" s="1" t="s">
        <v>64</v>
      </c>
      <c r="G359" s="1">
        <v>2</v>
      </c>
      <c r="H359" s="1">
        <v>1561.6561272761801</v>
      </c>
      <c r="I359" s="1"/>
      <c r="J359" s="1"/>
      <c r="K359" s="1"/>
      <c r="L359" s="1"/>
      <c r="M359" s="1"/>
      <c r="N359" s="1"/>
      <c r="O359" s="1"/>
      <c r="P359" s="1"/>
    </row>
    <row r="360" spans="1:16" x14ac:dyDescent="0.3">
      <c r="A360" s="1">
        <v>359</v>
      </c>
      <c r="B360" s="1" t="s">
        <v>8</v>
      </c>
      <c r="C360" s="1" t="s">
        <v>183</v>
      </c>
      <c r="D360" s="1" t="s">
        <v>187</v>
      </c>
      <c r="E360" s="1" t="s">
        <v>13</v>
      </c>
      <c r="F360" s="1" t="s">
        <v>32</v>
      </c>
      <c r="G360" s="1">
        <v>2</v>
      </c>
      <c r="H360" s="1">
        <v>978.449802258467</v>
      </c>
      <c r="I360" s="1"/>
      <c r="J360" s="1"/>
      <c r="K360" s="1"/>
      <c r="L360" s="1"/>
      <c r="M360" s="1"/>
      <c r="N360" s="1"/>
      <c r="O360" s="1"/>
      <c r="P360" s="1"/>
    </row>
    <row r="361" spans="1:16" x14ac:dyDescent="0.3">
      <c r="A361" s="1">
        <v>360</v>
      </c>
      <c r="B361" s="1" t="s">
        <v>8</v>
      </c>
      <c r="C361" s="1" t="s">
        <v>183</v>
      </c>
      <c r="D361" s="1" t="s">
        <v>188</v>
      </c>
      <c r="E361" s="1" t="s">
        <v>11</v>
      </c>
      <c r="F361" s="1" t="s">
        <v>64</v>
      </c>
      <c r="G361" s="1">
        <v>1</v>
      </c>
      <c r="H361" s="1">
        <v>0.84038506406956004</v>
      </c>
      <c r="I361" s="1"/>
      <c r="J361" s="1"/>
      <c r="K361" s="1"/>
      <c r="L361" s="1"/>
      <c r="M361" s="1"/>
      <c r="N361" s="1"/>
      <c r="O361" s="1"/>
      <c r="P361" s="1"/>
    </row>
    <row r="362" spans="1:16" x14ac:dyDescent="0.3">
      <c r="A362" s="1">
        <v>361</v>
      </c>
      <c r="B362" s="1" t="s">
        <v>8</v>
      </c>
      <c r="C362" s="1" t="s">
        <v>183</v>
      </c>
      <c r="D362" s="1" t="s">
        <v>188</v>
      </c>
      <c r="E362" s="1" t="s">
        <v>13</v>
      </c>
      <c r="F362" s="1" t="s">
        <v>64</v>
      </c>
      <c r="G362" s="1">
        <v>1</v>
      </c>
      <c r="H362" s="1">
        <v>285.22622339726001</v>
      </c>
      <c r="I362" s="1"/>
      <c r="J362" s="1"/>
      <c r="K362" s="1"/>
      <c r="L362" s="1"/>
      <c r="M362" s="1"/>
      <c r="N362" s="1"/>
      <c r="O362" s="1"/>
      <c r="P362" s="1"/>
    </row>
    <row r="363" spans="1:16" x14ac:dyDescent="0.3">
      <c r="A363" s="1">
        <v>362</v>
      </c>
      <c r="B363" s="1" t="s">
        <v>8</v>
      </c>
      <c r="C363" s="1" t="s">
        <v>183</v>
      </c>
      <c r="D363" s="1" t="s">
        <v>189</v>
      </c>
      <c r="E363" s="1" t="s">
        <v>11</v>
      </c>
      <c r="F363" s="1" t="s">
        <v>64</v>
      </c>
      <c r="G363" s="1">
        <v>1</v>
      </c>
      <c r="H363" s="1">
        <v>0.32179088030403502</v>
      </c>
      <c r="I363" s="1"/>
      <c r="J363" s="1"/>
      <c r="K363" s="1"/>
      <c r="L363" s="1"/>
      <c r="M363" s="1"/>
      <c r="N363" s="1"/>
      <c r="O363" s="1"/>
      <c r="P363" s="1"/>
    </row>
    <row r="364" spans="1:16" x14ac:dyDescent="0.3">
      <c r="A364" s="1">
        <v>363</v>
      </c>
      <c r="B364" s="1" t="s">
        <v>8</v>
      </c>
      <c r="C364" s="1" t="s">
        <v>183</v>
      </c>
      <c r="D364" s="1" t="s">
        <v>189</v>
      </c>
      <c r="E364" s="1" t="s">
        <v>11</v>
      </c>
      <c r="F364" s="1" t="s">
        <v>32</v>
      </c>
      <c r="G364" s="1">
        <v>2</v>
      </c>
      <c r="H364" s="1">
        <v>587.75211755203895</v>
      </c>
      <c r="I364" s="1"/>
      <c r="J364" s="1"/>
      <c r="K364" s="1"/>
      <c r="L364" s="1"/>
      <c r="M364" s="1"/>
      <c r="N364" s="1"/>
      <c r="O364" s="1"/>
      <c r="P364" s="1"/>
    </row>
    <row r="365" spans="1:16" x14ac:dyDescent="0.3">
      <c r="A365" s="1">
        <v>364</v>
      </c>
      <c r="B365" s="1" t="s">
        <v>8</v>
      </c>
      <c r="C365" s="1" t="s">
        <v>183</v>
      </c>
      <c r="D365" s="1" t="s">
        <v>189</v>
      </c>
      <c r="E365" s="1" t="s">
        <v>13</v>
      </c>
      <c r="F365" s="1" t="s">
        <v>64</v>
      </c>
      <c r="G365" s="1">
        <v>1</v>
      </c>
      <c r="H365" s="1">
        <v>78.715800162447294</v>
      </c>
      <c r="I365" s="1"/>
      <c r="J365" s="1"/>
      <c r="K365" s="1"/>
      <c r="L365" s="1"/>
      <c r="M365" s="1"/>
      <c r="N365" s="1"/>
      <c r="O365" s="1"/>
      <c r="P365" s="1"/>
    </row>
    <row r="366" spans="1:16" x14ac:dyDescent="0.3">
      <c r="A366" s="1">
        <v>365</v>
      </c>
      <c r="B366" s="1" t="s">
        <v>8</v>
      </c>
      <c r="C366" s="1" t="s">
        <v>183</v>
      </c>
      <c r="D366" s="1" t="s">
        <v>189</v>
      </c>
      <c r="E366" s="1" t="s">
        <v>13</v>
      </c>
      <c r="F366" s="1" t="s">
        <v>32</v>
      </c>
      <c r="G366" s="1">
        <v>1</v>
      </c>
      <c r="H366" s="1">
        <v>377.12562678997102</v>
      </c>
      <c r="I366" s="1"/>
      <c r="J366" s="1"/>
      <c r="K366" s="1"/>
      <c r="L366" s="1"/>
      <c r="M366" s="1"/>
      <c r="N366" s="1"/>
      <c r="O366" s="1"/>
      <c r="P366" s="1"/>
    </row>
    <row r="367" spans="1:16" x14ac:dyDescent="0.3">
      <c r="A367" s="1">
        <v>366</v>
      </c>
      <c r="B367" s="1" t="s">
        <v>8</v>
      </c>
      <c r="C367" s="1" t="s">
        <v>183</v>
      </c>
      <c r="D367" s="1" t="s">
        <v>190</v>
      </c>
      <c r="E367" s="1" t="s">
        <v>11</v>
      </c>
      <c r="F367" s="1" t="s">
        <v>12</v>
      </c>
      <c r="G367" s="1">
        <v>1</v>
      </c>
      <c r="H367" s="1">
        <v>467.055395693761</v>
      </c>
      <c r="I367" s="1"/>
      <c r="J367" s="1"/>
      <c r="K367" s="1"/>
      <c r="L367" s="1"/>
      <c r="M367" s="1"/>
      <c r="N367" s="1"/>
      <c r="O367" s="1"/>
      <c r="P367" s="1"/>
    </row>
    <row r="368" spans="1:16" x14ac:dyDescent="0.3">
      <c r="A368" s="1">
        <v>367</v>
      </c>
      <c r="B368" s="1" t="s">
        <v>8</v>
      </c>
      <c r="C368" s="1" t="s">
        <v>183</v>
      </c>
      <c r="D368" s="1" t="s">
        <v>190</v>
      </c>
      <c r="E368" s="1" t="s">
        <v>11</v>
      </c>
      <c r="F368" s="1" t="s">
        <v>25</v>
      </c>
      <c r="G368" s="1">
        <v>1</v>
      </c>
      <c r="H368" s="1">
        <v>57.073721150896802</v>
      </c>
      <c r="I368" s="1"/>
      <c r="J368" s="1"/>
      <c r="K368" s="1"/>
      <c r="L368" s="1"/>
      <c r="M368" s="1"/>
      <c r="N368" s="1"/>
      <c r="O368" s="1"/>
      <c r="P368" s="1"/>
    </row>
    <row r="369" spans="1:16" x14ac:dyDescent="0.3">
      <c r="A369" s="1">
        <v>368</v>
      </c>
      <c r="B369" s="1" t="s">
        <v>8</v>
      </c>
      <c r="C369" s="1" t="s">
        <v>183</v>
      </c>
      <c r="D369" s="1" t="s">
        <v>190</v>
      </c>
      <c r="E369" s="1" t="s">
        <v>11</v>
      </c>
      <c r="F369" s="1" t="s">
        <v>32</v>
      </c>
      <c r="G369" s="1">
        <v>3</v>
      </c>
      <c r="H369" s="1">
        <v>1263.44164638542</v>
      </c>
      <c r="I369" s="1"/>
      <c r="J369" s="1"/>
      <c r="K369" s="1"/>
      <c r="L369" s="1"/>
      <c r="M369" s="1"/>
      <c r="N369" s="1"/>
      <c r="O369" s="1"/>
      <c r="P369" s="1"/>
    </row>
    <row r="370" spans="1:16" x14ac:dyDescent="0.3">
      <c r="A370" s="1">
        <v>369</v>
      </c>
      <c r="B370" s="1" t="s">
        <v>8</v>
      </c>
      <c r="C370" s="1" t="s">
        <v>183</v>
      </c>
      <c r="D370" s="1" t="s">
        <v>190</v>
      </c>
      <c r="E370" s="1" t="s">
        <v>13</v>
      </c>
      <c r="F370" s="1" t="s">
        <v>64</v>
      </c>
      <c r="G370" s="1">
        <v>1</v>
      </c>
      <c r="H370" s="1">
        <v>4.3175670354088203</v>
      </c>
      <c r="I370" s="1"/>
      <c r="J370" s="1"/>
      <c r="K370" s="1"/>
      <c r="L370" s="1"/>
      <c r="M370" s="1"/>
      <c r="N370" s="1"/>
      <c r="O370" s="1"/>
      <c r="P370" s="1"/>
    </row>
    <row r="371" spans="1:16" x14ac:dyDescent="0.3">
      <c r="A371" s="1">
        <v>370</v>
      </c>
      <c r="B371" s="1" t="s">
        <v>8</v>
      </c>
      <c r="C371" s="1" t="s">
        <v>183</v>
      </c>
      <c r="D371" s="1" t="s">
        <v>190</v>
      </c>
      <c r="E371" s="1" t="s">
        <v>13</v>
      </c>
      <c r="F371" s="1" t="s">
        <v>32</v>
      </c>
      <c r="G371" s="1">
        <v>2</v>
      </c>
      <c r="H371" s="1">
        <v>82.234772601864705</v>
      </c>
      <c r="I371" s="1"/>
      <c r="J371" s="1"/>
      <c r="K371" s="1"/>
      <c r="L371" s="1"/>
      <c r="M371" s="1"/>
      <c r="N371" s="1"/>
      <c r="O371" s="1"/>
      <c r="P371" s="1"/>
    </row>
    <row r="372" spans="1:16" x14ac:dyDescent="0.3">
      <c r="A372" s="1">
        <v>371</v>
      </c>
      <c r="B372" s="1" t="s">
        <v>8</v>
      </c>
      <c r="C372" s="1" t="s">
        <v>183</v>
      </c>
      <c r="D372" s="1" t="s">
        <v>191</v>
      </c>
      <c r="E372" s="1" t="s">
        <v>11</v>
      </c>
      <c r="F372" s="1" t="s">
        <v>64</v>
      </c>
      <c r="G372" s="1">
        <v>1</v>
      </c>
      <c r="H372" s="1">
        <v>3.13480368094545</v>
      </c>
      <c r="I372" s="1"/>
      <c r="J372" s="1"/>
      <c r="K372" s="1"/>
      <c r="L372" s="1"/>
      <c r="M372" s="1"/>
      <c r="N372" s="1"/>
      <c r="O372" s="1"/>
      <c r="P372" s="1"/>
    </row>
    <row r="373" spans="1:16" x14ac:dyDescent="0.3">
      <c r="A373" s="1">
        <v>372</v>
      </c>
      <c r="B373" s="1" t="s">
        <v>8</v>
      </c>
      <c r="C373" s="1" t="s">
        <v>183</v>
      </c>
      <c r="D373" s="1" t="s">
        <v>191</v>
      </c>
      <c r="E373" s="1" t="s">
        <v>13</v>
      </c>
      <c r="F373" s="1" t="s">
        <v>64</v>
      </c>
      <c r="G373" s="1">
        <v>1</v>
      </c>
      <c r="H373" s="1">
        <v>492.81785164796202</v>
      </c>
      <c r="I373" s="1"/>
      <c r="J373" s="1"/>
      <c r="K373" s="1"/>
      <c r="L373" s="1"/>
      <c r="M373" s="1"/>
      <c r="N373" s="1"/>
      <c r="O373" s="1"/>
      <c r="P373" s="1"/>
    </row>
    <row r="374" spans="1:16" x14ac:dyDescent="0.3">
      <c r="A374" s="1">
        <v>373</v>
      </c>
      <c r="B374" s="1" t="s">
        <v>8</v>
      </c>
      <c r="C374" s="1" t="s">
        <v>183</v>
      </c>
      <c r="D374" s="1" t="s">
        <v>192</v>
      </c>
      <c r="E374" s="1" t="s">
        <v>11</v>
      </c>
      <c r="F374" s="1" t="s">
        <v>32</v>
      </c>
      <c r="G374" s="1">
        <v>1</v>
      </c>
      <c r="H374" s="1">
        <v>44.266244313023499</v>
      </c>
      <c r="I374" s="1"/>
      <c r="J374" s="1"/>
      <c r="K374" s="1"/>
      <c r="L374" s="1"/>
      <c r="M374" s="1"/>
      <c r="N374" s="1"/>
      <c r="O374" s="1"/>
      <c r="P374" s="1"/>
    </row>
    <row r="375" spans="1:16" x14ac:dyDescent="0.3">
      <c r="A375" s="1">
        <v>374</v>
      </c>
      <c r="B375" s="1" t="s">
        <v>8</v>
      </c>
      <c r="C375" s="1" t="s">
        <v>183</v>
      </c>
      <c r="D375" s="1" t="s">
        <v>193</v>
      </c>
      <c r="E375" s="1" t="s">
        <v>11</v>
      </c>
      <c r="F375" s="1" t="s">
        <v>32</v>
      </c>
      <c r="G375" s="1">
        <v>1</v>
      </c>
      <c r="H375" s="1">
        <v>3.7604262999262801</v>
      </c>
      <c r="I375" s="1"/>
      <c r="J375" s="1"/>
      <c r="K375" s="1"/>
      <c r="L375" s="1"/>
      <c r="M375" s="1"/>
      <c r="N375" s="1"/>
      <c r="O375" s="1"/>
      <c r="P375" s="1"/>
    </row>
    <row r="376" spans="1:16" x14ac:dyDescent="0.3">
      <c r="A376" s="1">
        <v>375</v>
      </c>
      <c r="B376" s="1" t="s">
        <v>8</v>
      </c>
      <c r="C376" s="1" t="s">
        <v>183</v>
      </c>
      <c r="D376" s="1" t="s">
        <v>193</v>
      </c>
      <c r="E376" s="1" t="s">
        <v>13</v>
      </c>
      <c r="F376" s="1" t="s">
        <v>32</v>
      </c>
      <c r="G376" s="1">
        <v>1</v>
      </c>
      <c r="H376" s="1">
        <v>187.72115698431</v>
      </c>
      <c r="I376" s="1"/>
      <c r="J376" s="1"/>
      <c r="K376" s="1"/>
      <c r="L376" s="1"/>
      <c r="M376" s="1"/>
      <c r="N376" s="1"/>
      <c r="O376" s="1"/>
      <c r="P376" s="1"/>
    </row>
    <row r="377" spans="1:16" x14ac:dyDescent="0.3">
      <c r="A377" s="1">
        <v>376</v>
      </c>
      <c r="B377" s="1" t="s">
        <v>8</v>
      </c>
      <c r="C377" s="1" t="s">
        <v>183</v>
      </c>
      <c r="D377" s="1" t="s">
        <v>194</v>
      </c>
      <c r="E377" s="1" t="s">
        <v>11</v>
      </c>
      <c r="F377" s="1" t="s">
        <v>25</v>
      </c>
      <c r="G377" s="1">
        <v>1</v>
      </c>
      <c r="H377" s="1">
        <v>16.871092036881102</v>
      </c>
      <c r="I377" s="1"/>
      <c r="J377" s="1"/>
      <c r="K377" s="1"/>
      <c r="L377" s="1"/>
      <c r="M377" s="1"/>
      <c r="N377" s="1"/>
      <c r="O377" s="1"/>
      <c r="P377" s="1"/>
    </row>
    <row r="378" spans="1:16" x14ac:dyDescent="0.3">
      <c r="A378" s="1">
        <v>377</v>
      </c>
      <c r="B378" s="1" t="s">
        <v>8</v>
      </c>
      <c r="C378" s="1" t="s">
        <v>183</v>
      </c>
      <c r="D378" s="1" t="s">
        <v>195</v>
      </c>
      <c r="E378" s="1" t="s">
        <v>13</v>
      </c>
      <c r="F378" s="1" t="s">
        <v>64</v>
      </c>
      <c r="G378" s="1">
        <v>3</v>
      </c>
      <c r="H378" s="1">
        <v>1003.28192066829</v>
      </c>
      <c r="I378" s="1"/>
      <c r="J378" s="1"/>
      <c r="K378" s="1"/>
      <c r="L378" s="1"/>
      <c r="M378" s="1"/>
      <c r="N378" s="1"/>
      <c r="O378" s="1"/>
      <c r="P378" s="1"/>
    </row>
    <row r="379" spans="1:16" x14ac:dyDescent="0.3">
      <c r="A379" s="1">
        <v>378</v>
      </c>
      <c r="B379" s="1" t="s">
        <v>8</v>
      </c>
      <c r="C379" s="1" t="s">
        <v>183</v>
      </c>
      <c r="D379" s="1" t="s">
        <v>196</v>
      </c>
      <c r="E379" s="1" t="s">
        <v>11</v>
      </c>
      <c r="F379" s="1" t="s">
        <v>64</v>
      </c>
      <c r="G379" s="1">
        <v>1</v>
      </c>
      <c r="H379" s="1">
        <v>2.4768961981250399</v>
      </c>
      <c r="I379" s="1"/>
      <c r="J379" s="1"/>
      <c r="K379" s="1"/>
      <c r="L379" s="1"/>
      <c r="M379" s="1"/>
      <c r="N379" s="1"/>
      <c r="O379" s="1"/>
      <c r="P379" s="1"/>
    </row>
    <row r="380" spans="1:16" x14ac:dyDescent="0.3">
      <c r="A380" s="1">
        <v>379</v>
      </c>
      <c r="B380" s="1" t="s">
        <v>8</v>
      </c>
      <c r="C380" s="1" t="s">
        <v>183</v>
      </c>
      <c r="D380" s="1" t="s">
        <v>196</v>
      </c>
      <c r="E380" s="1" t="s">
        <v>13</v>
      </c>
      <c r="F380" s="1" t="s">
        <v>64</v>
      </c>
      <c r="G380" s="1">
        <v>1</v>
      </c>
      <c r="H380" s="1">
        <v>526.14291024673003</v>
      </c>
      <c r="I380" s="1"/>
      <c r="J380" s="1"/>
      <c r="K380" s="1"/>
      <c r="L380" s="1"/>
      <c r="M380" s="1"/>
      <c r="N380" s="1"/>
      <c r="O380" s="1"/>
      <c r="P380" s="1"/>
    </row>
    <row r="381" spans="1:16" x14ac:dyDescent="0.3">
      <c r="A381" s="1">
        <v>380</v>
      </c>
      <c r="B381" s="1" t="s">
        <v>8</v>
      </c>
      <c r="C381" s="1" t="s">
        <v>183</v>
      </c>
      <c r="D381" s="1" t="s">
        <v>196</v>
      </c>
      <c r="E381" s="1" t="s">
        <v>13</v>
      </c>
      <c r="F381" s="1" t="s">
        <v>32</v>
      </c>
      <c r="G381" s="1">
        <v>1</v>
      </c>
      <c r="H381" s="1">
        <v>7.8328639056684199</v>
      </c>
      <c r="I381" s="1"/>
      <c r="J381" s="1"/>
      <c r="K381" s="1"/>
      <c r="L381" s="1"/>
      <c r="M381" s="1"/>
      <c r="N381" s="1"/>
      <c r="O381" s="1"/>
      <c r="P381" s="1"/>
    </row>
    <row r="382" spans="1:16" x14ac:dyDescent="0.3">
      <c r="A382" s="1">
        <v>381</v>
      </c>
      <c r="B382" s="1" t="s">
        <v>8</v>
      </c>
      <c r="C382" s="1" t="s">
        <v>183</v>
      </c>
      <c r="D382" s="1" t="s">
        <v>197</v>
      </c>
      <c r="E382" s="1" t="s">
        <v>11</v>
      </c>
      <c r="F382" s="1" t="s">
        <v>32</v>
      </c>
      <c r="G382" s="1">
        <v>1</v>
      </c>
      <c r="H382" s="1">
        <v>939.09003375612394</v>
      </c>
      <c r="I382" s="1"/>
      <c r="J382" s="1"/>
      <c r="K382" s="1"/>
      <c r="L382" s="1"/>
      <c r="M382" s="1"/>
      <c r="N382" s="1"/>
      <c r="O382" s="1"/>
      <c r="P382" s="1"/>
    </row>
    <row r="383" spans="1:16" x14ac:dyDescent="0.3">
      <c r="A383" s="1">
        <v>382</v>
      </c>
      <c r="B383" s="1" t="s">
        <v>8</v>
      </c>
      <c r="C383" s="1" t="s">
        <v>183</v>
      </c>
      <c r="D383" s="1" t="s">
        <v>197</v>
      </c>
      <c r="E383" s="1" t="s">
        <v>13</v>
      </c>
      <c r="F383" s="1" t="s">
        <v>32</v>
      </c>
      <c r="G383" s="1">
        <v>1</v>
      </c>
      <c r="H383" s="1">
        <v>200.25582351593101</v>
      </c>
      <c r="I383" s="1"/>
      <c r="J383" s="1"/>
      <c r="K383" s="1"/>
      <c r="L383" s="1"/>
      <c r="M383" s="1"/>
      <c r="N383" s="1"/>
      <c r="O383" s="1"/>
      <c r="P383" s="1"/>
    </row>
    <row r="384" spans="1:16" x14ac:dyDescent="0.3">
      <c r="A384" s="1">
        <v>383</v>
      </c>
      <c r="B384" s="1" t="s">
        <v>8</v>
      </c>
      <c r="C384" s="1" t="s">
        <v>198</v>
      </c>
      <c r="D384" s="1" t="s">
        <v>199</v>
      </c>
      <c r="E384" s="1" t="s">
        <v>11</v>
      </c>
      <c r="F384" s="1" t="s">
        <v>25</v>
      </c>
      <c r="G384" s="1">
        <v>1</v>
      </c>
      <c r="H384" s="1">
        <v>5.29067590519099</v>
      </c>
      <c r="I384" s="1"/>
      <c r="J384" s="1"/>
      <c r="K384" s="1"/>
      <c r="L384" s="1"/>
      <c r="M384" s="1"/>
      <c r="N384" s="1"/>
      <c r="O384" s="1"/>
      <c r="P384" s="1"/>
    </row>
    <row r="385" spans="1:16" x14ac:dyDescent="0.3">
      <c r="A385" s="1">
        <v>384</v>
      </c>
      <c r="B385" s="1" t="s">
        <v>8</v>
      </c>
      <c r="C385" s="1" t="s">
        <v>198</v>
      </c>
      <c r="D385" s="1" t="s">
        <v>199</v>
      </c>
      <c r="E385" s="1" t="s">
        <v>13</v>
      </c>
      <c r="F385" s="1" t="s">
        <v>25</v>
      </c>
      <c r="G385" s="1">
        <v>1</v>
      </c>
      <c r="H385" s="1">
        <v>1.51598727386833</v>
      </c>
      <c r="I385" s="1"/>
      <c r="J385" s="1"/>
      <c r="K385" s="1"/>
      <c r="L385" s="1"/>
      <c r="M385" s="1"/>
      <c r="N385" s="1"/>
      <c r="O385" s="1"/>
      <c r="P385" s="1"/>
    </row>
    <row r="386" spans="1:16" x14ac:dyDescent="0.3">
      <c r="A386" s="1">
        <v>385</v>
      </c>
      <c r="B386" s="1" t="s">
        <v>8</v>
      </c>
      <c r="C386" s="1" t="s">
        <v>198</v>
      </c>
      <c r="D386" s="1" t="s">
        <v>200</v>
      </c>
      <c r="E386" s="1" t="s">
        <v>11</v>
      </c>
      <c r="F386" s="1" t="s">
        <v>12</v>
      </c>
      <c r="G386" s="1">
        <v>17</v>
      </c>
      <c r="H386" s="1">
        <v>20875.3972071219</v>
      </c>
      <c r="I386" s="1"/>
      <c r="J386" s="1"/>
      <c r="K386" s="1"/>
      <c r="L386" s="1"/>
      <c r="M386" s="1"/>
      <c r="N386" s="1"/>
      <c r="O386" s="1"/>
      <c r="P386" s="1"/>
    </row>
    <row r="387" spans="1:16" x14ac:dyDescent="0.3">
      <c r="A387" s="1">
        <v>386</v>
      </c>
      <c r="B387" s="1" t="s">
        <v>8</v>
      </c>
      <c r="C387" s="1" t="s">
        <v>198</v>
      </c>
      <c r="D387" s="1" t="s">
        <v>201</v>
      </c>
      <c r="E387" s="1" t="s">
        <v>11</v>
      </c>
      <c r="F387" s="1" t="s">
        <v>12</v>
      </c>
      <c r="G387" s="1">
        <v>1</v>
      </c>
      <c r="H387" s="1">
        <v>764.75580235421296</v>
      </c>
      <c r="I387" s="1"/>
      <c r="J387" s="1"/>
      <c r="K387" s="1"/>
      <c r="L387" s="1"/>
      <c r="M387" s="1"/>
      <c r="N387" s="1"/>
      <c r="O387" s="1"/>
      <c r="P387" s="1"/>
    </row>
    <row r="388" spans="1:16" x14ac:dyDescent="0.3">
      <c r="A388" s="1">
        <v>387</v>
      </c>
      <c r="B388" s="1" t="s">
        <v>8</v>
      </c>
      <c r="C388" s="1" t="s">
        <v>198</v>
      </c>
      <c r="D388" s="1" t="s">
        <v>201</v>
      </c>
      <c r="E388" s="1" t="s">
        <v>13</v>
      </c>
      <c r="F388" s="1" t="s">
        <v>12</v>
      </c>
      <c r="G388" s="1">
        <v>1</v>
      </c>
      <c r="H388" s="1">
        <v>225.97248242297201</v>
      </c>
      <c r="I388" s="1"/>
      <c r="J388" s="1"/>
      <c r="K388" s="1"/>
      <c r="L388" s="1"/>
      <c r="M388" s="1"/>
      <c r="N388" s="1"/>
      <c r="O388" s="1"/>
      <c r="P388" s="1"/>
    </row>
    <row r="389" spans="1:16" x14ac:dyDescent="0.3">
      <c r="A389" s="1">
        <v>388</v>
      </c>
      <c r="B389" s="1" t="s">
        <v>8</v>
      </c>
      <c r="C389" s="1" t="s">
        <v>198</v>
      </c>
      <c r="D389" s="1" t="s">
        <v>202</v>
      </c>
      <c r="E389" s="1" t="s">
        <v>11</v>
      </c>
      <c r="F389" s="1" t="s">
        <v>12</v>
      </c>
      <c r="G389" s="1">
        <v>3</v>
      </c>
      <c r="H389" s="1">
        <v>47102.654176860298</v>
      </c>
      <c r="I389" s="1"/>
      <c r="J389" s="1"/>
      <c r="K389" s="1"/>
      <c r="L389" s="1"/>
      <c r="M389" s="1"/>
      <c r="N389" s="1"/>
      <c r="O389" s="1"/>
      <c r="P389" s="1"/>
    </row>
    <row r="390" spans="1:16" x14ac:dyDescent="0.3">
      <c r="A390" s="1">
        <v>389</v>
      </c>
      <c r="B390" s="1" t="s">
        <v>8</v>
      </c>
      <c r="C390" s="1" t="s">
        <v>198</v>
      </c>
      <c r="D390" s="1" t="s">
        <v>203</v>
      </c>
      <c r="E390" s="1" t="s">
        <v>11</v>
      </c>
      <c r="F390" s="1" t="s">
        <v>12</v>
      </c>
      <c r="G390" s="1">
        <v>9</v>
      </c>
      <c r="H390" s="1">
        <v>69225.332113038196</v>
      </c>
      <c r="I390" s="1"/>
      <c r="J390" s="1"/>
      <c r="K390" s="1"/>
      <c r="L390" s="1"/>
      <c r="M390" s="1"/>
      <c r="N390" s="1"/>
      <c r="O390" s="1"/>
      <c r="P390" s="1"/>
    </row>
    <row r="391" spans="1:16" x14ac:dyDescent="0.3">
      <c r="A391" s="1">
        <v>390</v>
      </c>
      <c r="B391" s="1" t="s">
        <v>8</v>
      </c>
      <c r="C391" s="1" t="s">
        <v>198</v>
      </c>
      <c r="D391" s="1" t="s">
        <v>203</v>
      </c>
      <c r="E391" s="1" t="s">
        <v>11</v>
      </c>
      <c r="F391" s="1" t="s">
        <v>25</v>
      </c>
      <c r="G391" s="1">
        <v>2</v>
      </c>
      <c r="H391" s="1">
        <v>2580.2146089518801</v>
      </c>
      <c r="I391" s="1"/>
      <c r="J391" s="1"/>
      <c r="K391" s="1"/>
      <c r="L391" s="1"/>
      <c r="M391" s="1"/>
      <c r="N391" s="1"/>
      <c r="O391" s="1"/>
      <c r="P391" s="1"/>
    </row>
    <row r="392" spans="1:16" x14ac:dyDescent="0.3">
      <c r="A392" s="1">
        <v>391</v>
      </c>
      <c r="B392" s="1" t="s">
        <v>8</v>
      </c>
      <c r="C392" s="1" t="s">
        <v>198</v>
      </c>
      <c r="D392" s="1" t="s">
        <v>203</v>
      </c>
      <c r="E392" s="1" t="s">
        <v>13</v>
      </c>
      <c r="F392" s="1" t="s">
        <v>12</v>
      </c>
      <c r="G392" s="1">
        <v>2</v>
      </c>
      <c r="H392" s="1">
        <v>5019.5837769831996</v>
      </c>
      <c r="I392" s="1"/>
      <c r="J392" s="1"/>
      <c r="K392" s="1"/>
      <c r="L392" s="1"/>
      <c r="M392" s="1"/>
      <c r="N392" s="1"/>
      <c r="O392" s="1"/>
      <c r="P392" s="1"/>
    </row>
    <row r="393" spans="1:16" x14ac:dyDescent="0.3">
      <c r="A393" s="1">
        <v>392</v>
      </c>
      <c r="B393" s="1" t="s">
        <v>8</v>
      </c>
      <c r="C393" s="1" t="s">
        <v>198</v>
      </c>
      <c r="D393" s="1" t="s">
        <v>203</v>
      </c>
      <c r="E393" s="1" t="s">
        <v>13</v>
      </c>
      <c r="F393" s="1" t="s">
        <v>25</v>
      </c>
      <c r="G393" s="1">
        <v>1</v>
      </c>
      <c r="H393" s="1">
        <v>642.30842533221198</v>
      </c>
      <c r="I393" s="1"/>
      <c r="J393" s="1"/>
      <c r="K393" s="1"/>
      <c r="L393" s="1"/>
      <c r="M393" s="1"/>
      <c r="N393" s="1"/>
      <c r="O393" s="1"/>
      <c r="P393" s="1"/>
    </row>
    <row r="394" spans="1:16" x14ac:dyDescent="0.3">
      <c r="A394" s="1">
        <v>393</v>
      </c>
      <c r="B394" s="1" t="s">
        <v>8</v>
      </c>
      <c r="C394" s="1" t="s">
        <v>198</v>
      </c>
      <c r="D394" s="1" t="s">
        <v>204</v>
      </c>
      <c r="E394" s="1" t="s">
        <v>11</v>
      </c>
      <c r="F394" s="1" t="s">
        <v>25</v>
      </c>
      <c r="G394" s="1">
        <v>1</v>
      </c>
      <c r="H394" s="1">
        <v>488.055450015742</v>
      </c>
      <c r="I394" s="1"/>
      <c r="J394" s="1"/>
      <c r="K394" s="1"/>
      <c r="L394" s="1"/>
      <c r="M394" s="1"/>
      <c r="N394" s="1"/>
      <c r="O394" s="1"/>
      <c r="P394" s="1"/>
    </row>
    <row r="395" spans="1:16" x14ac:dyDescent="0.3">
      <c r="A395" s="1">
        <v>394</v>
      </c>
      <c r="B395" s="1" t="s">
        <v>8</v>
      </c>
      <c r="C395" s="1" t="s">
        <v>198</v>
      </c>
      <c r="D395" s="1" t="s">
        <v>205</v>
      </c>
      <c r="E395" s="1" t="s">
        <v>11</v>
      </c>
      <c r="F395" s="1" t="s">
        <v>25</v>
      </c>
      <c r="G395" s="1">
        <v>1</v>
      </c>
      <c r="H395" s="1">
        <v>107.72471982465601</v>
      </c>
      <c r="I395" s="1"/>
      <c r="J395" s="1"/>
      <c r="K395" s="1"/>
      <c r="L395" s="1"/>
      <c r="M395" s="1"/>
      <c r="N395" s="1"/>
      <c r="O395" s="1"/>
      <c r="P395" s="1"/>
    </row>
    <row r="396" spans="1:16" x14ac:dyDescent="0.3">
      <c r="A396" s="1">
        <v>395</v>
      </c>
      <c r="B396" s="1" t="s">
        <v>8</v>
      </c>
      <c r="C396" s="1" t="s">
        <v>198</v>
      </c>
      <c r="D396" s="1" t="s">
        <v>206</v>
      </c>
      <c r="E396" s="1" t="s">
        <v>11</v>
      </c>
      <c r="F396" s="1" t="s">
        <v>12</v>
      </c>
      <c r="G396" s="1">
        <v>5</v>
      </c>
      <c r="H396" s="1">
        <v>1331.2614956298701</v>
      </c>
      <c r="I396" s="1"/>
      <c r="J396" s="1"/>
      <c r="K396" s="1"/>
      <c r="L396" s="1"/>
      <c r="M396" s="1"/>
      <c r="N396" s="1"/>
      <c r="O396" s="1"/>
      <c r="P396" s="1"/>
    </row>
    <row r="397" spans="1:16" x14ac:dyDescent="0.3">
      <c r="A397" s="1">
        <v>396</v>
      </c>
      <c r="B397" s="1" t="s">
        <v>8</v>
      </c>
      <c r="C397" s="1" t="s">
        <v>198</v>
      </c>
      <c r="D397" s="1" t="s">
        <v>206</v>
      </c>
      <c r="E397" s="1" t="s">
        <v>11</v>
      </c>
      <c r="F397" s="1" t="s">
        <v>25</v>
      </c>
      <c r="G397" s="1">
        <v>2</v>
      </c>
      <c r="H397" s="1">
        <v>2390.0186059208099</v>
      </c>
      <c r="I397" s="1"/>
      <c r="J397" s="1"/>
      <c r="K397" s="1"/>
      <c r="L397" s="1"/>
      <c r="M397" s="1"/>
      <c r="N397" s="1"/>
      <c r="O397" s="1"/>
      <c r="P397" s="1"/>
    </row>
    <row r="398" spans="1:16" x14ac:dyDescent="0.3">
      <c r="A398" s="1">
        <v>397</v>
      </c>
      <c r="B398" s="1" t="s">
        <v>8</v>
      </c>
      <c r="C398" s="1" t="s">
        <v>198</v>
      </c>
      <c r="D398" s="1" t="s">
        <v>206</v>
      </c>
      <c r="E398" s="1" t="s">
        <v>43</v>
      </c>
      <c r="F398" s="1" t="s">
        <v>25</v>
      </c>
      <c r="G398" s="1">
        <v>1</v>
      </c>
      <c r="H398" s="1">
        <v>182.03700763389901</v>
      </c>
      <c r="I398" s="1"/>
      <c r="J398" s="1"/>
      <c r="K398" s="1"/>
      <c r="L398" s="1"/>
      <c r="M398" s="1"/>
      <c r="N398" s="1"/>
      <c r="O398" s="1"/>
      <c r="P398" s="1"/>
    </row>
    <row r="399" spans="1:16" x14ac:dyDescent="0.3">
      <c r="A399" s="1">
        <v>398</v>
      </c>
      <c r="B399" s="1" t="s">
        <v>8</v>
      </c>
      <c r="C399" s="1" t="s">
        <v>198</v>
      </c>
      <c r="D399" s="1" t="s">
        <v>206</v>
      </c>
      <c r="E399" s="1" t="s">
        <v>13</v>
      </c>
      <c r="F399" s="1" t="s">
        <v>12</v>
      </c>
      <c r="G399" s="1">
        <v>4</v>
      </c>
      <c r="H399" s="1">
        <v>1443.33924533287</v>
      </c>
      <c r="I399" s="1"/>
      <c r="J399" s="1"/>
      <c r="K399" s="1"/>
      <c r="L399" s="1"/>
      <c r="M399" s="1"/>
      <c r="N399" s="1"/>
      <c r="O399" s="1"/>
      <c r="P399" s="1"/>
    </row>
    <row r="400" spans="1:16" x14ac:dyDescent="0.3">
      <c r="A400" s="1">
        <v>399</v>
      </c>
      <c r="B400" s="1" t="s">
        <v>8</v>
      </c>
      <c r="C400" s="1" t="s">
        <v>198</v>
      </c>
      <c r="D400" s="1" t="s">
        <v>206</v>
      </c>
      <c r="E400" s="1" t="s">
        <v>13</v>
      </c>
      <c r="F400" s="1" t="s">
        <v>25</v>
      </c>
      <c r="G400" s="1">
        <v>1</v>
      </c>
      <c r="H400" s="1">
        <v>5939.8068121832703</v>
      </c>
      <c r="I400" s="1"/>
      <c r="J400" s="1"/>
      <c r="K400" s="1"/>
      <c r="L400" s="1"/>
      <c r="M400" s="1"/>
      <c r="N400" s="1"/>
      <c r="O400" s="1"/>
      <c r="P400" s="1"/>
    </row>
    <row r="401" spans="1:16" x14ac:dyDescent="0.3">
      <c r="A401" s="1">
        <v>400</v>
      </c>
      <c r="B401" s="1" t="s">
        <v>8</v>
      </c>
      <c r="C401" s="1" t="s">
        <v>207</v>
      </c>
      <c r="D401" s="1" t="s">
        <v>208</v>
      </c>
      <c r="E401" s="1" t="s">
        <v>11</v>
      </c>
      <c r="F401" s="1" t="s">
        <v>12</v>
      </c>
      <c r="G401" s="1">
        <v>5</v>
      </c>
      <c r="H401" s="1">
        <v>15152.579853700299</v>
      </c>
      <c r="I401" s="1"/>
      <c r="J401" s="1"/>
      <c r="K401" s="1"/>
      <c r="L401" s="1"/>
      <c r="M401" s="1"/>
      <c r="N401" s="1"/>
      <c r="O401" s="1"/>
      <c r="P401" s="1"/>
    </row>
    <row r="402" spans="1:16" x14ac:dyDescent="0.3">
      <c r="A402" s="1">
        <v>401</v>
      </c>
      <c r="B402" s="1" t="s">
        <v>8</v>
      </c>
      <c r="C402" s="1" t="s">
        <v>207</v>
      </c>
      <c r="D402" s="1" t="s">
        <v>209</v>
      </c>
      <c r="E402" s="1" t="s">
        <v>11</v>
      </c>
      <c r="F402" s="1" t="s">
        <v>12</v>
      </c>
      <c r="G402" s="1">
        <v>1</v>
      </c>
      <c r="H402" s="1">
        <v>750.41084162732204</v>
      </c>
      <c r="I402" s="1"/>
      <c r="J402" s="1"/>
      <c r="K402" s="1"/>
      <c r="L402" s="1"/>
      <c r="M402" s="1"/>
      <c r="N402" s="1"/>
      <c r="O402" s="1"/>
      <c r="P402" s="1"/>
    </row>
    <row r="403" spans="1:16" x14ac:dyDescent="0.3">
      <c r="A403" s="1">
        <v>402</v>
      </c>
      <c r="B403" s="1" t="s">
        <v>8</v>
      </c>
      <c r="C403" s="1" t="s">
        <v>207</v>
      </c>
      <c r="D403" s="1" t="s">
        <v>209</v>
      </c>
      <c r="E403" s="1" t="s">
        <v>13</v>
      </c>
      <c r="F403" s="1" t="s">
        <v>12</v>
      </c>
      <c r="G403" s="1">
        <v>1</v>
      </c>
      <c r="H403" s="1">
        <v>66.310251985004697</v>
      </c>
      <c r="I403" s="1"/>
      <c r="J403" s="1"/>
      <c r="K403" s="1"/>
      <c r="L403" s="1"/>
      <c r="M403" s="1"/>
      <c r="N403" s="1"/>
      <c r="O403" s="1"/>
      <c r="P403" s="1"/>
    </row>
    <row r="404" spans="1:16" x14ac:dyDescent="0.3">
      <c r="A404" s="1">
        <v>403</v>
      </c>
      <c r="B404" s="1" t="s">
        <v>8</v>
      </c>
      <c r="C404" s="1" t="s">
        <v>207</v>
      </c>
      <c r="D404" s="1" t="s">
        <v>210</v>
      </c>
      <c r="E404" s="1" t="s">
        <v>11</v>
      </c>
      <c r="F404" s="1" t="s">
        <v>12</v>
      </c>
      <c r="G404" s="1">
        <v>2</v>
      </c>
      <c r="H404" s="1">
        <v>21011.799027409099</v>
      </c>
      <c r="I404" s="1"/>
      <c r="J404" s="1"/>
      <c r="K404" s="1"/>
      <c r="L404" s="1"/>
      <c r="M404" s="1"/>
      <c r="N404" s="1"/>
      <c r="O404" s="1"/>
      <c r="P404" s="1"/>
    </row>
    <row r="405" spans="1:16" x14ac:dyDescent="0.3">
      <c r="A405" s="1">
        <v>404</v>
      </c>
      <c r="B405" s="1" t="s">
        <v>8</v>
      </c>
      <c r="C405" s="1" t="s">
        <v>207</v>
      </c>
      <c r="D405" s="1" t="s">
        <v>210</v>
      </c>
      <c r="E405" s="1" t="s">
        <v>52</v>
      </c>
      <c r="F405" s="1" t="s">
        <v>12</v>
      </c>
      <c r="G405" s="1">
        <v>1</v>
      </c>
      <c r="H405" s="1">
        <v>13.3541444019049</v>
      </c>
      <c r="I405" s="1"/>
      <c r="J405" s="1"/>
      <c r="K405" s="1"/>
      <c r="L405" s="1"/>
      <c r="M405" s="1"/>
      <c r="N405" s="1"/>
      <c r="O405" s="1"/>
      <c r="P405" s="1"/>
    </row>
    <row r="406" spans="1:16" x14ac:dyDescent="0.3">
      <c r="A406" s="1">
        <v>405</v>
      </c>
      <c r="B406" s="1" t="s">
        <v>8</v>
      </c>
      <c r="C406" s="1" t="s">
        <v>207</v>
      </c>
      <c r="D406" s="1" t="s">
        <v>210</v>
      </c>
      <c r="E406" s="1" t="s">
        <v>13</v>
      </c>
      <c r="F406" s="1" t="s">
        <v>12</v>
      </c>
      <c r="G406" s="1">
        <v>1</v>
      </c>
      <c r="H406" s="1">
        <v>228.84783267601199</v>
      </c>
      <c r="I406" s="1"/>
      <c r="J406" s="1"/>
      <c r="K406" s="1"/>
      <c r="L406" s="1"/>
      <c r="M406" s="1"/>
      <c r="N406" s="1"/>
      <c r="O406" s="1"/>
      <c r="P406" s="1"/>
    </row>
    <row r="407" spans="1:16" x14ac:dyDescent="0.3">
      <c r="A407" s="1">
        <v>406</v>
      </c>
      <c r="B407" s="1" t="s">
        <v>8</v>
      </c>
      <c r="C407" s="1" t="s">
        <v>207</v>
      </c>
      <c r="D407" s="1" t="s">
        <v>211</v>
      </c>
      <c r="E407" s="1" t="s">
        <v>11</v>
      </c>
      <c r="F407" s="1" t="s">
        <v>12</v>
      </c>
      <c r="G407" s="1">
        <v>7</v>
      </c>
      <c r="H407" s="1">
        <v>7727.3933219553001</v>
      </c>
      <c r="I407" s="1"/>
      <c r="J407" s="1"/>
      <c r="K407" s="1"/>
      <c r="L407" s="1"/>
      <c r="M407" s="1"/>
      <c r="N407" s="1"/>
      <c r="O407" s="1"/>
      <c r="P407" s="1"/>
    </row>
    <row r="408" spans="1:16" x14ac:dyDescent="0.3">
      <c r="A408" s="1">
        <v>407</v>
      </c>
      <c r="B408" s="1" t="s">
        <v>8</v>
      </c>
      <c r="C408" s="1" t="s">
        <v>207</v>
      </c>
      <c r="D408" s="1" t="s">
        <v>211</v>
      </c>
      <c r="E408" s="1" t="s">
        <v>13</v>
      </c>
      <c r="F408" s="1" t="s">
        <v>12</v>
      </c>
      <c r="G408" s="1">
        <v>2</v>
      </c>
      <c r="H408" s="1">
        <v>1720.70098887731</v>
      </c>
      <c r="I408" s="1"/>
      <c r="J408" s="1"/>
      <c r="K408" s="1"/>
      <c r="L408" s="1"/>
      <c r="M408" s="1"/>
      <c r="N408" s="1"/>
      <c r="O408" s="1"/>
      <c r="P408" s="1"/>
    </row>
    <row r="409" spans="1:16" x14ac:dyDescent="0.3">
      <c r="A409" s="1">
        <v>408</v>
      </c>
      <c r="B409" s="1" t="s">
        <v>8</v>
      </c>
      <c r="C409" s="1" t="s">
        <v>212</v>
      </c>
      <c r="D409" s="1" t="s">
        <v>213</v>
      </c>
      <c r="E409" s="1" t="s">
        <v>11</v>
      </c>
      <c r="F409" s="1" t="s">
        <v>12</v>
      </c>
      <c r="G409" s="1">
        <v>6</v>
      </c>
      <c r="H409" s="1">
        <v>1511.8074782306701</v>
      </c>
      <c r="I409" s="1"/>
      <c r="J409" s="1"/>
      <c r="K409" s="1"/>
      <c r="L409" s="1"/>
      <c r="M409" s="1"/>
      <c r="N409" s="1"/>
      <c r="O409" s="1"/>
      <c r="P409" s="1"/>
    </row>
    <row r="410" spans="1:16" x14ac:dyDescent="0.3">
      <c r="A410" s="1">
        <v>409</v>
      </c>
      <c r="B410" s="1" t="s">
        <v>8</v>
      </c>
      <c r="C410" s="1" t="s">
        <v>212</v>
      </c>
      <c r="D410" s="1" t="s">
        <v>213</v>
      </c>
      <c r="E410" s="1" t="s">
        <v>11</v>
      </c>
      <c r="F410" s="1" t="s">
        <v>32</v>
      </c>
      <c r="G410" s="1">
        <v>6</v>
      </c>
      <c r="H410" s="1">
        <v>39103.219708327997</v>
      </c>
      <c r="I410" s="1"/>
      <c r="J410" s="1"/>
      <c r="K410" s="1"/>
      <c r="L410" s="1"/>
      <c r="M410" s="1"/>
      <c r="N410" s="1"/>
      <c r="O410" s="1"/>
      <c r="P410" s="1"/>
    </row>
    <row r="411" spans="1:16" x14ac:dyDescent="0.3">
      <c r="A411" s="1">
        <v>410</v>
      </c>
      <c r="B411" s="1" t="s">
        <v>8</v>
      </c>
      <c r="C411" s="1" t="s">
        <v>212</v>
      </c>
      <c r="D411" s="1" t="s">
        <v>214</v>
      </c>
      <c r="E411" s="1" t="s">
        <v>11</v>
      </c>
      <c r="F411" s="1" t="s">
        <v>12</v>
      </c>
      <c r="G411" s="1">
        <v>1</v>
      </c>
      <c r="H411" s="1">
        <v>105.35220722395501</v>
      </c>
      <c r="I411" s="1"/>
      <c r="J411" s="1"/>
      <c r="K411" s="1"/>
      <c r="L411" s="1"/>
      <c r="M411" s="1"/>
      <c r="N411" s="1"/>
      <c r="O411" s="1"/>
      <c r="P411" s="1"/>
    </row>
    <row r="412" spans="1:16" x14ac:dyDescent="0.3">
      <c r="A412" s="1">
        <v>411</v>
      </c>
      <c r="B412" s="1" t="s">
        <v>8</v>
      </c>
      <c r="C412" s="1" t="s">
        <v>212</v>
      </c>
      <c r="D412" s="1" t="s">
        <v>214</v>
      </c>
      <c r="E412" s="1" t="s">
        <v>11</v>
      </c>
      <c r="F412" s="1" t="s">
        <v>32</v>
      </c>
      <c r="G412" s="1">
        <v>4</v>
      </c>
      <c r="H412" s="1">
        <v>2812.8125264861101</v>
      </c>
      <c r="I412" s="1"/>
      <c r="J412" s="1"/>
      <c r="K412" s="1"/>
      <c r="L412" s="1"/>
      <c r="M412" s="1"/>
      <c r="N412" s="1"/>
      <c r="O412" s="1"/>
      <c r="P412" s="1"/>
    </row>
    <row r="413" spans="1:16" x14ac:dyDescent="0.3">
      <c r="A413" s="1">
        <v>412</v>
      </c>
      <c r="B413" s="1" t="s">
        <v>8</v>
      </c>
      <c r="C413" s="1" t="s">
        <v>212</v>
      </c>
      <c r="D413" s="1" t="s">
        <v>215</v>
      </c>
      <c r="E413" s="1" t="s">
        <v>11</v>
      </c>
      <c r="F413" s="1" t="s">
        <v>12</v>
      </c>
      <c r="G413" s="1">
        <v>3</v>
      </c>
      <c r="H413" s="1">
        <v>56779.952888714302</v>
      </c>
      <c r="I413" s="1"/>
      <c r="J413" s="1"/>
      <c r="K413" s="1"/>
      <c r="L413" s="1"/>
      <c r="M413" s="1"/>
      <c r="N413" s="1"/>
      <c r="O413" s="1"/>
      <c r="P413" s="1"/>
    </row>
    <row r="414" spans="1:16" x14ac:dyDescent="0.3">
      <c r="A414" s="1">
        <v>413</v>
      </c>
      <c r="B414" s="1" t="s">
        <v>8</v>
      </c>
      <c r="C414" s="1" t="s">
        <v>212</v>
      </c>
      <c r="D414" s="1" t="s">
        <v>215</v>
      </c>
      <c r="E414" s="1" t="s">
        <v>11</v>
      </c>
      <c r="F414" s="1" t="s">
        <v>32</v>
      </c>
      <c r="G414" s="1">
        <v>7</v>
      </c>
      <c r="H414" s="1">
        <v>50220.482540163699</v>
      </c>
      <c r="I414" s="1"/>
      <c r="J414" s="1"/>
      <c r="K414" s="1"/>
      <c r="L414" s="1"/>
      <c r="M414" s="1"/>
      <c r="N414" s="1"/>
      <c r="O414" s="1"/>
      <c r="P414" s="1"/>
    </row>
    <row r="415" spans="1:16" x14ac:dyDescent="0.3">
      <c r="A415" s="1">
        <v>414</v>
      </c>
      <c r="B415" s="1" t="s">
        <v>8</v>
      </c>
      <c r="C415" s="1" t="s">
        <v>212</v>
      </c>
      <c r="D415" s="1" t="s">
        <v>215</v>
      </c>
      <c r="E415" s="1" t="s">
        <v>42</v>
      </c>
      <c r="F415" s="1" t="s">
        <v>32</v>
      </c>
      <c r="G415" s="1">
        <v>1</v>
      </c>
      <c r="H415" s="1">
        <v>64.558562192413007</v>
      </c>
      <c r="I415" s="1"/>
      <c r="J415" s="1"/>
      <c r="K415" s="1"/>
      <c r="L415" s="1"/>
      <c r="M415" s="1"/>
      <c r="N415" s="1"/>
      <c r="O415" s="1"/>
      <c r="P415" s="1"/>
    </row>
    <row r="416" spans="1:16" x14ac:dyDescent="0.3">
      <c r="A416" s="1">
        <v>415</v>
      </c>
      <c r="B416" s="1" t="s">
        <v>8</v>
      </c>
      <c r="C416" s="1" t="s">
        <v>212</v>
      </c>
      <c r="D416" s="1" t="s">
        <v>215</v>
      </c>
      <c r="E416" s="1" t="s">
        <v>43</v>
      </c>
      <c r="F416" s="1" t="s">
        <v>32</v>
      </c>
      <c r="G416" s="1">
        <v>1</v>
      </c>
      <c r="H416" s="1">
        <v>10.967672066655</v>
      </c>
      <c r="I416" s="1"/>
      <c r="J416" s="1"/>
      <c r="K416" s="1"/>
      <c r="L416" s="1"/>
      <c r="M416" s="1"/>
      <c r="N416" s="1"/>
      <c r="O416" s="1"/>
      <c r="P416" s="1"/>
    </row>
    <row r="417" spans="1:16" x14ac:dyDescent="0.3">
      <c r="A417" s="1">
        <v>416</v>
      </c>
      <c r="B417" s="1" t="s">
        <v>8</v>
      </c>
      <c r="C417" s="1" t="s">
        <v>212</v>
      </c>
      <c r="D417" s="1" t="s">
        <v>215</v>
      </c>
      <c r="E417" s="1" t="s">
        <v>13</v>
      </c>
      <c r="F417" s="1" t="s">
        <v>12</v>
      </c>
      <c r="G417" s="1">
        <v>1</v>
      </c>
      <c r="H417" s="1">
        <v>4702.7996241901501</v>
      </c>
      <c r="I417" s="1"/>
      <c r="J417" s="1"/>
      <c r="K417" s="1"/>
      <c r="L417" s="1"/>
      <c r="M417" s="1"/>
      <c r="N417" s="1"/>
      <c r="O417" s="1"/>
      <c r="P417" s="1"/>
    </row>
    <row r="418" spans="1:16" x14ac:dyDescent="0.3">
      <c r="A418" s="1">
        <v>417</v>
      </c>
      <c r="B418" s="1" t="s">
        <v>8</v>
      </c>
      <c r="C418" s="1" t="s">
        <v>212</v>
      </c>
      <c r="D418" s="1" t="s">
        <v>215</v>
      </c>
      <c r="E418" s="1" t="s">
        <v>13</v>
      </c>
      <c r="F418" s="1" t="s">
        <v>32</v>
      </c>
      <c r="G418" s="1">
        <v>1</v>
      </c>
      <c r="H418" s="1">
        <v>67.341776622751098</v>
      </c>
      <c r="I418" s="1"/>
      <c r="J418" s="1"/>
      <c r="K418" s="1"/>
      <c r="L418" s="1"/>
      <c r="M418" s="1"/>
      <c r="N418" s="1"/>
      <c r="O418" s="1"/>
      <c r="P418" s="1"/>
    </row>
    <row r="419" spans="1:16" x14ac:dyDescent="0.3">
      <c r="A419" s="1">
        <v>418</v>
      </c>
      <c r="B419" s="1" t="s">
        <v>8</v>
      </c>
      <c r="C419" s="1" t="s">
        <v>212</v>
      </c>
      <c r="D419" s="1" t="s">
        <v>216</v>
      </c>
      <c r="E419" s="1" t="s">
        <v>11</v>
      </c>
      <c r="F419" s="1" t="s">
        <v>32</v>
      </c>
      <c r="G419" s="1">
        <v>2</v>
      </c>
      <c r="H419" s="1">
        <v>1175.58513562652</v>
      </c>
      <c r="I419" s="1"/>
      <c r="J419" s="1"/>
      <c r="K419" s="1"/>
      <c r="L419" s="1"/>
      <c r="M419" s="1"/>
      <c r="N419" s="1"/>
      <c r="O419" s="1"/>
      <c r="P419" s="1"/>
    </row>
    <row r="420" spans="1:16" x14ac:dyDescent="0.3">
      <c r="A420" s="1">
        <v>419</v>
      </c>
      <c r="B420" s="1" t="s">
        <v>8</v>
      </c>
      <c r="C420" s="1" t="s">
        <v>212</v>
      </c>
      <c r="D420" s="1" t="s">
        <v>217</v>
      </c>
      <c r="E420" s="1" t="s">
        <v>11</v>
      </c>
      <c r="F420" s="1" t="s">
        <v>32</v>
      </c>
      <c r="G420" s="1">
        <v>13</v>
      </c>
      <c r="H420" s="1">
        <v>6255.6496904183296</v>
      </c>
      <c r="I420" s="1"/>
      <c r="J420" s="1"/>
      <c r="K420" s="1"/>
      <c r="L420" s="1"/>
      <c r="M420" s="1"/>
      <c r="N420" s="1"/>
      <c r="O420" s="1"/>
      <c r="P420" s="1"/>
    </row>
    <row r="421" spans="1:16" x14ac:dyDescent="0.3">
      <c r="A421" s="1">
        <v>420</v>
      </c>
      <c r="B421" s="1" t="s">
        <v>8</v>
      </c>
      <c r="C421" s="1" t="s">
        <v>212</v>
      </c>
      <c r="D421" s="1" t="s">
        <v>218</v>
      </c>
      <c r="E421" s="1" t="s">
        <v>11</v>
      </c>
      <c r="F421" s="1" t="s">
        <v>32</v>
      </c>
      <c r="G421" s="1">
        <v>5</v>
      </c>
      <c r="H421" s="1">
        <v>3893.0207025657301</v>
      </c>
      <c r="I421" s="1"/>
      <c r="J421" s="1"/>
      <c r="K421" s="1"/>
      <c r="L421" s="1"/>
      <c r="M421" s="1"/>
      <c r="N421" s="1"/>
      <c r="O421" s="1"/>
      <c r="P421" s="1"/>
    </row>
    <row r="422" spans="1:16" x14ac:dyDescent="0.3">
      <c r="A422" s="1">
        <v>421</v>
      </c>
      <c r="B422" s="1" t="s">
        <v>8</v>
      </c>
      <c r="C422" s="1" t="s">
        <v>212</v>
      </c>
      <c r="D422" s="1" t="s">
        <v>218</v>
      </c>
      <c r="E422" s="1" t="s">
        <v>42</v>
      </c>
      <c r="F422" s="1" t="s">
        <v>32</v>
      </c>
      <c r="G422" s="1">
        <v>2</v>
      </c>
      <c r="H422" s="1">
        <v>9.4079688491157292</v>
      </c>
      <c r="I422" s="1"/>
      <c r="J422" s="1"/>
      <c r="K422" s="1"/>
      <c r="L422" s="1"/>
      <c r="M422" s="1"/>
      <c r="N422" s="1"/>
      <c r="O422" s="1"/>
      <c r="P422" s="1"/>
    </row>
    <row r="423" spans="1:16" x14ac:dyDescent="0.3">
      <c r="A423" s="1">
        <v>422</v>
      </c>
      <c r="B423" s="1" t="s">
        <v>8</v>
      </c>
      <c r="C423" s="1" t="s">
        <v>212</v>
      </c>
      <c r="D423" s="1" t="s">
        <v>218</v>
      </c>
      <c r="E423" s="1" t="s">
        <v>43</v>
      </c>
      <c r="F423" s="1" t="s">
        <v>32</v>
      </c>
      <c r="G423" s="1">
        <v>3</v>
      </c>
      <c r="H423" s="1">
        <v>112.31340388691</v>
      </c>
      <c r="I423" s="1"/>
      <c r="J423" s="1"/>
      <c r="K423" s="1"/>
      <c r="L423" s="1"/>
      <c r="M423" s="1"/>
      <c r="N423" s="1"/>
      <c r="O423" s="1"/>
      <c r="P423" s="1"/>
    </row>
    <row r="424" spans="1:16" x14ac:dyDescent="0.3">
      <c r="A424" s="1">
        <v>423</v>
      </c>
      <c r="B424" s="1" t="s">
        <v>8</v>
      </c>
      <c r="C424" s="1" t="s">
        <v>212</v>
      </c>
      <c r="D424" s="1" t="s">
        <v>219</v>
      </c>
      <c r="E424" s="1" t="s">
        <v>11</v>
      </c>
      <c r="F424" s="1" t="s">
        <v>32</v>
      </c>
      <c r="G424" s="1">
        <v>2</v>
      </c>
      <c r="H424" s="1">
        <v>773.23276911850496</v>
      </c>
      <c r="I424" s="1"/>
      <c r="J424" s="1"/>
      <c r="K424" s="1"/>
      <c r="L424" s="1"/>
      <c r="M424" s="1"/>
      <c r="N424" s="1"/>
      <c r="O424" s="1"/>
      <c r="P424" s="1"/>
    </row>
    <row r="425" spans="1:16" x14ac:dyDescent="0.3">
      <c r="A425" s="1">
        <v>424</v>
      </c>
      <c r="B425" s="1" t="s">
        <v>8</v>
      </c>
      <c r="C425" s="1" t="s">
        <v>212</v>
      </c>
      <c r="D425" s="1" t="s">
        <v>220</v>
      </c>
      <c r="E425" s="1" t="s">
        <v>11</v>
      </c>
      <c r="F425" s="1" t="s">
        <v>32</v>
      </c>
      <c r="G425" s="1">
        <v>4</v>
      </c>
      <c r="H425" s="1">
        <v>4942.9751979517596</v>
      </c>
      <c r="I425" s="1"/>
      <c r="J425" s="1"/>
      <c r="K425" s="1"/>
      <c r="L425" s="1"/>
      <c r="M425" s="1"/>
      <c r="N425" s="1"/>
      <c r="O425" s="1"/>
      <c r="P425" s="1"/>
    </row>
    <row r="426" spans="1:16" x14ac:dyDescent="0.3">
      <c r="A426" s="1">
        <v>425</v>
      </c>
      <c r="B426" s="1" t="s">
        <v>8</v>
      </c>
      <c r="C426" s="1" t="s">
        <v>212</v>
      </c>
      <c r="D426" s="1" t="s">
        <v>220</v>
      </c>
      <c r="E426" s="1" t="s">
        <v>42</v>
      </c>
      <c r="F426" s="1" t="s">
        <v>32</v>
      </c>
      <c r="G426" s="1">
        <v>1</v>
      </c>
      <c r="H426" s="1">
        <v>77.317858242829402</v>
      </c>
      <c r="I426" s="1"/>
      <c r="J426" s="1"/>
      <c r="K426" s="1"/>
      <c r="L426" s="1"/>
      <c r="M426" s="1"/>
      <c r="N426" s="1"/>
      <c r="O426" s="1"/>
      <c r="P426" s="1"/>
    </row>
    <row r="427" spans="1:16" x14ac:dyDescent="0.3">
      <c r="A427" s="1">
        <v>426</v>
      </c>
      <c r="B427" s="1" t="s">
        <v>8</v>
      </c>
      <c r="C427" s="1" t="s">
        <v>212</v>
      </c>
      <c r="D427" s="1" t="s">
        <v>221</v>
      </c>
      <c r="E427" s="1" t="s">
        <v>11</v>
      </c>
      <c r="F427" s="1" t="s">
        <v>12</v>
      </c>
      <c r="G427" s="1">
        <v>3</v>
      </c>
      <c r="H427" s="1">
        <v>1907.7087032673601</v>
      </c>
      <c r="I427" s="1"/>
      <c r="J427" s="1"/>
      <c r="K427" s="1"/>
      <c r="L427" s="1"/>
      <c r="M427" s="1"/>
      <c r="N427" s="1"/>
      <c r="O427" s="1"/>
      <c r="P427" s="1"/>
    </row>
    <row r="428" spans="1:16" x14ac:dyDescent="0.3">
      <c r="A428" s="1">
        <v>427</v>
      </c>
      <c r="B428" s="1" t="s">
        <v>8</v>
      </c>
      <c r="C428" s="1" t="s">
        <v>212</v>
      </c>
      <c r="D428" s="1" t="s">
        <v>221</v>
      </c>
      <c r="E428" s="1" t="s">
        <v>11</v>
      </c>
      <c r="F428" s="1" t="s">
        <v>32</v>
      </c>
      <c r="G428" s="1">
        <v>3</v>
      </c>
      <c r="H428" s="1">
        <v>2726.5449977793601</v>
      </c>
      <c r="I428" s="1"/>
      <c r="J428" s="1"/>
      <c r="K428" s="1"/>
      <c r="L428" s="1"/>
      <c r="M428" s="1"/>
      <c r="N428" s="1"/>
      <c r="O428" s="1"/>
      <c r="P428" s="1"/>
    </row>
    <row r="429" spans="1:16" x14ac:dyDescent="0.3">
      <c r="A429" s="1">
        <v>428</v>
      </c>
      <c r="B429" s="1" t="s">
        <v>8</v>
      </c>
      <c r="C429" s="1" t="s">
        <v>212</v>
      </c>
      <c r="D429" s="1" t="s">
        <v>221</v>
      </c>
      <c r="E429" s="1" t="s">
        <v>13</v>
      </c>
      <c r="F429" s="1" t="s">
        <v>12</v>
      </c>
      <c r="G429" s="1">
        <v>1</v>
      </c>
      <c r="H429" s="1">
        <v>1622.3262362241501</v>
      </c>
      <c r="I429" s="1"/>
      <c r="J429" s="1"/>
      <c r="K429" s="1"/>
      <c r="L429" s="1"/>
      <c r="M429" s="1"/>
      <c r="N429" s="1"/>
      <c r="O429" s="1"/>
      <c r="P429" s="1"/>
    </row>
    <row r="430" spans="1:16" x14ac:dyDescent="0.3">
      <c r="A430" s="1">
        <v>429</v>
      </c>
      <c r="B430" s="1" t="s">
        <v>8</v>
      </c>
      <c r="C430" s="1" t="s">
        <v>212</v>
      </c>
      <c r="D430" s="1" t="s">
        <v>221</v>
      </c>
      <c r="E430" s="1" t="s">
        <v>13</v>
      </c>
      <c r="F430" s="1" t="s">
        <v>32</v>
      </c>
      <c r="G430" s="1">
        <v>1</v>
      </c>
      <c r="H430" s="1">
        <v>2.8744334643264202</v>
      </c>
      <c r="I430" s="1"/>
      <c r="J430" s="1"/>
      <c r="K430" s="1"/>
      <c r="L430" s="1"/>
      <c r="M430" s="1"/>
      <c r="N430" s="1"/>
      <c r="O430" s="1"/>
      <c r="P430" s="1"/>
    </row>
    <row r="431" spans="1:16" x14ac:dyDescent="0.3">
      <c r="A431" s="1">
        <v>430</v>
      </c>
      <c r="B431" s="1" t="s">
        <v>8</v>
      </c>
      <c r="C431" s="1" t="s">
        <v>212</v>
      </c>
      <c r="D431" s="1" t="s">
        <v>222</v>
      </c>
      <c r="E431" s="1" t="s">
        <v>11</v>
      </c>
      <c r="F431" s="1" t="s">
        <v>32</v>
      </c>
      <c r="G431" s="1">
        <v>3</v>
      </c>
      <c r="H431" s="1">
        <v>1333.50763285524</v>
      </c>
      <c r="I431" s="1"/>
      <c r="J431" s="1"/>
      <c r="K431" s="1"/>
      <c r="L431" s="1"/>
      <c r="M431" s="1"/>
      <c r="N431" s="1"/>
      <c r="O431" s="1"/>
      <c r="P431" s="1"/>
    </row>
    <row r="432" spans="1:16" x14ac:dyDescent="0.3">
      <c r="A432" s="1">
        <v>431</v>
      </c>
      <c r="B432" s="1" t="s">
        <v>8</v>
      </c>
      <c r="C432" s="1" t="s">
        <v>223</v>
      </c>
      <c r="D432" s="1" t="s">
        <v>224</v>
      </c>
      <c r="E432" s="1" t="s">
        <v>11</v>
      </c>
      <c r="F432" s="1" t="s">
        <v>12</v>
      </c>
      <c r="G432" s="1">
        <v>3</v>
      </c>
      <c r="H432" s="1">
        <v>3197.6508659333999</v>
      </c>
      <c r="I432" s="1"/>
      <c r="J432" s="1"/>
      <c r="K432" s="1"/>
      <c r="L432" s="1"/>
      <c r="M432" s="1"/>
      <c r="N432" s="1"/>
      <c r="O432" s="1"/>
      <c r="P432" s="1"/>
    </row>
    <row r="433" spans="1:16" x14ac:dyDescent="0.3">
      <c r="A433" s="1">
        <v>432</v>
      </c>
      <c r="B433" s="1" t="s">
        <v>8</v>
      </c>
      <c r="C433" s="1" t="s">
        <v>223</v>
      </c>
      <c r="D433" s="1" t="s">
        <v>224</v>
      </c>
      <c r="E433" s="1" t="s">
        <v>11</v>
      </c>
      <c r="F433" s="1" t="s">
        <v>32</v>
      </c>
      <c r="G433" s="1">
        <v>2</v>
      </c>
      <c r="H433" s="1">
        <v>2094.7264048368502</v>
      </c>
      <c r="I433" s="1"/>
      <c r="J433" s="1"/>
      <c r="K433" s="1"/>
      <c r="L433" s="1"/>
      <c r="M433" s="1"/>
      <c r="N433" s="1"/>
      <c r="O433" s="1"/>
      <c r="P433" s="1"/>
    </row>
    <row r="434" spans="1:16" x14ac:dyDescent="0.3">
      <c r="A434" s="1">
        <v>433</v>
      </c>
      <c r="B434" s="1" t="s">
        <v>8</v>
      </c>
      <c r="C434" s="1" t="s">
        <v>223</v>
      </c>
      <c r="D434" s="1" t="s">
        <v>224</v>
      </c>
      <c r="E434" s="1" t="s">
        <v>13</v>
      </c>
      <c r="F434" s="1" t="s">
        <v>12</v>
      </c>
      <c r="G434" s="1">
        <v>1</v>
      </c>
      <c r="H434" s="1">
        <v>321.71400516051699</v>
      </c>
      <c r="I434" s="1"/>
      <c r="J434" s="1"/>
      <c r="K434" s="1"/>
      <c r="L434" s="1"/>
      <c r="M434" s="1"/>
      <c r="N434" s="1"/>
      <c r="O434" s="1"/>
      <c r="P434" s="1"/>
    </row>
    <row r="435" spans="1:16" x14ac:dyDescent="0.3">
      <c r="A435" s="1">
        <v>434</v>
      </c>
      <c r="B435" s="1" t="s">
        <v>8</v>
      </c>
      <c r="C435" s="1" t="s">
        <v>223</v>
      </c>
      <c r="D435" s="1" t="s">
        <v>225</v>
      </c>
      <c r="E435" s="1" t="s">
        <v>11</v>
      </c>
      <c r="F435" s="1" t="s">
        <v>32</v>
      </c>
      <c r="G435" s="1">
        <v>1</v>
      </c>
      <c r="H435" s="1">
        <v>9.5960039886304696</v>
      </c>
      <c r="I435" s="1"/>
      <c r="J435" s="1"/>
      <c r="K435" s="1"/>
      <c r="L435" s="1"/>
      <c r="M435" s="1"/>
      <c r="N435" s="1"/>
      <c r="O435" s="1"/>
      <c r="P435" s="1"/>
    </row>
    <row r="436" spans="1:16" x14ac:dyDescent="0.3">
      <c r="A436" s="1">
        <v>435</v>
      </c>
      <c r="B436" s="1" t="s">
        <v>8</v>
      </c>
      <c r="C436" s="1" t="s">
        <v>223</v>
      </c>
      <c r="D436" s="1" t="s">
        <v>226</v>
      </c>
      <c r="E436" s="1" t="s">
        <v>11</v>
      </c>
      <c r="F436" s="1" t="s">
        <v>32</v>
      </c>
      <c r="G436" s="1">
        <v>6</v>
      </c>
      <c r="H436" s="1">
        <v>13461.513875652199</v>
      </c>
      <c r="I436" s="1"/>
      <c r="J436" s="1"/>
      <c r="K436" s="1"/>
      <c r="L436" s="1"/>
      <c r="M436" s="1"/>
      <c r="N436" s="1"/>
      <c r="O436" s="1"/>
      <c r="P436" s="1"/>
    </row>
    <row r="437" spans="1:16" x14ac:dyDescent="0.3">
      <c r="A437" s="1">
        <v>436</v>
      </c>
      <c r="B437" s="1" t="s">
        <v>8</v>
      </c>
      <c r="C437" s="1" t="s">
        <v>223</v>
      </c>
      <c r="D437" s="1" t="s">
        <v>226</v>
      </c>
      <c r="E437" s="1" t="s">
        <v>13</v>
      </c>
      <c r="F437" s="1" t="s">
        <v>32</v>
      </c>
      <c r="G437" s="1">
        <v>2</v>
      </c>
      <c r="H437" s="1">
        <v>23.734455273434001</v>
      </c>
      <c r="I437" s="1"/>
      <c r="J437" s="1"/>
      <c r="K437" s="1"/>
      <c r="L437" s="1"/>
      <c r="M437" s="1"/>
      <c r="N437" s="1"/>
      <c r="O437" s="1"/>
      <c r="P437" s="1"/>
    </row>
    <row r="438" spans="1:16" x14ac:dyDescent="0.3">
      <c r="A438" s="1">
        <v>437</v>
      </c>
      <c r="B438" s="1" t="s">
        <v>8</v>
      </c>
      <c r="C438" s="1" t="s">
        <v>223</v>
      </c>
      <c r="D438" s="1" t="s">
        <v>227</v>
      </c>
      <c r="E438" s="1" t="s">
        <v>11</v>
      </c>
      <c r="F438" s="1" t="s">
        <v>12</v>
      </c>
      <c r="G438" s="1">
        <v>2</v>
      </c>
      <c r="H438" s="1">
        <v>25336.9412616872</v>
      </c>
      <c r="I438" s="1"/>
      <c r="J438" s="1"/>
      <c r="K438" s="1"/>
      <c r="L438" s="1"/>
      <c r="M438" s="1"/>
      <c r="N438" s="1"/>
      <c r="O438" s="1"/>
      <c r="P438" s="1"/>
    </row>
    <row r="439" spans="1:16" x14ac:dyDescent="0.3">
      <c r="A439" s="1">
        <v>438</v>
      </c>
      <c r="B439" s="1" t="s">
        <v>8</v>
      </c>
      <c r="C439" s="1" t="s">
        <v>223</v>
      </c>
      <c r="D439" s="1" t="s">
        <v>227</v>
      </c>
      <c r="E439" s="1" t="s">
        <v>11</v>
      </c>
      <c r="F439" s="1" t="s">
        <v>32</v>
      </c>
      <c r="G439" s="1">
        <v>6</v>
      </c>
      <c r="H439" s="1">
        <v>713.22894630007102</v>
      </c>
      <c r="I439" s="1"/>
      <c r="J439" s="1"/>
      <c r="K439" s="1"/>
      <c r="L439" s="1"/>
      <c r="M439" s="1"/>
      <c r="N439" s="1"/>
      <c r="O439" s="1"/>
      <c r="P439" s="1"/>
    </row>
    <row r="440" spans="1:16" x14ac:dyDescent="0.3">
      <c r="A440" s="1">
        <v>439</v>
      </c>
      <c r="B440" s="1" t="s">
        <v>8</v>
      </c>
      <c r="C440" s="1" t="s">
        <v>223</v>
      </c>
      <c r="D440" s="1" t="s">
        <v>227</v>
      </c>
      <c r="E440" s="1" t="s">
        <v>13</v>
      </c>
      <c r="F440" s="1" t="s">
        <v>12</v>
      </c>
      <c r="G440" s="1">
        <v>1</v>
      </c>
      <c r="H440" s="1">
        <v>5524.1329819136899</v>
      </c>
      <c r="I440" s="1"/>
      <c r="J440" s="1"/>
      <c r="K440" s="1"/>
      <c r="L440" s="1"/>
      <c r="M440" s="1"/>
      <c r="N440" s="1"/>
      <c r="O440" s="1"/>
      <c r="P440" s="1"/>
    </row>
    <row r="441" spans="1:16" x14ac:dyDescent="0.3">
      <c r="A441" s="1">
        <v>440</v>
      </c>
      <c r="B441" s="1" t="s">
        <v>8</v>
      </c>
      <c r="C441" s="1" t="s">
        <v>223</v>
      </c>
      <c r="D441" s="1" t="s">
        <v>228</v>
      </c>
      <c r="E441" s="1" t="s">
        <v>11</v>
      </c>
      <c r="F441" s="1" t="s">
        <v>32</v>
      </c>
      <c r="G441" s="1">
        <v>1</v>
      </c>
      <c r="H441" s="1">
        <v>231.09587643597001</v>
      </c>
      <c r="I441" s="1"/>
      <c r="J441" s="1"/>
      <c r="K441" s="1"/>
      <c r="L441" s="1"/>
      <c r="M441" s="1"/>
      <c r="N441" s="1"/>
      <c r="O441" s="1"/>
      <c r="P441" s="1"/>
    </row>
    <row r="442" spans="1:16" x14ac:dyDescent="0.3">
      <c r="A442" s="1">
        <v>441</v>
      </c>
      <c r="B442" s="1" t="s">
        <v>8</v>
      </c>
      <c r="C442" s="1" t="s">
        <v>223</v>
      </c>
      <c r="D442" s="1" t="s">
        <v>229</v>
      </c>
      <c r="E442" s="1" t="s">
        <v>11</v>
      </c>
      <c r="F442" s="1" t="s">
        <v>32</v>
      </c>
      <c r="G442" s="1">
        <v>1</v>
      </c>
      <c r="H442" s="1">
        <v>189.692581926994</v>
      </c>
      <c r="I442" s="1"/>
      <c r="J442" s="1"/>
      <c r="K442" s="1"/>
      <c r="L442" s="1"/>
      <c r="M442" s="1"/>
      <c r="N442" s="1"/>
      <c r="O442" s="1"/>
      <c r="P442" s="1"/>
    </row>
    <row r="443" spans="1:16" x14ac:dyDescent="0.3">
      <c r="A443" s="1">
        <v>442</v>
      </c>
      <c r="B443" s="1" t="s">
        <v>8</v>
      </c>
      <c r="C443" s="1" t="s">
        <v>223</v>
      </c>
      <c r="D443" s="1" t="s">
        <v>230</v>
      </c>
      <c r="E443" s="1" t="s">
        <v>11</v>
      </c>
      <c r="F443" s="1" t="s">
        <v>12</v>
      </c>
      <c r="G443" s="1">
        <v>1</v>
      </c>
      <c r="H443" s="1">
        <v>2.9100204543514399</v>
      </c>
      <c r="I443" s="1"/>
      <c r="J443" s="1"/>
      <c r="K443" s="1"/>
      <c r="L443" s="1"/>
      <c r="M443" s="1"/>
      <c r="N443" s="1"/>
      <c r="O443" s="1"/>
      <c r="P443" s="1"/>
    </row>
    <row r="444" spans="1:16" x14ac:dyDescent="0.3">
      <c r="A444" s="1">
        <v>443</v>
      </c>
      <c r="B444" s="1" t="s">
        <v>8</v>
      </c>
      <c r="C444" s="1" t="s">
        <v>223</v>
      </c>
      <c r="D444" s="1" t="s">
        <v>230</v>
      </c>
      <c r="E444" s="1" t="s">
        <v>11</v>
      </c>
      <c r="F444" s="1" t="s">
        <v>32</v>
      </c>
      <c r="G444" s="1">
        <v>4</v>
      </c>
      <c r="H444" s="1">
        <v>390.57549723112601</v>
      </c>
      <c r="I444" s="1"/>
      <c r="J444" s="1"/>
      <c r="K444" s="1"/>
      <c r="L444" s="1"/>
      <c r="M444" s="1"/>
      <c r="N444" s="1"/>
      <c r="O444" s="1"/>
      <c r="P444" s="1"/>
    </row>
    <row r="445" spans="1:16" x14ac:dyDescent="0.3">
      <c r="A445" s="1">
        <v>444</v>
      </c>
      <c r="B445" s="1" t="s">
        <v>8</v>
      </c>
      <c r="C445" s="1" t="s">
        <v>223</v>
      </c>
      <c r="D445" s="1" t="s">
        <v>230</v>
      </c>
      <c r="E445" s="1" t="s">
        <v>13</v>
      </c>
      <c r="F445" s="1" t="s">
        <v>12</v>
      </c>
      <c r="G445" s="1">
        <v>1</v>
      </c>
      <c r="H445" s="1">
        <v>13.023731715418601</v>
      </c>
      <c r="I445" s="1"/>
      <c r="J445" s="1"/>
      <c r="K445" s="1"/>
      <c r="L445" s="1"/>
      <c r="M445" s="1"/>
      <c r="N445" s="1"/>
      <c r="O445" s="1"/>
      <c r="P445" s="1"/>
    </row>
    <row r="446" spans="1:16" x14ac:dyDescent="0.3">
      <c r="A446" s="1">
        <v>445</v>
      </c>
      <c r="B446" s="1" t="s">
        <v>8</v>
      </c>
      <c r="C446" s="1" t="s">
        <v>223</v>
      </c>
      <c r="D446" s="1" t="s">
        <v>231</v>
      </c>
      <c r="E446" s="1" t="s">
        <v>11</v>
      </c>
      <c r="F446" s="1" t="s">
        <v>32</v>
      </c>
      <c r="G446" s="1">
        <v>3</v>
      </c>
      <c r="H446" s="1">
        <v>1516.3815050757601</v>
      </c>
      <c r="I446" s="1"/>
      <c r="J446" s="1"/>
      <c r="K446" s="1"/>
      <c r="L446" s="1"/>
      <c r="M446" s="1"/>
      <c r="N446" s="1"/>
      <c r="O446" s="1"/>
      <c r="P446" s="1"/>
    </row>
    <row r="447" spans="1:16" x14ac:dyDescent="0.3">
      <c r="A447" s="1">
        <v>446</v>
      </c>
      <c r="B447" s="1" t="s">
        <v>8</v>
      </c>
      <c r="C447" s="1" t="s">
        <v>223</v>
      </c>
      <c r="D447" s="1" t="s">
        <v>231</v>
      </c>
      <c r="E447" s="1" t="s">
        <v>13</v>
      </c>
      <c r="F447" s="1" t="s">
        <v>32</v>
      </c>
      <c r="G447" s="1">
        <v>1</v>
      </c>
      <c r="H447" s="1">
        <v>84.491088650024906</v>
      </c>
      <c r="I447" s="1"/>
      <c r="J447" s="1"/>
      <c r="K447" s="1"/>
      <c r="L447" s="1"/>
      <c r="M447" s="1"/>
      <c r="N447" s="1"/>
      <c r="O447" s="1"/>
      <c r="P447" s="1"/>
    </row>
    <row r="448" spans="1:16" x14ac:dyDescent="0.3">
      <c r="A448" s="1">
        <v>447</v>
      </c>
      <c r="B448" s="1" t="s">
        <v>8</v>
      </c>
      <c r="C448" s="1" t="s">
        <v>223</v>
      </c>
      <c r="D448" s="1" t="s">
        <v>232</v>
      </c>
      <c r="E448" s="1" t="s">
        <v>11</v>
      </c>
      <c r="F448" s="1" t="s">
        <v>12</v>
      </c>
      <c r="G448" s="1">
        <v>1</v>
      </c>
      <c r="H448" s="1">
        <v>6113.8554525342797</v>
      </c>
      <c r="I448" s="1"/>
      <c r="J448" s="1"/>
      <c r="K448" s="1"/>
      <c r="L448" s="1"/>
      <c r="M448" s="1"/>
      <c r="N448" s="1"/>
      <c r="O448" s="1"/>
      <c r="P448" s="1"/>
    </row>
    <row r="449" spans="1:16" x14ac:dyDescent="0.3">
      <c r="A449" s="1">
        <v>448</v>
      </c>
      <c r="B449" s="1" t="s">
        <v>8</v>
      </c>
      <c r="C449" s="1" t="s">
        <v>223</v>
      </c>
      <c r="D449" s="1" t="s">
        <v>232</v>
      </c>
      <c r="E449" s="1" t="s">
        <v>13</v>
      </c>
      <c r="F449" s="1" t="s">
        <v>12</v>
      </c>
      <c r="G449" s="1">
        <v>1</v>
      </c>
      <c r="H449" s="1">
        <v>2258.7307580957399</v>
      </c>
      <c r="I449" s="1"/>
      <c r="J449" s="1"/>
      <c r="K449" s="1"/>
      <c r="L449" s="1"/>
      <c r="M449" s="1"/>
      <c r="N449" s="1"/>
      <c r="O449" s="1"/>
      <c r="P449" s="1"/>
    </row>
    <row r="450" spans="1:16" x14ac:dyDescent="0.3">
      <c r="A450" s="1">
        <v>449</v>
      </c>
      <c r="B450" s="1" t="s">
        <v>8</v>
      </c>
      <c r="C450" s="1" t="s">
        <v>233</v>
      </c>
      <c r="D450" s="1" t="s">
        <v>234</v>
      </c>
      <c r="E450" s="1" t="s">
        <v>11</v>
      </c>
      <c r="F450" s="1" t="s">
        <v>25</v>
      </c>
      <c r="G450" s="1">
        <v>1</v>
      </c>
      <c r="H450" s="1">
        <v>4265.2781476458504</v>
      </c>
      <c r="I450" s="1"/>
      <c r="J450" s="1"/>
      <c r="K450" s="1"/>
      <c r="L450" s="1"/>
      <c r="M450" s="1"/>
      <c r="N450" s="1"/>
      <c r="O450" s="1"/>
      <c r="P450" s="1"/>
    </row>
    <row r="451" spans="1:16" x14ac:dyDescent="0.3">
      <c r="A451" s="1">
        <v>450</v>
      </c>
      <c r="B451" s="1" t="s">
        <v>8</v>
      </c>
      <c r="C451" s="1" t="s">
        <v>233</v>
      </c>
      <c r="D451" s="1" t="s">
        <v>235</v>
      </c>
      <c r="E451" s="1" t="s">
        <v>11</v>
      </c>
      <c r="F451" s="1" t="s">
        <v>25</v>
      </c>
      <c r="G451" s="1">
        <v>2</v>
      </c>
      <c r="H451" s="1">
        <v>1607.41573774839</v>
      </c>
      <c r="I451" s="1"/>
      <c r="J451" s="1"/>
      <c r="K451" s="1"/>
      <c r="L451" s="1"/>
      <c r="M451" s="1"/>
      <c r="N451" s="1"/>
      <c r="O451" s="1"/>
      <c r="P451" s="1"/>
    </row>
    <row r="452" spans="1:16" x14ac:dyDescent="0.3">
      <c r="A452" s="1">
        <v>451</v>
      </c>
      <c r="B452" s="1" t="s">
        <v>8</v>
      </c>
      <c r="C452" s="1" t="s">
        <v>233</v>
      </c>
      <c r="D452" s="1" t="s">
        <v>236</v>
      </c>
      <c r="E452" s="1" t="s">
        <v>11</v>
      </c>
      <c r="F452" s="1" t="s">
        <v>25</v>
      </c>
      <c r="G452" s="1">
        <v>1</v>
      </c>
      <c r="H452" s="1">
        <v>513.53659101443202</v>
      </c>
      <c r="I452" s="1"/>
      <c r="J452" s="1"/>
      <c r="K452" s="1"/>
      <c r="L452" s="1"/>
      <c r="M452" s="1"/>
      <c r="N452" s="1"/>
      <c r="O452" s="1"/>
      <c r="P452" s="1"/>
    </row>
    <row r="453" spans="1:16" x14ac:dyDescent="0.3">
      <c r="A453" s="1">
        <v>452</v>
      </c>
      <c r="B453" s="1" t="s">
        <v>8</v>
      </c>
      <c r="C453" s="1" t="s">
        <v>233</v>
      </c>
      <c r="D453" s="1" t="s">
        <v>237</v>
      </c>
      <c r="E453" s="1" t="s">
        <v>11</v>
      </c>
      <c r="F453" s="1" t="s">
        <v>25</v>
      </c>
      <c r="G453" s="1">
        <v>1</v>
      </c>
      <c r="H453" s="1">
        <v>171.668721946353</v>
      </c>
      <c r="I453" s="1"/>
      <c r="J453" s="1"/>
      <c r="K453" s="1"/>
      <c r="L453" s="1"/>
      <c r="M453" s="1"/>
      <c r="N453" s="1"/>
      <c r="O453" s="1"/>
      <c r="P453" s="1"/>
    </row>
    <row r="454" spans="1:16" x14ac:dyDescent="0.3">
      <c r="A454" s="1">
        <v>453</v>
      </c>
      <c r="B454" s="1" t="s">
        <v>8</v>
      </c>
      <c r="C454" s="1" t="s">
        <v>233</v>
      </c>
      <c r="D454" s="1" t="s">
        <v>238</v>
      </c>
      <c r="E454" s="1" t="s">
        <v>11</v>
      </c>
      <c r="F454" s="1" t="s">
        <v>25</v>
      </c>
      <c r="G454" s="1">
        <v>3</v>
      </c>
      <c r="H454" s="1">
        <v>739.91909675768204</v>
      </c>
      <c r="I454" s="1"/>
      <c r="J454" s="1"/>
      <c r="K454" s="1"/>
      <c r="L454" s="1"/>
      <c r="M454" s="1"/>
      <c r="N454" s="1"/>
      <c r="O454" s="1"/>
      <c r="P454" s="1"/>
    </row>
    <row r="455" spans="1:16" x14ac:dyDescent="0.3">
      <c r="A455" s="1">
        <v>454</v>
      </c>
      <c r="B455" s="1" t="s">
        <v>8</v>
      </c>
      <c r="C455" s="1" t="s">
        <v>233</v>
      </c>
      <c r="D455" s="1" t="s">
        <v>239</v>
      </c>
      <c r="E455" s="1" t="s">
        <v>11</v>
      </c>
      <c r="F455" s="1" t="s">
        <v>25</v>
      </c>
      <c r="G455" s="1">
        <v>1</v>
      </c>
      <c r="H455" s="1">
        <v>529.31364068738606</v>
      </c>
      <c r="I455" s="1"/>
      <c r="J455" s="1"/>
      <c r="K455" s="1"/>
      <c r="L455" s="1"/>
      <c r="M455" s="1"/>
      <c r="N455" s="1"/>
      <c r="O455" s="1"/>
      <c r="P455" s="1"/>
    </row>
    <row r="456" spans="1:16" x14ac:dyDescent="0.3">
      <c r="A456" s="1">
        <v>455</v>
      </c>
      <c r="B456" s="1" t="s">
        <v>8</v>
      </c>
      <c r="C456" s="1" t="s">
        <v>233</v>
      </c>
      <c r="D456" s="1" t="s">
        <v>240</v>
      </c>
      <c r="E456" s="1" t="s">
        <v>11</v>
      </c>
      <c r="F456" s="1" t="s">
        <v>25</v>
      </c>
      <c r="G456" s="1">
        <v>1</v>
      </c>
      <c r="H456" s="1">
        <v>32.061774570103204</v>
      </c>
      <c r="I456" s="1"/>
      <c r="J456" s="1"/>
      <c r="K456" s="1"/>
      <c r="L456" s="1"/>
      <c r="M456" s="1"/>
      <c r="N456" s="1"/>
      <c r="O456" s="1"/>
      <c r="P456" s="1"/>
    </row>
    <row r="457" spans="1:16" x14ac:dyDescent="0.3">
      <c r="A457" s="1">
        <v>456</v>
      </c>
      <c r="B457" s="1" t="s">
        <v>8</v>
      </c>
      <c r="C457" s="1" t="s">
        <v>241</v>
      </c>
      <c r="D457" s="1" t="s">
        <v>242</v>
      </c>
      <c r="E457" s="1" t="s">
        <v>11</v>
      </c>
      <c r="F457" s="1" t="s">
        <v>25</v>
      </c>
      <c r="G457" s="1">
        <v>5</v>
      </c>
      <c r="H457" s="1">
        <v>121.40424222782799</v>
      </c>
      <c r="I457" s="1"/>
      <c r="J457" s="1"/>
      <c r="K457" s="1"/>
      <c r="L457" s="1"/>
      <c r="M457" s="1"/>
      <c r="N457" s="1"/>
      <c r="O457" s="1"/>
      <c r="P457" s="1"/>
    </row>
    <row r="458" spans="1:16" x14ac:dyDescent="0.3">
      <c r="A458" s="1">
        <v>457</v>
      </c>
      <c r="B458" s="1" t="s">
        <v>8</v>
      </c>
      <c r="C458" s="1" t="s">
        <v>241</v>
      </c>
      <c r="D458" s="1" t="s">
        <v>242</v>
      </c>
      <c r="E458" s="1" t="s">
        <v>11</v>
      </c>
      <c r="F458" s="1" t="s">
        <v>32</v>
      </c>
      <c r="G458" s="1">
        <v>1</v>
      </c>
      <c r="H458" s="1">
        <v>19.215029578811901</v>
      </c>
      <c r="I458" s="1"/>
      <c r="J458" s="1"/>
      <c r="K458" s="1"/>
      <c r="L458" s="1"/>
      <c r="M458" s="1"/>
      <c r="N458" s="1"/>
      <c r="O458" s="1"/>
      <c r="P458" s="1"/>
    </row>
    <row r="459" spans="1:16" x14ac:dyDescent="0.3">
      <c r="A459" s="1">
        <v>458</v>
      </c>
      <c r="B459" s="1" t="s">
        <v>8</v>
      </c>
      <c r="C459" s="1" t="s">
        <v>241</v>
      </c>
      <c r="D459" s="1" t="s">
        <v>243</v>
      </c>
      <c r="E459" s="1" t="s">
        <v>11</v>
      </c>
      <c r="F459" s="1" t="s">
        <v>244</v>
      </c>
      <c r="G459" s="1">
        <v>1</v>
      </c>
      <c r="H459" s="1">
        <v>3.1673878995890199</v>
      </c>
      <c r="I459" s="1"/>
      <c r="J459" s="1"/>
      <c r="K459" s="1"/>
      <c r="L459" s="1"/>
      <c r="M459" s="1"/>
      <c r="N459" s="1"/>
      <c r="O459" s="1"/>
      <c r="P459" s="1"/>
    </row>
    <row r="460" spans="1:16" x14ac:dyDescent="0.3">
      <c r="A460" s="1">
        <v>459</v>
      </c>
      <c r="B460" s="1" t="s">
        <v>8</v>
      </c>
      <c r="C460" s="1" t="s">
        <v>241</v>
      </c>
      <c r="D460" s="1" t="s">
        <v>245</v>
      </c>
      <c r="E460" s="1" t="s">
        <v>11</v>
      </c>
      <c r="F460" s="1" t="s">
        <v>12</v>
      </c>
      <c r="G460" s="1">
        <v>2</v>
      </c>
      <c r="H460" s="1">
        <v>3802.4935423659899</v>
      </c>
      <c r="I460" s="1"/>
      <c r="J460" s="1"/>
      <c r="K460" s="1"/>
      <c r="L460" s="1"/>
      <c r="M460" s="1"/>
      <c r="N460" s="1"/>
      <c r="O460" s="1"/>
      <c r="P460" s="1"/>
    </row>
    <row r="461" spans="1:16" x14ac:dyDescent="0.3">
      <c r="A461" s="1">
        <v>460</v>
      </c>
      <c r="B461" s="1" t="s">
        <v>8</v>
      </c>
      <c r="C461" s="1" t="s">
        <v>241</v>
      </c>
      <c r="D461" s="1" t="s">
        <v>245</v>
      </c>
      <c r="E461" s="1" t="s">
        <v>11</v>
      </c>
      <c r="F461" s="1" t="s">
        <v>64</v>
      </c>
      <c r="G461" s="1">
        <v>1</v>
      </c>
      <c r="H461" s="1">
        <v>0.24890500529994999</v>
      </c>
      <c r="I461" s="1"/>
      <c r="J461" s="1"/>
      <c r="K461" s="1"/>
      <c r="L461" s="1"/>
      <c r="M461" s="1"/>
      <c r="N461" s="1"/>
      <c r="O461" s="1"/>
      <c r="P461" s="1"/>
    </row>
    <row r="462" spans="1:16" x14ac:dyDescent="0.3">
      <c r="A462" s="1">
        <v>461</v>
      </c>
      <c r="B462" s="1" t="s">
        <v>8</v>
      </c>
      <c r="C462" s="1" t="s">
        <v>241</v>
      </c>
      <c r="D462" s="1" t="s">
        <v>245</v>
      </c>
      <c r="E462" s="1" t="s">
        <v>11</v>
      </c>
      <c r="F462" s="1" t="s">
        <v>32</v>
      </c>
      <c r="G462" s="1">
        <v>3</v>
      </c>
      <c r="H462" s="1">
        <v>2143.6583394128402</v>
      </c>
      <c r="I462" s="1"/>
      <c r="J462" s="1"/>
      <c r="K462" s="1"/>
      <c r="L462" s="1"/>
      <c r="M462" s="1"/>
      <c r="N462" s="1"/>
      <c r="O462" s="1"/>
      <c r="P462" s="1"/>
    </row>
    <row r="463" spans="1:16" x14ac:dyDescent="0.3">
      <c r="A463" s="1">
        <v>462</v>
      </c>
      <c r="B463" s="1" t="s">
        <v>8</v>
      </c>
      <c r="C463" s="1" t="s">
        <v>241</v>
      </c>
      <c r="D463" s="1" t="s">
        <v>245</v>
      </c>
      <c r="E463" s="1" t="s">
        <v>13</v>
      </c>
      <c r="F463" s="1" t="s">
        <v>64</v>
      </c>
      <c r="G463" s="1">
        <v>1</v>
      </c>
      <c r="H463" s="1">
        <v>1.12521475387E-4</v>
      </c>
      <c r="I463" s="1"/>
      <c r="J463" s="1"/>
      <c r="K463" s="1"/>
      <c r="L463" s="1"/>
      <c r="M463" s="1"/>
      <c r="N463" s="1"/>
      <c r="O463" s="1"/>
      <c r="P463" s="1"/>
    </row>
    <row r="464" spans="1:16" x14ac:dyDescent="0.3">
      <c r="A464" s="1">
        <v>463</v>
      </c>
      <c r="B464" s="1" t="s">
        <v>8</v>
      </c>
      <c r="C464" s="1" t="s">
        <v>241</v>
      </c>
      <c r="D464" s="1" t="s">
        <v>246</v>
      </c>
      <c r="E464" s="1" t="s">
        <v>11</v>
      </c>
      <c r="F464" s="1" t="s">
        <v>25</v>
      </c>
      <c r="G464" s="1">
        <v>1</v>
      </c>
      <c r="H464" s="1">
        <v>340.15934755045402</v>
      </c>
      <c r="I464" s="1"/>
      <c r="J464" s="1"/>
      <c r="K464" s="1"/>
      <c r="L464" s="1"/>
      <c r="M464" s="1"/>
      <c r="N464" s="1"/>
      <c r="O464" s="1"/>
      <c r="P464" s="1"/>
    </row>
    <row r="465" spans="1:16" x14ac:dyDescent="0.3">
      <c r="A465" s="1">
        <v>464</v>
      </c>
      <c r="B465" s="1" t="s">
        <v>8</v>
      </c>
      <c r="C465" s="1" t="s">
        <v>241</v>
      </c>
      <c r="D465" s="1" t="s">
        <v>247</v>
      </c>
      <c r="E465" s="1" t="s">
        <v>11</v>
      </c>
      <c r="F465" s="1" t="s">
        <v>12</v>
      </c>
      <c r="G465" s="1">
        <v>2</v>
      </c>
      <c r="H465" s="1">
        <v>1916.38172337941</v>
      </c>
      <c r="I465" s="1"/>
      <c r="J465" s="1"/>
      <c r="K465" s="1"/>
      <c r="L465" s="1"/>
      <c r="M465" s="1"/>
      <c r="N465" s="1"/>
      <c r="O465" s="1"/>
      <c r="P465" s="1"/>
    </row>
    <row r="466" spans="1:16" x14ac:dyDescent="0.3">
      <c r="A466" s="1">
        <v>465</v>
      </c>
      <c r="B466" s="1" t="s">
        <v>8</v>
      </c>
      <c r="C466" s="1" t="s">
        <v>241</v>
      </c>
      <c r="D466" s="1" t="s">
        <v>247</v>
      </c>
      <c r="E466" s="1" t="s">
        <v>11</v>
      </c>
      <c r="F466" s="1" t="s">
        <v>64</v>
      </c>
      <c r="G466" s="1">
        <v>1</v>
      </c>
      <c r="H466" s="1">
        <v>409.16073211393302</v>
      </c>
      <c r="I466" s="1"/>
      <c r="J466" s="1"/>
      <c r="K466" s="1"/>
      <c r="L466" s="1"/>
      <c r="M466" s="1"/>
      <c r="N466" s="1"/>
      <c r="O466" s="1"/>
      <c r="P466" s="1"/>
    </row>
    <row r="467" spans="1:16" x14ac:dyDescent="0.3">
      <c r="A467" s="1">
        <v>466</v>
      </c>
      <c r="B467" s="1" t="s">
        <v>8</v>
      </c>
      <c r="C467" s="1" t="s">
        <v>241</v>
      </c>
      <c r="D467" s="1" t="s">
        <v>247</v>
      </c>
      <c r="E467" s="1" t="s">
        <v>11</v>
      </c>
      <c r="F467" s="1" t="s">
        <v>32</v>
      </c>
      <c r="G467" s="1">
        <v>1</v>
      </c>
      <c r="H467" s="1">
        <v>257.43418744110397</v>
      </c>
      <c r="I467" s="1"/>
      <c r="J467" s="1"/>
      <c r="K467" s="1"/>
      <c r="L467" s="1"/>
      <c r="M467" s="1"/>
      <c r="N467" s="1"/>
      <c r="O467" s="1"/>
      <c r="P467" s="1"/>
    </row>
    <row r="468" spans="1:16" x14ac:dyDescent="0.3">
      <c r="A468" s="1">
        <v>467</v>
      </c>
      <c r="B468" s="1" t="s">
        <v>8</v>
      </c>
      <c r="C468" s="1" t="s">
        <v>241</v>
      </c>
      <c r="D468" s="1" t="s">
        <v>247</v>
      </c>
      <c r="E468" s="1" t="s">
        <v>43</v>
      </c>
      <c r="F468" s="1" t="s">
        <v>12</v>
      </c>
      <c r="G468" s="1">
        <v>1</v>
      </c>
      <c r="H468" s="1">
        <v>1.1080035893932501</v>
      </c>
      <c r="I468" s="1"/>
      <c r="J468" s="1"/>
      <c r="K468" s="1"/>
      <c r="L468" s="1"/>
      <c r="M468" s="1"/>
      <c r="N468" s="1"/>
      <c r="O468" s="1"/>
      <c r="P468" s="1"/>
    </row>
    <row r="469" spans="1:16" x14ac:dyDescent="0.3">
      <c r="A469" s="1">
        <v>468</v>
      </c>
      <c r="B469" s="1" t="s">
        <v>8</v>
      </c>
      <c r="C469" s="1" t="s">
        <v>241</v>
      </c>
      <c r="D469" s="1" t="s">
        <v>247</v>
      </c>
      <c r="E469" s="1" t="s">
        <v>13</v>
      </c>
      <c r="F469" s="1" t="s">
        <v>64</v>
      </c>
      <c r="G469" s="1">
        <v>1</v>
      </c>
      <c r="H469" s="1">
        <v>22.2216204475525</v>
      </c>
      <c r="I469" s="1"/>
      <c r="J469" s="1"/>
      <c r="K469" s="1"/>
      <c r="L469" s="1"/>
      <c r="M469" s="1"/>
      <c r="N469" s="1"/>
      <c r="O469" s="1"/>
      <c r="P469" s="1"/>
    </row>
    <row r="470" spans="1:16" x14ac:dyDescent="0.3">
      <c r="A470" s="1">
        <v>469</v>
      </c>
      <c r="B470" s="1" t="s">
        <v>8</v>
      </c>
      <c r="C470" s="1" t="s">
        <v>241</v>
      </c>
      <c r="D470" s="1" t="s">
        <v>248</v>
      </c>
      <c r="E470" s="1" t="s">
        <v>11</v>
      </c>
      <c r="F470" s="1" t="s">
        <v>12</v>
      </c>
      <c r="G470" s="1">
        <v>1</v>
      </c>
      <c r="H470" s="1">
        <v>1263.32071233546</v>
      </c>
      <c r="I470" s="1"/>
      <c r="J470" s="1"/>
      <c r="K470" s="1"/>
      <c r="L470" s="1"/>
      <c r="M470" s="1"/>
      <c r="N470" s="1"/>
      <c r="O470" s="1"/>
      <c r="P470" s="1"/>
    </row>
    <row r="471" spans="1:16" x14ac:dyDescent="0.3">
      <c r="A471" s="1">
        <v>470</v>
      </c>
      <c r="B471" s="1" t="s">
        <v>8</v>
      </c>
      <c r="C471" s="1" t="s">
        <v>241</v>
      </c>
      <c r="D471" s="1" t="s">
        <v>249</v>
      </c>
      <c r="E471" s="1" t="s">
        <v>11</v>
      </c>
      <c r="F471" s="1" t="s">
        <v>25</v>
      </c>
      <c r="G471" s="1">
        <v>1</v>
      </c>
      <c r="H471" s="1">
        <v>212.042500453001</v>
      </c>
      <c r="I471" s="1"/>
      <c r="J471" s="1"/>
      <c r="K471" s="1"/>
      <c r="L471" s="1"/>
      <c r="M471" s="1"/>
      <c r="N471" s="1"/>
      <c r="O471" s="1"/>
      <c r="P471" s="1"/>
    </row>
    <row r="472" spans="1:16" x14ac:dyDescent="0.3">
      <c r="A472" s="1">
        <v>471</v>
      </c>
      <c r="B472" s="1" t="s">
        <v>8</v>
      </c>
      <c r="C472" s="1" t="s">
        <v>241</v>
      </c>
      <c r="D472" s="1" t="s">
        <v>250</v>
      </c>
      <c r="E472" s="1" t="s">
        <v>11</v>
      </c>
      <c r="F472" s="1" t="s">
        <v>25</v>
      </c>
      <c r="G472" s="1">
        <v>1</v>
      </c>
      <c r="H472" s="1">
        <v>346.04098421310601</v>
      </c>
      <c r="I472" s="1"/>
      <c r="J472" s="1"/>
      <c r="K472" s="1"/>
      <c r="L472" s="1"/>
      <c r="M472" s="1"/>
      <c r="N472" s="1"/>
      <c r="O472" s="1"/>
      <c r="P472" s="1"/>
    </row>
    <row r="473" spans="1:16" x14ac:dyDescent="0.3">
      <c r="A473" s="1">
        <v>472</v>
      </c>
      <c r="B473" s="1" t="s">
        <v>8</v>
      </c>
      <c r="C473" s="1" t="s">
        <v>241</v>
      </c>
      <c r="D473" s="1" t="s">
        <v>251</v>
      </c>
      <c r="E473" s="1" t="s">
        <v>11</v>
      </c>
      <c r="F473" s="1" t="s">
        <v>25</v>
      </c>
      <c r="G473" s="1">
        <v>1</v>
      </c>
      <c r="H473" s="1">
        <v>51.051553392416103</v>
      </c>
      <c r="I473" s="1"/>
      <c r="J473" s="1"/>
      <c r="K473" s="1"/>
      <c r="L473" s="1"/>
      <c r="M473" s="1"/>
      <c r="N473" s="1"/>
      <c r="O473" s="1"/>
      <c r="P473" s="1"/>
    </row>
    <row r="474" spans="1:16" x14ac:dyDescent="0.3">
      <c r="A474" s="1">
        <v>473</v>
      </c>
      <c r="B474" s="1" t="s">
        <v>8</v>
      </c>
      <c r="C474" s="1" t="s">
        <v>241</v>
      </c>
      <c r="D474" s="1" t="s">
        <v>252</v>
      </c>
      <c r="E474" s="1" t="s">
        <v>11</v>
      </c>
      <c r="F474" s="1" t="s">
        <v>25</v>
      </c>
      <c r="G474" s="1">
        <v>2</v>
      </c>
      <c r="H474" s="1">
        <v>1085.2855736256199</v>
      </c>
      <c r="I474" s="1"/>
      <c r="J474" s="1"/>
      <c r="K474" s="1"/>
      <c r="L474" s="1"/>
      <c r="M474" s="1"/>
      <c r="N474" s="1"/>
      <c r="O474" s="1"/>
      <c r="P474" s="1"/>
    </row>
    <row r="475" spans="1:16" x14ac:dyDescent="0.3">
      <c r="A475" s="1">
        <v>474</v>
      </c>
      <c r="B475" s="1" t="s">
        <v>8</v>
      </c>
      <c r="C475" s="1" t="s">
        <v>241</v>
      </c>
      <c r="D475" s="1" t="s">
        <v>253</v>
      </c>
      <c r="E475" s="1" t="s">
        <v>11</v>
      </c>
      <c r="F475" s="1" t="s">
        <v>244</v>
      </c>
      <c r="G475" s="1">
        <v>1</v>
      </c>
      <c r="H475" s="1">
        <v>960.55377965531204</v>
      </c>
      <c r="I475" s="1"/>
      <c r="J475" s="1"/>
      <c r="K475" s="1"/>
      <c r="L475" s="1"/>
      <c r="M475" s="1"/>
      <c r="N475" s="1"/>
      <c r="O475" s="1"/>
      <c r="P475" s="1"/>
    </row>
    <row r="476" spans="1:16" x14ac:dyDescent="0.3">
      <c r="A476" s="1">
        <v>475</v>
      </c>
      <c r="B476" s="1" t="s">
        <v>8</v>
      </c>
      <c r="C476" s="1" t="s">
        <v>241</v>
      </c>
      <c r="D476" s="1" t="s">
        <v>253</v>
      </c>
      <c r="E476" s="1" t="s">
        <v>11</v>
      </c>
      <c r="F476" s="1" t="s">
        <v>12</v>
      </c>
      <c r="G476" s="1">
        <v>4</v>
      </c>
      <c r="H476" s="1">
        <v>1042.0287915929</v>
      </c>
      <c r="I476" s="1"/>
      <c r="J476" s="1"/>
      <c r="K476" s="1"/>
      <c r="L476" s="1"/>
      <c r="M476" s="1"/>
      <c r="N476" s="1"/>
      <c r="O476" s="1"/>
      <c r="P476" s="1"/>
    </row>
    <row r="477" spans="1:16" x14ac:dyDescent="0.3">
      <c r="A477" s="1">
        <v>476</v>
      </c>
      <c r="B477" s="1" t="s">
        <v>8</v>
      </c>
      <c r="C477" s="1" t="s">
        <v>241</v>
      </c>
      <c r="D477" s="1" t="s">
        <v>253</v>
      </c>
      <c r="E477" s="1" t="s">
        <v>11</v>
      </c>
      <c r="F477" s="1" t="s">
        <v>25</v>
      </c>
      <c r="G477" s="1">
        <v>2</v>
      </c>
      <c r="H477" s="1">
        <v>522.61257121180495</v>
      </c>
      <c r="I477" s="1"/>
      <c r="J477" s="1"/>
      <c r="K477" s="1"/>
      <c r="L477" s="1"/>
      <c r="M477" s="1"/>
      <c r="N477" s="1"/>
      <c r="O477" s="1"/>
      <c r="P477" s="1"/>
    </row>
    <row r="478" spans="1:16" x14ac:dyDescent="0.3">
      <c r="A478" s="1">
        <v>477</v>
      </c>
      <c r="B478" s="1" t="s">
        <v>8</v>
      </c>
      <c r="C478" s="1" t="s">
        <v>241</v>
      </c>
      <c r="D478" s="1" t="s">
        <v>253</v>
      </c>
      <c r="E478" s="1" t="s">
        <v>11</v>
      </c>
      <c r="F478" s="1" t="s">
        <v>32</v>
      </c>
      <c r="G478" s="1">
        <v>3</v>
      </c>
      <c r="H478" s="1">
        <v>619.26087410139803</v>
      </c>
      <c r="I478" s="1"/>
      <c r="J478" s="1"/>
      <c r="K478" s="1"/>
      <c r="L478" s="1"/>
      <c r="M478" s="1"/>
      <c r="N478" s="1"/>
      <c r="O478" s="1"/>
      <c r="P478" s="1"/>
    </row>
    <row r="479" spans="1:16" x14ac:dyDescent="0.3">
      <c r="A479" s="1">
        <v>478</v>
      </c>
      <c r="B479" s="1" t="s">
        <v>8</v>
      </c>
      <c r="C479" s="1" t="s">
        <v>241</v>
      </c>
      <c r="D479" s="1" t="s">
        <v>254</v>
      </c>
      <c r="E479" s="1" t="s">
        <v>11</v>
      </c>
      <c r="F479" s="1" t="s">
        <v>25</v>
      </c>
      <c r="G479" s="1">
        <v>1</v>
      </c>
      <c r="H479" s="1">
        <v>468.47829077647401</v>
      </c>
      <c r="I479" s="1"/>
      <c r="J479" s="1"/>
      <c r="K479" s="1"/>
      <c r="L479" s="1"/>
      <c r="M479" s="1"/>
      <c r="N479" s="1"/>
      <c r="O479" s="1"/>
      <c r="P479" s="1"/>
    </row>
    <row r="480" spans="1:16" x14ac:dyDescent="0.3">
      <c r="A480" s="1">
        <v>479</v>
      </c>
      <c r="B480" s="1" t="s">
        <v>8</v>
      </c>
      <c r="C480" s="1" t="s">
        <v>241</v>
      </c>
      <c r="D480" s="1" t="s">
        <v>255</v>
      </c>
      <c r="E480" s="1" t="s">
        <v>11</v>
      </c>
      <c r="F480" s="1" t="s">
        <v>25</v>
      </c>
      <c r="G480" s="1">
        <v>1</v>
      </c>
      <c r="H480" s="1">
        <v>628.28605969927196</v>
      </c>
      <c r="I480" s="1"/>
      <c r="J480" s="1"/>
      <c r="K480" s="1"/>
      <c r="L480" s="1"/>
      <c r="M480" s="1"/>
      <c r="N480" s="1"/>
      <c r="O480" s="1"/>
      <c r="P480" s="1"/>
    </row>
    <row r="481" spans="1:16" x14ac:dyDescent="0.3">
      <c r="A481" s="1">
        <v>480</v>
      </c>
      <c r="B481" s="1" t="s">
        <v>8</v>
      </c>
      <c r="C481" s="1" t="s">
        <v>241</v>
      </c>
      <c r="D481" s="1" t="s">
        <v>256</v>
      </c>
      <c r="E481" s="1" t="s">
        <v>11</v>
      </c>
      <c r="F481" s="1" t="s">
        <v>25</v>
      </c>
      <c r="G481" s="1">
        <v>1</v>
      </c>
      <c r="H481" s="1">
        <v>610.78398091291297</v>
      </c>
      <c r="I481" s="1"/>
      <c r="J481" s="1"/>
      <c r="K481" s="1"/>
      <c r="L481" s="1"/>
      <c r="M481" s="1"/>
      <c r="N481" s="1"/>
      <c r="O481" s="1"/>
      <c r="P481" s="1"/>
    </row>
    <row r="482" spans="1:16" x14ac:dyDescent="0.3">
      <c r="A482" s="1">
        <v>481</v>
      </c>
      <c r="B482" s="1" t="s">
        <v>8</v>
      </c>
      <c r="C482" s="1" t="s">
        <v>241</v>
      </c>
      <c r="D482" s="1" t="s">
        <v>256</v>
      </c>
      <c r="E482" s="1" t="s">
        <v>42</v>
      </c>
      <c r="F482" s="1" t="s">
        <v>25</v>
      </c>
      <c r="G482" s="1">
        <v>1</v>
      </c>
      <c r="H482" s="1">
        <v>703.65684171672103</v>
      </c>
      <c r="I482" s="1"/>
      <c r="J482" s="1"/>
      <c r="K482" s="1"/>
      <c r="L482" s="1"/>
      <c r="M482" s="1"/>
      <c r="N482" s="1"/>
      <c r="O482" s="1"/>
      <c r="P482" s="1"/>
    </row>
    <row r="483" spans="1:16" x14ac:dyDescent="0.3">
      <c r="A483" s="1">
        <v>482</v>
      </c>
      <c r="B483" s="1" t="s">
        <v>8</v>
      </c>
      <c r="C483" s="1" t="s">
        <v>241</v>
      </c>
      <c r="D483" s="1" t="s">
        <v>257</v>
      </c>
      <c r="E483" s="1" t="s">
        <v>11</v>
      </c>
      <c r="F483" s="1" t="s">
        <v>25</v>
      </c>
      <c r="G483" s="1">
        <v>1</v>
      </c>
      <c r="H483" s="1">
        <v>669.900502073236</v>
      </c>
      <c r="I483" s="1"/>
      <c r="J483" s="1"/>
      <c r="K483" s="1"/>
      <c r="L483" s="1"/>
      <c r="M483" s="1"/>
      <c r="N483" s="1"/>
      <c r="O483" s="1"/>
      <c r="P483" s="1"/>
    </row>
    <row r="484" spans="1:16" x14ac:dyDescent="0.3">
      <c r="A484" s="1">
        <v>483</v>
      </c>
      <c r="B484" s="1" t="s">
        <v>8</v>
      </c>
      <c r="C484" s="1" t="s">
        <v>241</v>
      </c>
      <c r="D484" s="1" t="s">
        <v>258</v>
      </c>
      <c r="E484" s="1" t="s">
        <v>11</v>
      </c>
      <c r="F484" s="1" t="s">
        <v>25</v>
      </c>
      <c r="G484" s="1">
        <v>1</v>
      </c>
      <c r="H484" s="1">
        <v>10.3806773627309</v>
      </c>
      <c r="I484" s="1"/>
      <c r="J484" s="1"/>
      <c r="K484" s="1"/>
      <c r="L484" s="1"/>
      <c r="M484" s="1"/>
      <c r="N484" s="1"/>
      <c r="O484" s="1"/>
      <c r="P484" s="1"/>
    </row>
    <row r="485" spans="1:16" x14ac:dyDescent="0.3">
      <c r="A485" s="1">
        <v>484</v>
      </c>
      <c r="B485" s="1" t="s">
        <v>8</v>
      </c>
      <c r="C485" s="1" t="s">
        <v>241</v>
      </c>
      <c r="D485" s="1" t="s">
        <v>258</v>
      </c>
      <c r="E485" s="1" t="s">
        <v>42</v>
      </c>
      <c r="F485" s="1" t="s">
        <v>25</v>
      </c>
      <c r="G485" s="1">
        <v>1</v>
      </c>
      <c r="H485" s="1">
        <v>68.8151009659083</v>
      </c>
      <c r="I485" s="1"/>
      <c r="J485" s="1"/>
      <c r="K485" s="1"/>
      <c r="L485" s="1"/>
      <c r="M485" s="1"/>
      <c r="N485" s="1"/>
      <c r="O485" s="1"/>
      <c r="P485" s="1"/>
    </row>
    <row r="486" spans="1:16" x14ac:dyDescent="0.3">
      <c r="A486" s="1">
        <v>485</v>
      </c>
      <c r="B486" s="1" t="s">
        <v>8</v>
      </c>
      <c r="C486" s="1" t="s">
        <v>241</v>
      </c>
      <c r="D486" s="1" t="s">
        <v>259</v>
      </c>
      <c r="E486" s="1" t="s">
        <v>11</v>
      </c>
      <c r="F486" s="1" t="s">
        <v>244</v>
      </c>
      <c r="G486" s="1">
        <v>1</v>
      </c>
      <c r="H486" s="1">
        <v>145.46372038993701</v>
      </c>
      <c r="I486" s="1"/>
      <c r="J486" s="1"/>
      <c r="K486" s="1"/>
      <c r="L486" s="1"/>
      <c r="M486" s="1"/>
      <c r="N486" s="1"/>
      <c r="O486" s="1"/>
      <c r="P486" s="1"/>
    </row>
    <row r="487" spans="1:16" x14ac:dyDescent="0.3">
      <c r="A487" s="1">
        <v>486</v>
      </c>
      <c r="B487" s="1" t="s">
        <v>8</v>
      </c>
      <c r="C487" s="1" t="s">
        <v>241</v>
      </c>
      <c r="D487" s="1" t="s">
        <v>259</v>
      </c>
      <c r="E487" s="1" t="s">
        <v>11</v>
      </c>
      <c r="F487" s="1" t="s">
        <v>25</v>
      </c>
      <c r="G487" s="1">
        <v>4</v>
      </c>
      <c r="H487" s="1">
        <v>15848.034769394801</v>
      </c>
      <c r="I487" s="1"/>
      <c r="J487" s="1"/>
      <c r="K487" s="1"/>
      <c r="L487" s="1"/>
      <c r="M487" s="1"/>
      <c r="N487" s="1"/>
      <c r="O487" s="1"/>
      <c r="P487" s="1"/>
    </row>
    <row r="488" spans="1:16" x14ac:dyDescent="0.3">
      <c r="A488" s="1">
        <v>487</v>
      </c>
      <c r="B488" s="1" t="s">
        <v>8</v>
      </c>
      <c r="C488" s="1" t="s">
        <v>241</v>
      </c>
      <c r="D488" s="1" t="s">
        <v>259</v>
      </c>
      <c r="E488" s="1" t="s">
        <v>11</v>
      </c>
      <c r="F488" s="1" t="s">
        <v>64</v>
      </c>
      <c r="G488" s="1">
        <v>1</v>
      </c>
      <c r="H488" s="1">
        <v>5.5166495902563399</v>
      </c>
      <c r="I488" s="1"/>
      <c r="J488" s="1"/>
      <c r="K488" s="1"/>
      <c r="L488" s="1"/>
      <c r="M488" s="1"/>
      <c r="N488" s="1"/>
      <c r="O488" s="1"/>
      <c r="P488" s="1"/>
    </row>
    <row r="489" spans="1:16" x14ac:dyDescent="0.3">
      <c r="A489" s="1">
        <v>488</v>
      </c>
      <c r="B489" s="1" t="s">
        <v>8</v>
      </c>
      <c r="C489" s="1" t="s">
        <v>241</v>
      </c>
      <c r="D489" s="1" t="s">
        <v>259</v>
      </c>
      <c r="E489" s="1" t="s">
        <v>11</v>
      </c>
      <c r="F489" s="1" t="s">
        <v>32</v>
      </c>
      <c r="G489" s="1">
        <v>2</v>
      </c>
      <c r="H489" s="1">
        <v>9.0213624270842505</v>
      </c>
      <c r="I489" s="1"/>
      <c r="J489" s="1"/>
      <c r="K489" s="1"/>
      <c r="L489" s="1"/>
      <c r="M489" s="1"/>
      <c r="N489" s="1"/>
      <c r="O489" s="1"/>
      <c r="P489" s="1"/>
    </row>
    <row r="490" spans="1:16" x14ac:dyDescent="0.3">
      <c r="A490" s="1">
        <v>489</v>
      </c>
      <c r="B490" s="1" t="s">
        <v>8</v>
      </c>
      <c r="C490" s="1" t="s">
        <v>241</v>
      </c>
      <c r="D490" s="1" t="s">
        <v>260</v>
      </c>
      <c r="E490" s="1" t="s">
        <v>11</v>
      </c>
      <c r="F490" s="1" t="s">
        <v>244</v>
      </c>
      <c r="G490" s="1">
        <v>1</v>
      </c>
      <c r="H490" s="1">
        <v>14.084728280853</v>
      </c>
      <c r="I490" s="1"/>
      <c r="J490" s="1"/>
      <c r="K490" s="1"/>
      <c r="L490" s="1"/>
      <c r="M490" s="1"/>
      <c r="N490" s="1"/>
      <c r="O490" s="1"/>
      <c r="P490" s="1"/>
    </row>
    <row r="491" spans="1:16" x14ac:dyDescent="0.3">
      <c r="A491" s="1">
        <v>490</v>
      </c>
      <c r="B491" s="1" t="s">
        <v>8</v>
      </c>
      <c r="C491" s="1" t="s">
        <v>241</v>
      </c>
      <c r="D491" s="1" t="s">
        <v>260</v>
      </c>
      <c r="E491" s="1" t="s">
        <v>11</v>
      </c>
      <c r="F491" s="1" t="s">
        <v>25</v>
      </c>
      <c r="G491" s="1">
        <v>1</v>
      </c>
      <c r="H491" s="1">
        <v>30.052156600147299</v>
      </c>
      <c r="I491" s="1"/>
      <c r="J491" s="1"/>
      <c r="K491" s="1"/>
      <c r="L491" s="1"/>
      <c r="M491" s="1"/>
      <c r="N491" s="1"/>
      <c r="O491" s="1"/>
      <c r="P491" s="1"/>
    </row>
    <row r="492" spans="1:16" x14ac:dyDescent="0.3">
      <c r="A492" s="1">
        <v>491</v>
      </c>
      <c r="B492" s="1" t="s">
        <v>8</v>
      </c>
      <c r="C492" s="1" t="s">
        <v>241</v>
      </c>
      <c r="D492" s="1" t="s">
        <v>261</v>
      </c>
      <c r="E492" s="1" t="s">
        <v>11</v>
      </c>
      <c r="F492" s="1" t="s">
        <v>12</v>
      </c>
      <c r="G492" s="1">
        <v>3</v>
      </c>
      <c r="H492" s="1">
        <v>88.022587382087394</v>
      </c>
      <c r="I492" s="1"/>
      <c r="J492" s="1"/>
      <c r="K492" s="1"/>
      <c r="L492" s="1"/>
      <c r="M492" s="1"/>
      <c r="N492" s="1"/>
      <c r="O492" s="1"/>
      <c r="P492" s="1"/>
    </row>
    <row r="493" spans="1:16" x14ac:dyDescent="0.3">
      <c r="A493" s="1">
        <v>492</v>
      </c>
      <c r="B493" s="1" t="s">
        <v>8</v>
      </c>
      <c r="C493" s="1" t="s">
        <v>241</v>
      </c>
      <c r="D493" s="1" t="s">
        <v>261</v>
      </c>
      <c r="E493" s="1" t="s">
        <v>11</v>
      </c>
      <c r="F493" s="1" t="s">
        <v>25</v>
      </c>
      <c r="G493" s="1">
        <v>8</v>
      </c>
      <c r="H493" s="1">
        <v>4072.5200095457799</v>
      </c>
      <c r="I493" s="1"/>
      <c r="J493" s="1"/>
      <c r="K493" s="1"/>
      <c r="L493" s="1"/>
      <c r="M493" s="1"/>
      <c r="N493" s="1"/>
      <c r="O493" s="1"/>
      <c r="P493" s="1"/>
    </row>
    <row r="494" spans="1:16" x14ac:dyDescent="0.3">
      <c r="A494" s="1">
        <v>493</v>
      </c>
      <c r="B494" s="1" t="s">
        <v>8</v>
      </c>
      <c r="C494" s="1" t="s">
        <v>241</v>
      </c>
      <c r="D494" s="1" t="s">
        <v>261</v>
      </c>
      <c r="E494" s="1" t="s">
        <v>11</v>
      </c>
      <c r="F494" s="1" t="s">
        <v>32</v>
      </c>
      <c r="G494" s="1">
        <v>1</v>
      </c>
      <c r="H494" s="1">
        <v>12.386785966512999</v>
      </c>
      <c r="I494" s="1"/>
      <c r="J494" s="1"/>
      <c r="K494" s="1"/>
      <c r="L494" s="1"/>
      <c r="M494" s="1"/>
      <c r="N494" s="1"/>
      <c r="O494" s="1"/>
      <c r="P494" s="1"/>
    </row>
    <row r="495" spans="1:16" x14ac:dyDescent="0.3">
      <c r="A495" s="1">
        <v>494</v>
      </c>
      <c r="B495" s="1" t="s">
        <v>8</v>
      </c>
      <c r="C495" s="1" t="s">
        <v>241</v>
      </c>
      <c r="D495" s="1" t="s">
        <v>262</v>
      </c>
      <c r="E495" s="1" t="s">
        <v>11</v>
      </c>
      <c r="F495" s="1" t="s">
        <v>25</v>
      </c>
      <c r="G495" s="1">
        <v>1</v>
      </c>
      <c r="H495" s="1">
        <v>199.99233951253001</v>
      </c>
      <c r="I495" s="1"/>
      <c r="J495" s="1"/>
      <c r="K495" s="1"/>
      <c r="L495" s="1"/>
      <c r="M495" s="1"/>
      <c r="N495" s="1"/>
      <c r="O495" s="1"/>
      <c r="P495" s="1"/>
    </row>
    <row r="496" spans="1:16" x14ac:dyDescent="0.3">
      <c r="A496" s="1">
        <v>495</v>
      </c>
      <c r="B496" s="1" t="s">
        <v>8</v>
      </c>
      <c r="C496" s="1" t="s">
        <v>241</v>
      </c>
      <c r="D496" s="1" t="s">
        <v>263</v>
      </c>
      <c r="E496" s="1" t="s">
        <v>11</v>
      </c>
      <c r="F496" s="1" t="s">
        <v>25</v>
      </c>
      <c r="G496" s="1">
        <v>2</v>
      </c>
      <c r="H496" s="1">
        <v>1326.0617911776501</v>
      </c>
      <c r="I496" s="1"/>
      <c r="J496" s="1"/>
      <c r="K496" s="1"/>
      <c r="L496" s="1"/>
      <c r="M496" s="1"/>
      <c r="N496" s="1"/>
      <c r="O496" s="1"/>
      <c r="P496" s="1"/>
    </row>
    <row r="497" spans="1:16" x14ac:dyDescent="0.3">
      <c r="A497" s="1">
        <v>496</v>
      </c>
      <c r="B497" s="1" t="s">
        <v>8</v>
      </c>
      <c r="C497" s="1" t="s">
        <v>264</v>
      </c>
      <c r="D497" s="1" t="s">
        <v>265</v>
      </c>
      <c r="E497" s="1" t="s">
        <v>11</v>
      </c>
      <c r="F497" s="1" t="s">
        <v>25</v>
      </c>
      <c r="G497" s="1">
        <v>1</v>
      </c>
      <c r="H497" s="1">
        <v>102.01700786727</v>
      </c>
      <c r="I497" s="1"/>
      <c r="J497" s="1"/>
      <c r="K497" s="1"/>
      <c r="L497" s="1"/>
      <c r="M497" s="1"/>
      <c r="N497" s="1"/>
      <c r="O497" s="1"/>
      <c r="P497" s="1"/>
    </row>
    <row r="498" spans="1:16" x14ac:dyDescent="0.3">
      <c r="A498" s="1">
        <v>497</v>
      </c>
      <c r="B498" s="1" t="s">
        <v>8</v>
      </c>
      <c r="C498" s="1" t="s">
        <v>266</v>
      </c>
      <c r="D498" s="1" t="s">
        <v>267</v>
      </c>
      <c r="E498" s="1" t="s">
        <v>11</v>
      </c>
      <c r="F498" s="1" t="s">
        <v>25</v>
      </c>
      <c r="G498" s="1">
        <v>2</v>
      </c>
      <c r="H498" s="1">
        <v>18.854090344622499</v>
      </c>
      <c r="I498" s="1"/>
      <c r="J498" s="1"/>
      <c r="K498" s="1"/>
      <c r="L498" s="1"/>
      <c r="M498" s="1"/>
      <c r="N498" s="1"/>
      <c r="O498" s="1"/>
      <c r="P498" s="1"/>
    </row>
    <row r="499" spans="1:16" x14ac:dyDescent="0.3">
      <c r="A499" s="1">
        <v>498</v>
      </c>
      <c r="B499" s="1" t="s">
        <v>8</v>
      </c>
      <c r="C499" s="1" t="s">
        <v>266</v>
      </c>
      <c r="D499" s="1" t="s">
        <v>268</v>
      </c>
      <c r="E499" s="1" t="s">
        <v>11</v>
      </c>
      <c r="F499" s="1" t="s">
        <v>25</v>
      </c>
      <c r="G499" s="1">
        <v>1</v>
      </c>
      <c r="H499" s="1">
        <v>0.92562695956552998</v>
      </c>
      <c r="I499" s="1"/>
      <c r="J499" s="1"/>
      <c r="K499" s="1"/>
      <c r="L499" s="1"/>
      <c r="M499" s="1"/>
      <c r="N499" s="1"/>
      <c r="O499" s="1"/>
      <c r="P499" s="1"/>
    </row>
    <row r="500" spans="1:16" x14ac:dyDescent="0.3">
      <c r="A500" s="1">
        <v>499</v>
      </c>
      <c r="B500" s="1" t="s">
        <v>8</v>
      </c>
      <c r="C500" s="1" t="s">
        <v>266</v>
      </c>
      <c r="D500" s="1" t="s">
        <v>269</v>
      </c>
      <c r="E500" s="1" t="s">
        <v>11</v>
      </c>
      <c r="F500" s="1" t="s">
        <v>25</v>
      </c>
      <c r="G500" s="1">
        <v>2</v>
      </c>
      <c r="H500" s="1">
        <v>79.971232915246802</v>
      </c>
      <c r="I500" s="1"/>
      <c r="J500" s="1"/>
      <c r="K500" s="1"/>
      <c r="L500" s="1"/>
      <c r="M500" s="1"/>
      <c r="N500" s="1"/>
      <c r="O500" s="1"/>
      <c r="P500" s="1"/>
    </row>
    <row r="501" spans="1:16" x14ac:dyDescent="0.3">
      <c r="A501" s="1">
        <v>500</v>
      </c>
      <c r="B501" s="1" t="s">
        <v>8</v>
      </c>
      <c r="C501" s="1" t="s">
        <v>266</v>
      </c>
      <c r="D501" s="1" t="s">
        <v>269</v>
      </c>
      <c r="E501" s="1" t="s">
        <v>13</v>
      </c>
      <c r="F501" s="1" t="s">
        <v>25</v>
      </c>
      <c r="G501" s="1">
        <v>1</v>
      </c>
      <c r="H501" s="1">
        <v>1.2419392174422501</v>
      </c>
      <c r="I501" s="1"/>
      <c r="J501" s="1"/>
      <c r="K501" s="1"/>
      <c r="L501" s="1"/>
      <c r="M501" s="1"/>
      <c r="N501" s="1"/>
      <c r="O501" s="1"/>
      <c r="P501" s="1"/>
    </row>
    <row r="502" spans="1:16" x14ac:dyDescent="0.3">
      <c r="A502" s="1">
        <v>501</v>
      </c>
      <c r="B502" s="1" t="s">
        <v>8</v>
      </c>
      <c r="C502" s="1" t="s">
        <v>266</v>
      </c>
      <c r="D502" s="1" t="s">
        <v>270</v>
      </c>
      <c r="E502" s="1" t="s">
        <v>11</v>
      </c>
      <c r="F502" s="1" t="s">
        <v>12</v>
      </c>
      <c r="G502" s="1">
        <v>1</v>
      </c>
      <c r="H502" s="1">
        <v>87.666269156018203</v>
      </c>
      <c r="I502" s="1"/>
      <c r="J502" s="1"/>
      <c r="K502" s="1"/>
      <c r="L502" s="1"/>
      <c r="M502" s="1"/>
      <c r="N502" s="1"/>
      <c r="O502" s="1"/>
      <c r="P502" s="1"/>
    </row>
    <row r="503" spans="1:16" x14ac:dyDescent="0.3">
      <c r="A503" s="1">
        <v>502</v>
      </c>
      <c r="B503" s="1" t="s">
        <v>8</v>
      </c>
      <c r="C503" s="1" t="s">
        <v>266</v>
      </c>
      <c r="D503" s="1" t="s">
        <v>271</v>
      </c>
      <c r="E503" s="1" t="s">
        <v>11</v>
      </c>
      <c r="F503" s="1" t="s">
        <v>64</v>
      </c>
      <c r="G503" s="1">
        <v>1</v>
      </c>
      <c r="H503" s="1">
        <v>18.082928674068398</v>
      </c>
      <c r="I503" s="1"/>
      <c r="J503" s="1"/>
      <c r="K503" s="1"/>
      <c r="L503" s="1"/>
      <c r="M503" s="1"/>
      <c r="N503" s="1"/>
      <c r="O503" s="1"/>
      <c r="P503" s="1"/>
    </row>
    <row r="504" spans="1:16" x14ac:dyDescent="0.3">
      <c r="A504" s="1">
        <v>503</v>
      </c>
      <c r="B504" s="1" t="s">
        <v>8</v>
      </c>
      <c r="C504" s="1" t="s">
        <v>266</v>
      </c>
      <c r="D504" s="1" t="s">
        <v>271</v>
      </c>
      <c r="E504" s="1" t="s">
        <v>11</v>
      </c>
      <c r="F504" s="1" t="s">
        <v>32</v>
      </c>
      <c r="G504" s="1">
        <v>1</v>
      </c>
      <c r="H504" s="1">
        <v>282.87508944726801</v>
      </c>
      <c r="I504" s="1"/>
      <c r="J504" s="1"/>
      <c r="K504" s="1"/>
      <c r="L504" s="1"/>
      <c r="M504" s="1"/>
      <c r="N504" s="1"/>
      <c r="O504" s="1"/>
      <c r="P504" s="1"/>
    </row>
    <row r="505" spans="1:16" x14ac:dyDescent="0.3">
      <c r="A505" s="1">
        <v>504</v>
      </c>
      <c r="B505" s="1" t="s">
        <v>8</v>
      </c>
      <c r="C505" s="1" t="s">
        <v>266</v>
      </c>
      <c r="D505" s="1" t="s">
        <v>271</v>
      </c>
      <c r="E505" s="1" t="s">
        <v>42</v>
      </c>
      <c r="F505" s="1" t="s">
        <v>32</v>
      </c>
      <c r="G505" s="1">
        <v>1</v>
      </c>
      <c r="H505" s="1">
        <v>74.373952781368601</v>
      </c>
      <c r="I505" s="1"/>
      <c r="J505" s="1"/>
      <c r="K505" s="1"/>
      <c r="L505" s="1"/>
      <c r="M505" s="1"/>
      <c r="N505" s="1"/>
      <c r="O505" s="1"/>
      <c r="P505" s="1"/>
    </row>
    <row r="506" spans="1:16" x14ac:dyDescent="0.3">
      <c r="A506" s="1">
        <v>505</v>
      </c>
      <c r="B506" s="1" t="s">
        <v>8</v>
      </c>
      <c r="C506" s="1" t="s">
        <v>266</v>
      </c>
      <c r="D506" s="1" t="s">
        <v>271</v>
      </c>
      <c r="E506" s="1" t="s">
        <v>13</v>
      </c>
      <c r="F506" s="1" t="s">
        <v>64</v>
      </c>
      <c r="G506" s="1">
        <v>1</v>
      </c>
      <c r="H506" s="1">
        <v>2.86140757623554</v>
      </c>
      <c r="I506" s="1"/>
      <c r="J506" s="1"/>
      <c r="K506" s="1"/>
      <c r="L506" s="1"/>
      <c r="M506" s="1"/>
      <c r="N506" s="1"/>
      <c r="O506" s="1"/>
      <c r="P506" s="1"/>
    </row>
    <row r="507" spans="1:16" x14ac:dyDescent="0.3">
      <c r="A507" s="1">
        <v>506</v>
      </c>
      <c r="B507" s="1" t="s">
        <v>8</v>
      </c>
      <c r="C507" s="1" t="s">
        <v>266</v>
      </c>
      <c r="D507" s="1" t="s">
        <v>271</v>
      </c>
      <c r="E507" s="1" t="s">
        <v>13</v>
      </c>
      <c r="F507" s="1" t="s">
        <v>32</v>
      </c>
      <c r="G507" s="1">
        <v>1</v>
      </c>
      <c r="H507" s="1">
        <v>3.65850269105418</v>
      </c>
      <c r="I507" s="1"/>
      <c r="J507" s="1"/>
      <c r="K507" s="1"/>
      <c r="L507" s="1"/>
      <c r="M507" s="1"/>
      <c r="N507" s="1"/>
      <c r="O507" s="1"/>
      <c r="P507" s="1"/>
    </row>
    <row r="508" spans="1:16" x14ac:dyDescent="0.3">
      <c r="A508" s="1">
        <v>507</v>
      </c>
      <c r="B508" s="1" t="s">
        <v>8</v>
      </c>
      <c r="C508" s="1" t="s">
        <v>266</v>
      </c>
      <c r="D508" s="1" t="s">
        <v>272</v>
      </c>
      <c r="E508" s="1" t="s">
        <v>11</v>
      </c>
      <c r="F508" s="1" t="s">
        <v>32</v>
      </c>
      <c r="G508" s="1">
        <v>1</v>
      </c>
      <c r="H508" s="1">
        <v>46.868593226098902</v>
      </c>
      <c r="I508" s="1"/>
      <c r="J508" s="1"/>
      <c r="K508" s="1"/>
      <c r="L508" s="1"/>
      <c r="M508" s="1"/>
      <c r="N508" s="1"/>
      <c r="O508" s="1"/>
      <c r="P508" s="1"/>
    </row>
    <row r="509" spans="1:16" x14ac:dyDescent="0.3">
      <c r="A509" s="1">
        <v>508</v>
      </c>
      <c r="B509" s="1" t="s">
        <v>8</v>
      </c>
      <c r="C509" s="1" t="s">
        <v>266</v>
      </c>
      <c r="D509" s="1" t="s">
        <v>272</v>
      </c>
      <c r="E509" s="1" t="s">
        <v>42</v>
      </c>
      <c r="F509" s="1" t="s">
        <v>32</v>
      </c>
      <c r="G509" s="1">
        <v>1</v>
      </c>
      <c r="H509" s="1">
        <v>516.38714972349203</v>
      </c>
      <c r="I509" s="1"/>
      <c r="J509" s="1"/>
      <c r="K509" s="1"/>
      <c r="L509" s="1"/>
      <c r="M509" s="1"/>
      <c r="N509" s="1"/>
      <c r="O509" s="1"/>
      <c r="P509" s="1"/>
    </row>
    <row r="510" spans="1:16" x14ac:dyDescent="0.3">
      <c r="A510" s="1">
        <v>509</v>
      </c>
      <c r="B510" s="1" t="s">
        <v>8</v>
      </c>
      <c r="C510" s="1" t="s">
        <v>266</v>
      </c>
      <c r="D510" s="1" t="s">
        <v>273</v>
      </c>
      <c r="E510" s="1" t="s">
        <v>11</v>
      </c>
      <c r="F510" s="1" t="s">
        <v>32</v>
      </c>
      <c r="G510" s="1">
        <v>1</v>
      </c>
      <c r="H510" s="1">
        <v>13.9128081163316</v>
      </c>
      <c r="I510" s="1"/>
      <c r="J510" s="1"/>
      <c r="K510" s="1"/>
      <c r="L510" s="1"/>
      <c r="M510" s="1"/>
      <c r="N510" s="1"/>
      <c r="O510" s="1"/>
      <c r="P510" s="1"/>
    </row>
    <row r="511" spans="1:16" x14ac:dyDescent="0.3">
      <c r="A511" s="1">
        <v>510</v>
      </c>
      <c r="B511" s="1" t="s">
        <v>8</v>
      </c>
      <c r="C511" s="1" t="s">
        <v>266</v>
      </c>
      <c r="D511" s="1" t="s">
        <v>273</v>
      </c>
      <c r="E511" s="1" t="s">
        <v>42</v>
      </c>
      <c r="F511" s="1" t="s">
        <v>32</v>
      </c>
      <c r="G511" s="1">
        <v>1</v>
      </c>
      <c r="H511" s="1">
        <v>561.41996270847005</v>
      </c>
      <c r="I511" s="1"/>
      <c r="J511" s="1"/>
      <c r="K511" s="1"/>
      <c r="L511" s="1"/>
      <c r="M511" s="1"/>
      <c r="N511" s="1"/>
      <c r="O511" s="1"/>
      <c r="P511" s="1"/>
    </row>
    <row r="512" spans="1:16" x14ac:dyDescent="0.3">
      <c r="A512" s="1">
        <v>511</v>
      </c>
      <c r="B512" s="1" t="s">
        <v>8</v>
      </c>
      <c r="C512" s="1" t="s">
        <v>266</v>
      </c>
      <c r="D512" s="1" t="s">
        <v>274</v>
      </c>
      <c r="E512" s="1" t="s">
        <v>11</v>
      </c>
      <c r="F512" s="1" t="s">
        <v>12</v>
      </c>
      <c r="G512" s="1">
        <v>1</v>
      </c>
      <c r="H512" s="1">
        <v>33.302638838754902</v>
      </c>
      <c r="I512" s="1"/>
      <c r="J512" s="1"/>
      <c r="K512" s="1"/>
      <c r="L512" s="1"/>
      <c r="M512" s="1"/>
      <c r="N512" s="1"/>
      <c r="O512" s="1"/>
      <c r="P512" s="1"/>
    </row>
    <row r="513" spans="1:16" x14ac:dyDescent="0.3">
      <c r="A513" s="1">
        <v>512</v>
      </c>
      <c r="B513" s="1" t="s">
        <v>8</v>
      </c>
      <c r="C513" s="1" t="s">
        <v>266</v>
      </c>
      <c r="D513" s="1" t="s">
        <v>274</v>
      </c>
      <c r="E513" s="1" t="s">
        <v>11</v>
      </c>
      <c r="F513" s="1" t="s">
        <v>32</v>
      </c>
      <c r="G513" s="1">
        <v>1</v>
      </c>
      <c r="H513" s="1">
        <v>51.186692840596798</v>
      </c>
      <c r="I513" s="1"/>
      <c r="J513" s="1"/>
      <c r="K513" s="1"/>
      <c r="L513" s="1"/>
      <c r="M513" s="1"/>
      <c r="N513" s="1"/>
      <c r="O513" s="1"/>
      <c r="P513" s="1"/>
    </row>
    <row r="514" spans="1:16" x14ac:dyDescent="0.3">
      <c r="A514" s="1">
        <v>513</v>
      </c>
      <c r="B514" s="1" t="s">
        <v>8</v>
      </c>
      <c r="C514" s="1" t="s">
        <v>266</v>
      </c>
      <c r="D514" s="1" t="s">
        <v>274</v>
      </c>
      <c r="E514" s="1" t="s">
        <v>42</v>
      </c>
      <c r="F514" s="1" t="s">
        <v>32</v>
      </c>
      <c r="G514" s="1">
        <v>1</v>
      </c>
      <c r="H514" s="1">
        <v>561.78021934990204</v>
      </c>
      <c r="I514" s="1"/>
      <c r="J514" s="1"/>
      <c r="K514" s="1"/>
      <c r="L514" s="1"/>
      <c r="M514" s="1"/>
      <c r="N514" s="1"/>
      <c r="O514" s="1"/>
      <c r="P514" s="1"/>
    </row>
    <row r="515" spans="1:16" x14ac:dyDescent="0.3">
      <c r="A515" s="1">
        <v>514</v>
      </c>
      <c r="B515" s="1" t="s">
        <v>8</v>
      </c>
      <c r="C515" s="1" t="s">
        <v>266</v>
      </c>
      <c r="D515" s="1" t="s">
        <v>275</v>
      </c>
      <c r="E515" s="1" t="s">
        <v>11</v>
      </c>
      <c r="F515" s="1" t="s">
        <v>25</v>
      </c>
      <c r="G515" s="1">
        <v>1</v>
      </c>
      <c r="H515" s="1">
        <v>0.38514438654720801</v>
      </c>
      <c r="I515" s="1"/>
      <c r="J515" s="1"/>
      <c r="K515" s="1"/>
      <c r="L515" s="1"/>
      <c r="M515" s="1"/>
      <c r="N515" s="1"/>
      <c r="O515" s="1"/>
      <c r="P515" s="1"/>
    </row>
    <row r="516" spans="1:16" x14ac:dyDescent="0.3">
      <c r="A516" s="1">
        <v>515</v>
      </c>
      <c r="B516" s="1" t="s">
        <v>8</v>
      </c>
      <c r="C516" s="1" t="s">
        <v>266</v>
      </c>
      <c r="D516" s="1" t="s">
        <v>276</v>
      </c>
      <c r="E516" s="1" t="s">
        <v>11</v>
      </c>
      <c r="F516" s="1" t="s">
        <v>25</v>
      </c>
      <c r="G516" s="1">
        <v>1</v>
      </c>
      <c r="H516" s="1">
        <v>194.60293380718201</v>
      </c>
      <c r="I516" s="1"/>
      <c r="J516" s="1"/>
      <c r="K516" s="1"/>
      <c r="L516" s="1"/>
      <c r="M516" s="1"/>
      <c r="N516" s="1"/>
      <c r="O516" s="1"/>
      <c r="P516" s="1"/>
    </row>
    <row r="517" spans="1:16" x14ac:dyDescent="0.3">
      <c r="A517" s="1">
        <v>516</v>
      </c>
      <c r="B517" s="1" t="s">
        <v>8</v>
      </c>
      <c r="C517" s="1" t="s">
        <v>266</v>
      </c>
      <c r="D517" s="1" t="s">
        <v>277</v>
      </c>
      <c r="E517" s="1" t="s">
        <v>11</v>
      </c>
      <c r="F517" s="1" t="s">
        <v>12</v>
      </c>
      <c r="G517" s="1">
        <v>4</v>
      </c>
      <c r="H517" s="1">
        <v>233.64246042945399</v>
      </c>
      <c r="I517" s="1"/>
      <c r="J517" s="1"/>
      <c r="K517" s="1"/>
      <c r="L517" s="1"/>
      <c r="M517" s="1"/>
      <c r="N517" s="1"/>
      <c r="O517" s="1"/>
      <c r="P517" s="1"/>
    </row>
    <row r="518" spans="1:16" x14ac:dyDescent="0.3">
      <c r="A518" s="1">
        <v>517</v>
      </c>
      <c r="B518" s="1" t="s">
        <v>8</v>
      </c>
      <c r="C518" s="1" t="s">
        <v>266</v>
      </c>
      <c r="D518" s="1" t="s">
        <v>277</v>
      </c>
      <c r="E518" s="1" t="s">
        <v>13</v>
      </c>
      <c r="F518" s="1" t="s">
        <v>12</v>
      </c>
      <c r="G518" s="1">
        <v>1</v>
      </c>
      <c r="H518" s="1">
        <v>11.3381251003833</v>
      </c>
      <c r="I518" s="1"/>
      <c r="J518" s="1"/>
      <c r="K518" s="1"/>
      <c r="L518" s="1"/>
      <c r="M518" s="1"/>
      <c r="N518" s="1"/>
      <c r="O518" s="1"/>
      <c r="P518" s="1"/>
    </row>
    <row r="519" spans="1:16" x14ac:dyDescent="0.3">
      <c r="A519" s="1">
        <v>518</v>
      </c>
      <c r="B519" s="1" t="s">
        <v>8</v>
      </c>
      <c r="C519" s="1" t="s">
        <v>266</v>
      </c>
      <c r="D519" s="1" t="s">
        <v>278</v>
      </c>
      <c r="E519" s="1" t="s">
        <v>11</v>
      </c>
      <c r="F519" s="1" t="s">
        <v>12</v>
      </c>
      <c r="G519" s="1">
        <v>1</v>
      </c>
      <c r="H519" s="1">
        <v>397.91820413053102</v>
      </c>
      <c r="I519" s="1"/>
      <c r="J519" s="1"/>
      <c r="K519" s="1"/>
      <c r="L519" s="1"/>
      <c r="M519" s="1"/>
      <c r="N519" s="1"/>
      <c r="O519" s="1"/>
      <c r="P519" s="1"/>
    </row>
    <row r="520" spans="1:16" x14ac:dyDescent="0.3">
      <c r="A520" s="1">
        <v>519</v>
      </c>
      <c r="B520" s="1" t="s">
        <v>8</v>
      </c>
      <c r="C520" s="1" t="s">
        <v>266</v>
      </c>
      <c r="D520" s="1" t="s">
        <v>279</v>
      </c>
      <c r="E520" s="1" t="s">
        <v>11</v>
      </c>
      <c r="F520" s="1" t="s">
        <v>25</v>
      </c>
      <c r="G520" s="1">
        <v>1</v>
      </c>
      <c r="H520" s="1">
        <v>189.709282257311</v>
      </c>
      <c r="I520" s="1"/>
      <c r="J520" s="1"/>
      <c r="K520" s="1"/>
      <c r="L520" s="1"/>
      <c r="M520" s="1"/>
      <c r="N520" s="1"/>
      <c r="O520" s="1"/>
      <c r="P520" s="1"/>
    </row>
    <row r="521" spans="1:16" x14ac:dyDescent="0.3">
      <c r="A521" s="1">
        <v>520</v>
      </c>
      <c r="B521" s="1" t="s">
        <v>8</v>
      </c>
      <c r="C521" s="1" t="s">
        <v>266</v>
      </c>
      <c r="D521" s="1" t="s">
        <v>280</v>
      </c>
      <c r="E521" s="1" t="s">
        <v>11</v>
      </c>
      <c r="F521" s="1" t="s">
        <v>12</v>
      </c>
      <c r="G521" s="1">
        <v>1</v>
      </c>
      <c r="H521" s="1">
        <v>0.60737227645497005</v>
      </c>
      <c r="I521" s="1"/>
      <c r="J521" s="1"/>
      <c r="K521" s="1"/>
      <c r="L521" s="1"/>
      <c r="M521" s="1"/>
      <c r="N521" s="1"/>
      <c r="O521" s="1"/>
      <c r="P521" s="1"/>
    </row>
    <row r="522" spans="1:16" x14ac:dyDescent="0.3">
      <c r="A522" s="1">
        <v>521</v>
      </c>
      <c r="B522" s="1" t="s">
        <v>8</v>
      </c>
      <c r="C522" s="1" t="s">
        <v>266</v>
      </c>
      <c r="D522" s="1" t="s">
        <v>280</v>
      </c>
      <c r="E522" s="1" t="s">
        <v>43</v>
      </c>
      <c r="F522" s="1" t="s">
        <v>32</v>
      </c>
      <c r="G522" s="1">
        <v>1</v>
      </c>
      <c r="H522" s="1">
        <v>101.078549784587</v>
      </c>
      <c r="I522" s="1"/>
      <c r="J522" s="1"/>
      <c r="K522" s="1"/>
      <c r="L522" s="1"/>
      <c r="M522" s="1"/>
      <c r="N522" s="1"/>
      <c r="O522" s="1"/>
      <c r="P522" s="1"/>
    </row>
    <row r="523" spans="1:16" x14ac:dyDescent="0.3">
      <c r="A523" s="1">
        <v>522</v>
      </c>
      <c r="B523" s="1" t="s">
        <v>8</v>
      </c>
      <c r="C523" s="1" t="s">
        <v>266</v>
      </c>
      <c r="D523" s="1" t="s">
        <v>280</v>
      </c>
      <c r="E523" s="1" t="s">
        <v>52</v>
      </c>
      <c r="F523" s="1" t="s">
        <v>32</v>
      </c>
      <c r="G523" s="1">
        <v>1</v>
      </c>
      <c r="H523" s="1">
        <v>30.2707224624086</v>
      </c>
      <c r="I523" s="1"/>
      <c r="J523" s="1"/>
      <c r="K523" s="1"/>
      <c r="L523" s="1"/>
      <c r="M523" s="1"/>
      <c r="N523" s="1"/>
      <c r="O523" s="1"/>
      <c r="P523" s="1"/>
    </row>
    <row r="524" spans="1:16" x14ac:dyDescent="0.3">
      <c r="A524" s="1">
        <v>523</v>
      </c>
      <c r="B524" s="1" t="s">
        <v>8</v>
      </c>
      <c r="C524" s="1" t="s">
        <v>266</v>
      </c>
      <c r="D524" s="1" t="s">
        <v>281</v>
      </c>
      <c r="E524" s="1" t="s">
        <v>11</v>
      </c>
      <c r="F524" s="1" t="s">
        <v>25</v>
      </c>
      <c r="G524" s="1">
        <v>1</v>
      </c>
      <c r="H524" s="1">
        <v>39.120262223206403</v>
      </c>
      <c r="I524" s="1"/>
      <c r="J524" s="1"/>
      <c r="K524" s="1"/>
      <c r="L524" s="1"/>
      <c r="M524" s="1"/>
      <c r="N524" s="1"/>
      <c r="O524" s="1"/>
      <c r="P524" s="1"/>
    </row>
    <row r="525" spans="1:16" x14ac:dyDescent="0.3">
      <c r="A525" s="1">
        <v>524</v>
      </c>
      <c r="B525" s="1" t="s">
        <v>8</v>
      </c>
      <c r="C525" s="1" t="s">
        <v>266</v>
      </c>
      <c r="D525" s="1" t="s">
        <v>282</v>
      </c>
      <c r="E525" s="1" t="s">
        <v>11</v>
      </c>
      <c r="F525" s="1" t="s">
        <v>25</v>
      </c>
      <c r="G525" s="1">
        <v>1</v>
      </c>
      <c r="H525" s="1">
        <v>14.3766280067378</v>
      </c>
      <c r="I525" s="1"/>
      <c r="J525" s="1"/>
      <c r="K525" s="1"/>
      <c r="L525" s="1"/>
      <c r="M525" s="1"/>
      <c r="N525" s="1"/>
      <c r="O525" s="1"/>
      <c r="P525" s="1"/>
    </row>
    <row r="526" spans="1:16" x14ac:dyDescent="0.3">
      <c r="A526" s="1">
        <v>525</v>
      </c>
      <c r="B526" s="1" t="s">
        <v>8</v>
      </c>
      <c r="C526" s="1" t="s">
        <v>266</v>
      </c>
      <c r="D526" s="1" t="s">
        <v>282</v>
      </c>
      <c r="E526" s="1" t="s">
        <v>11</v>
      </c>
      <c r="F526" s="1" t="s">
        <v>32</v>
      </c>
      <c r="G526" s="1">
        <v>1</v>
      </c>
      <c r="H526" s="1">
        <v>238.154281887211</v>
      </c>
      <c r="I526" s="1"/>
      <c r="J526" s="1"/>
      <c r="K526" s="1"/>
      <c r="L526" s="1"/>
      <c r="M526" s="1"/>
      <c r="N526" s="1"/>
      <c r="O526" s="1"/>
      <c r="P526" s="1"/>
    </row>
    <row r="527" spans="1:16" x14ac:dyDescent="0.3">
      <c r="A527" s="1">
        <v>526</v>
      </c>
      <c r="B527" s="1" t="s">
        <v>8</v>
      </c>
      <c r="C527" s="1" t="s">
        <v>266</v>
      </c>
      <c r="D527" s="1" t="s">
        <v>283</v>
      </c>
      <c r="E527" s="1" t="s">
        <v>11</v>
      </c>
      <c r="F527" s="1" t="s">
        <v>25</v>
      </c>
      <c r="G527" s="1">
        <v>1</v>
      </c>
      <c r="H527" s="1">
        <v>302.18798788109001</v>
      </c>
      <c r="I527" s="1"/>
      <c r="J527" s="1"/>
      <c r="K527" s="1"/>
      <c r="L527" s="1"/>
      <c r="M527" s="1"/>
      <c r="N527" s="1"/>
      <c r="O527" s="1"/>
      <c r="P527" s="1"/>
    </row>
    <row r="528" spans="1:16" x14ac:dyDescent="0.3">
      <c r="A528" s="1">
        <v>527</v>
      </c>
      <c r="B528" s="1" t="s">
        <v>8</v>
      </c>
      <c r="C528" s="1" t="s">
        <v>266</v>
      </c>
      <c r="D528" s="1" t="s">
        <v>284</v>
      </c>
      <c r="E528" s="1" t="s">
        <v>11</v>
      </c>
      <c r="F528" s="1" t="s">
        <v>25</v>
      </c>
      <c r="G528" s="1">
        <v>1</v>
      </c>
      <c r="H528" s="1">
        <v>168.657816108676</v>
      </c>
      <c r="I528" s="1"/>
      <c r="J528" s="1"/>
      <c r="K528" s="1"/>
      <c r="L528" s="1"/>
      <c r="M528" s="1"/>
      <c r="N528" s="1"/>
      <c r="O528" s="1"/>
      <c r="P528" s="1"/>
    </row>
    <row r="529" spans="1:16" x14ac:dyDescent="0.3">
      <c r="A529" s="1">
        <v>528</v>
      </c>
      <c r="B529" s="1" t="s">
        <v>8</v>
      </c>
      <c r="C529" s="1" t="s">
        <v>266</v>
      </c>
      <c r="D529" s="1" t="s">
        <v>284</v>
      </c>
      <c r="E529" s="1" t="s">
        <v>11</v>
      </c>
      <c r="F529" s="1" t="s">
        <v>32</v>
      </c>
      <c r="G529" s="1">
        <v>1</v>
      </c>
      <c r="H529" s="1">
        <v>2.7780282222096599</v>
      </c>
      <c r="I529" s="1"/>
      <c r="J529" s="1"/>
      <c r="K529" s="1"/>
      <c r="L529" s="1"/>
      <c r="M529" s="1"/>
      <c r="N529" s="1"/>
      <c r="O529" s="1"/>
      <c r="P529" s="1"/>
    </row>
    <row r="530" spans="1:16" x14ac:dyDescent="0.3">
      <c r="A530" s="1">
        <v>529</v>
      </c>
      <c r="B530" s="1" t="s">
        <v>8</v>
      </c>
      <c r="C530" s="1" t="s">
        <v>266</v>
      </c>
      <c r="D530" s="1" t="s">
        <v>285</v>
      </c>
      <c r="E530" s="1" t="s">
        <v>11</v>
      </c>
      <c r="F530" s="1" t="s">
        <v>32</v>
      </c>
      <c r="G530" s="1">
        <v>1</v>
      </c>
      <c r="H530" s="1">
        <v>376.81954957701998</v>
      </c>
      <c r="I530" s="1"/>
      <c r="J530" s="1"/>
      <c r="K530" s="1"/>
      <c r="L530" s="1"/>
      <c r="M530" s="1"/>
      <c r="N530" s="1"/>
      <c r="O530" s="1"/>
      <c r="P530" s="1"/>
    </row>
    <row r="531" spans="1:16" x14ac:dyDescent="0.3">
      <c r="A531" s="1">
        <v>530</v>
      </c>
      <c r="B531" s="1" t="s">
        <v>8</v>
      </c>
      <c r="C531" s="1" t="s">
        <v>266</v>
      </c>
      <c r="D531" s="1" t="s">
        <v>286</v>
      </c>
      <c r="E531" s="1" t="s">
        <v>11</v>
      </c>
      <c r="F531" s="1" t="s">
        <v>12</v>
      </c>
      <c r="G531" s="1">
        <v>1</v>
      </c>
      <c r="H531" s="1">
        <v>4.7088453597292199</v>
      </c>
      <c r="I531" s="1"/>
      <c r="J531" s="1"/>
      <c r="K531" s="1"/>
      <c r="L531" s="1"/>
      <c r="M531" s="1"/>
      <c r="N531" s="1"/>
      <c r="O531" s="1"/>
      <c r="P531" s="1"/>
    </row>
    <row r="532" spans="1:16" x14ac:dyDescent="0.3">
      <c r="A532" s="1">
        <v>531</v>
      </c>
      <c r="B532" s="1" t="s">
        <v>8</v>
      </c>
      <c r="C532" s="1" t="s">
        <v>287</v>
      </c>
      <c r="D532" s="1" t="s">
        <v>288</v>
      </c>
      <c r="E532" s="1" t="s">
        <v>13</v>
      </c>
      <c r="F532" s="1" t="s">
        <v>32</v>
      </c>
      <c r="G532" s="1">
        <v>6</v>
      </c>
      <c r="H532" s="1">
        <v>2489.8895371715598</v>
      </c>
      <c r="I532" s="1"/>
      <c r="J532" s="1"/>
      <c r="K532" s="1"/>
      <c r="L532" s="1"/>
      <c r="M532" s="1"/>
      <c r="N532" s="1"/>
      <c r="O532" s="1"/>
      <c r="P532" s="1"/>
    </row>
    <row r="533" spans="1:16" x14ac:dyDescent="0.3">
      <c r="A533" s="1">
        <v>532</v>
      </c>
      <c r="B533" s="1" t="s">
        <v>8</v>
      </c>
      <c r="C533" s="1" t="s">
        <v>287</v>
      </c>
      <c r="D533" s="1" t="s">
        <v>289</v>
      </c>
      <c r="E533" s="1" t="s">
        <v>13</v>
      </c>
      <c r="F533" s="1" t="s">
        <v>32</v>
      </c>
      <c r="G533" s="1">
        <v>1</v>
      </c>
      <c r="H533" s="1">
        <v>290.91993604231499</v>
      </c>
      <c r="I533" s="1"/>
      <c r="J533" s="1"/>
      <c r="K533" s="1"/>
      <c r="L533" s="1"/>
      <c r="M533" s="1"/>
      <c r="N533" s="1"/>
      <c r="O533" s="1"/>
      <c r="P533" s="1"/>
    </row>
    <row r="534" spans="1:16" x14ac:dyDescent="0.3">
      <c r="A534" s="1">
        <v>533</v>
      </c>
      <c r="B534" s="1" t="s">
        <v>8</v>
      </c>
      <c r="C534" s="1" t="s">
        <v>287</v>
      </c>
      <c r="D534" s="1" t="s">
        <v>290</v>
      </c>
      <c r="E534" s="1" t="s">
        <v>13</v>
      </c>
      <c r="F534" s="1" t="s">
        <v>32</v>
      </c>
      <c r="G534" s="1">
        <v>1</v>
      </c>
      <c r="H534" s="1">
        <v>420.359677547454</v>
      </c>
      <c r="I534" s="1"/>
      <c r="J534" s="1"/>
      <c r="K534" s="1"/>
      <c r="L534" s="1"/>
      <c r="M534" s="1"/>
      <c r="N534" s="1"/>
      <c r="O534" s="1"/>
      <c r="P534" s="1"/>
    </row>
    <row r="535" spans="1:16" x14ac:dyDescent="0.3">
      <c r="A535" s="1">
        <v>534</v>
      </c>
      <c r="B535" s="1" t="s">
        <v>8</v>
      </c>
      <c r="C535" s="1" t="s">
        <v>287</v>
      </c>
      <c r="D535" s="1" t="s">
        <v>291</v>
      </c>
      <c r="E535" s="1" t="s">
        <v>13</v>
      </c>
      <c r="F535" s="1" t="s">
        <v>32</v>
      </c>
      <c r="G535" s="1">
        <v>1</v>
      </c>
      <c r="H535" s="1">
        <v>360.80674184226302</v>
      </c>
      <c r="I535" s="1"/>
      <c r="J535" s="1"/>
      <c r="K535" s="1"/>
      <c r="L535" s="1"/>
      <c r="M535" s="1"/>
      <c r="N535" s="1"/>
      <c r="O535" s="1"/>
      <c r="P535" s="1"/>
    </row>
    <row r="536" spans="1:16" x14ac:dyDescent="0.3">
      <c r="A536" s="1">
        <v>535</v>
      </c>
      <c r="B536" s="1" t="s">
        <v>8</v>
      </c>
      <c r="C536" s="1" t="s">
        <v>287</v>
      </c>
      <c r="D536" s="1" t="s">
        <v>292</v>
      </c>
      <c r="E536" s="1" t="s">
        <v>11</v>
      </c>
      <c r="F536" s="1" t="s">
        <v>32</v>
      </c>
      <c r="G536" s="1">
        <v>17</v>
      </c>
      <c r="H536" s="1">
        <v>9318.9673624512398</v>
      </c>
      <c r="I536" s="1"/>
      <c r="J536" s="1"/>
      <c r="K536" s="1"/>
      <c r="L536" s="1"/>
      <c r="M536" s="1"/>
      <c r="N536" s="1"/>
      <c r="O536" s="1"/>
      <c r="P536" s="1"/>
    </row>
    <row r="537" spans="1:16" x14ac:dyDescent="0.3">
      <c r="A537" s="1">
        <v>536</v>
      </c>
      <c r="B537" s="1" t="s">
        <v>8</v>
      </c>
      <c r="C537" s="1" t="s">
        <v>287</v>
      </c>
      <c r="D537" s="1" t="s">
        <v>292</v>
      </c>
      <c r="E537" s="1" t="s">
        <v>42</v>
      </c>
      <c r="F537" s="1" t="s">
        <v>32</v>
      </c>
      <c r="G537" s="1">
        <v>2</v>
      </c>
      <c r="H537" s="1">
        <v>22.6545116097871</v>
      </c>
      <c r="I537" s="1"/>
      <c r="J537" s="1"/>
      <c r="K537" s="1"/>
      <c r="L537" s="1"/>
      <c r="M537" s="1"/>
      <c r="N537" s="1"/>
      <c r="O537" s="1"/>
      <c r="P537" s="1"/>
    </row>
    <row r="538" spans="1:16" x14ac:dyDescent="0.3">
      <c r="A538" s="1">
        <v>537</v>
      </c>
      <c r="B538" s="1" t="s">
        <v>8</v>
      </c>
      <c r="C538" s="1" t="s">
        <v>287</v>
      </c>
      <c r="D538" s="1" t="s">
        <v>292</v>
      </c>
      <c r="E538" s="1" t="s">
        <v>13</v>
      </c>
      <c r="F538" s="1" t="s">
        <v>32</v>
      </c>
      <c r="G538" s="1">
        <v>27</v>
      </c>
      <c r="H538" s="1">
        <v>18351.847110749201</v>
      </c>
      <c r="I538" s="1"/>
      <c r="J538" s="1"/>
      <c r="K538" s="1"/>
      <c r="L538" s="1"/>
      <c r="M538" s="1"/>
      <c r="N538" s="1"/>
      <c r="O538" s="1"/>
      <c r="P538" s="1"/>
    </row>
    <row r="539" spans="1:16" x14ac:dyDescent="0.3">
      <c r="A539" s="1">
        <v>538</v>
      </c>
      <c r="B539" s="1" t="s">
        <v>8</v>
      </c>
      <c r="C539" s="1" t="s">
        <v>287</v>
      </c>
      <c r="D539" s="1" t="s">
        <v>293</v>
      </c>
      <c r="E539" s="1" t="s">
        <v>13</v>
      </c>
      <c r="F539" s="1" t="s">
        <v>32</v>
      </c>
      <c r="G539" s="1">
        <v>1</v>
      </c>
      <c r="H539" s="1">
        <v>799.551137331988</v>
      </c>
      <c r="I539" s="1"/>
      <c r="J539" s="1"/>
      <c r="K539" s="1"/>
      <c r="L539" s="1"/>
      <c r="M539" s="1"/>
      <c r="N539" s="1"/>
      <c r="O539" s="1"/>
      <c r="P539" s="1"/>
    </row>
    <row r="540" spans="1:16" x14ac:dyDescent="0.3">
      <c r="A540" s="1">
        <v>539</v>
      </c>
      <c r="B540" s="1" t="s">
        <v>8</v>
      </c>
      <c r="C540" s="1" t="s">
        <v>287</v>
      </c>
      <c r="D540" s="1" t="s">
        <v>294</v>
      </c>
      <c r="E540" s="1" t="s">
        <v>11</v>
      </c>
      <c r="F540" s="1" t="s">
        <v>32</v>
      </c>
      <c r="G540" s="1">
        <v>1</v>
      </c>
      <c r="H540" s="1">
        <v>89.012830697837899</v>
      </c>
      <c r="I540" s="1"/>
      <c r="J540" s="1"/>
      <c r="K540" s="1"/>
      <c r="L540" s="1"/>
      <c r="M540" s="1"/>
      <c r="N540" s="1"/>
      <c r="O540" s="1"/>
      <c r="P540" s="1"/>
    </row>
    <row r="541" spans="1:16" x14ac:dyDescent="0.3">
      <c r="A541" s="1">
        <v>540</v>
      </c>
      <c r="B541" s="1" t="s">
        <v>8</v>
      </c>
      <c r="C541" s="1" t="s">
        <v>287</v>
      </c>
      <c r="D541" s="1" t="s">
        <v>294</v>
      </c>
      <c r="E541" s="1" t="s">
        <v>13</v>
      </c>
      <c r="F541" s="1" t="s">
        <v>32</v>
      </c>
      <c r="G541" s="1">
        <v>3</v>
      </c>
      <c r="H541" s="1">
        <v>1415.31891686012</v>
      </c>
      <c r="I541" s="1"/>
      <c r="J541" s="1"/>
      <c r="K541" s="1"/>
      <c r="L541" s="1"/>
      <c r="M541" s="1"/>
      <c r="N541" s="1"/>
      <c r="O541" s="1"/>
      <c r="P541" s="1"/>
    </row>
    <row r="542" spans="1:16" x14ac:dyDescent="0.3">
      <c r="A542" s="1">
        <v>541</v>
      </c>
      <c r="B542" s="1" t="s">
        <v>8</v>
      </c>
      <c r="C542" s="1" t="s">
        <v>287</v>
      </c>
      <c r="D542" s="1" t="s">
        <v>295</v>
      </c>
      <c r="E542" s="1" t="s">
        <v>13</v>
      </c>
      <c r="F542" s="1" t="s">
        <v>32</v>
      </c>
      <c r="G542" s="1">
        <v>16</v>
      </c>
      <c r="H542" s="1">
        <v>18070.3485109578</v>
      </c>
      <c r="I542" s="1"/>
      <c r="J542" s="1"/>
      <c r="K542" s="1"/>
      <c r="L542" s="1"/>
      <c r="M542" s="1"/>
      <c r="N542" s="1"/>
      <c r="O542" s="1"/>
      <c r="P542" s="1"/>
    </row>
    <row r="543" spans="1:16" x14ac:dyDescent="0.3">
      <c r="A543" s="1">
        <v>542</v>
      </c>
      <c r="B543" s="1" t="s">
        <v>8</v>
      </c>
      <c r="C543" s="1" t="s">
        <v>287</v>
      </c>
      <c r="D543" s="1" t="s">
        <v>296</v>
      </c>
      <c r="E543" s="1" t="s">
        <v>11</v>
      </c>
      <c r="F543" s="1" t="s">
        <v>32</v>
      </c>
      <c r="G543" s="1">
        <v>1</v>
      </c>
      <c r="H543" s="1">
        <v>3.2435786662580002E-3</v>
      </c>
      <c r="I543" s="1"/>
      <c r="J543" s="1"/>
      <c r="K543" s="1"/>
      <c r="L543" s="1"/>
      <c r="M543" s="1"/>
      <c r="N543" s="1"/>
      <c r="O543" s="1"/>
      <c r="P543" s="1"/>
    </row>
    <row r="544" spans="1:16" x14ac:dyDescent="0.3">
      <c r="A544" s="1">
        <v>543</v>
      </c>
      <c r="B544" s="1" t="s">
        <v>8</v>
      </c>
      <c r="C544" s="1" t="s">
        <v>287</v>
      </c>
      <c r="D544" s="1" t="s">
        <v>296</v>
      </c>
      <c r="E544" s="1" t="s">
        <v>13</v>
      </c>
      <c r="F544" s="1" t="s">
        <v>32</v>
      </c>
      <c r="G544" s="1">
        <v>1</v>
      </c>
      <c r="H544" s="1">
        <v>526.06404269210896</v>
      </c>
      <c r="I544" s="1"/>
      <c r="J544" s="1"/>
      <c r="K544" s="1"/>
      <c r="L544" s="1"/>
      <c r="M544" s="1"/>
      <c r="N544" s="1"/>
      <c r="O544" s="1"/>
      <c r="P544" s="1"/>
    </row>
    <row r="545" spans="1:16" x14ac:dyDescent="0.3">
      <c r="A545" s="1">
        <v>544</v>
      </c>
      <c r="B545" s="1" t="s">
        <v>8</v>
      </c>
      <c r="C545" s="1" t="s">
        <v>287</v>
      </c>
      <c r="D545" s="1" t="s">
        <v>297</v>
      </c>
      <c r="E545" s="1" t="s">
        <v>13</v>
      </c>
      <c r="F545" s="1" t="s">
        <v>32</v>
      </c>
      <c r="G545" s="1">
        <v>4</v>
      </c>
      <c r="H545" s="1">
        <v>2182.5052506073098</v>
      </c>
      <c r="I545" s="1"/>
      <c r="J545" s="1"/>
      <c r="K545" s="1"/>
      <c r="L545" s="1"/>
      <c r="M545" s="1"/>
      <c r="N545" s="1"/>
      <c r="O545" s="1"/>
      <c r="P545" s="1"/>
    </row>
    <row r="546" spans="1:16" x14ac:dyDescent="0.3">
      <c r="A546" s="1">
        <v>545</v>
      </c>
      <c r="B546" s="1" t="s">
        <v>8</v>
      </c>
      <c r="C546" s="1" t="s">
        <v>287</v>
      </c>
      <c r="D546" s="1" t="s">
        <v>298</v>
      </c>
      <c r="E546" s="1" t="s">
        <v>13</v>
      </c>
      <c r="F546" s="1" t="s">
        <v>32</v>
      </c>
      <c r="G546" s="1">
        <v>2</v>
      </c>
      <c r="H546" s="1">
        <v>1043.8385552807299</v>
      </c>
      <c r="I546" s="1"/>
      <c r="J546" s="1"/>
      <c r="K546" s="1"/>
      <c r="L546" s="1"/>
      <c r="M546" s="1"/>
      <c r="N546" s="1"/>
      <c r="O546" s="1"/>
      <c r="P546" s="1"/>
    </row>
    <row r="547" spans="1:16" x14ac:dyDescent="0.3">
      <c r="A547" s="1">
        <v>546</v>
      </c>
      <c r="B547" s="1" t="s">
        <v>8</v>
      </c>
      <c r="C547" s="1" t="s">
        <v>287</v>
      </c>
      <c r="D547" s="1" t="s">
        <v>299</v>
      </c>
      <c r="E547" s="1" t="s">
        <v>11</v>
      </c>
      <c r="F547" s="1" t="s">
        <v>32</v>
      </c>
      <c r="G547" s="1">
        <v>2</v>
      </c>
      <c r="H547" s="1">
        <v>6562.7738304244203</v>
      </c>
      <c r="I547" s="1"/>
      <c r="J547" s="1"/>
      <c r="K547" s="1"/>
      <c r="L547" s="1"/>
      <c r="M547" s="1"/>
      <c r="N547" s="1"/>
      <c r="O547" s="1"/>
      <c r="P547" s="1"/>
    </row>
    <row r="548" spans="1:16" x14ac:dyDescent="0.3">
      <c r="A548" s="1">
        <v>547</v>
      </c>
      <c r="B548" s="1" t="s">
        <v>8</v>
      </c>
      <c r="C548" s="1" t="s">
        <v>287</v>
      </c>
      <c r="D548" s="1" t="s">
        <v>299</v>
      </c>
      <c r="E548" s="1" t="s">
        <v>43</v>
      </c>
      <c r="F548" s="1" t="s">
        <v>32</v>
      </c>
      <c r="G548" s="1">
        <v>1</v>
      </c>
      <c r="H548" s="1">
        <v>0.25759172405948799</v>
      </c>
      <c r="I548" s="1"/>
      <c r="J548" s="1"/>
      <c r="K548" s="1"/>
      <c r="L548" s="1"/>
      <c r="M548" s="1"/>
      <c r="N548" s="1"/>
      <c r="O548" s="1"/>
      <c r="P548" s="1"/>
    </row>
    <row r="549" spans="1:16" x14ac:dyDescent="0.3">
      <c r="A549" s="1">
        <v>548</v>
      </c>
      <c r="B549" s="1" t="s">
        <v>8</v>
      </c>
      <c r="C549" s="1" t="s">
        <v>287</v>
      </c>
      <c r="D549" s="1" t="s">
        <v>299</v>
      </c>
      <c r="E549" s="1" t="s">
        <v>52</v>
      </c>
      <c r="F549" s="1" t="s">
        <v>32</v>
      </c>
      <c r="G549" s="1">
        <v>1</v>
      </c>
      <c r="H549" s="1">
        <v>4.0023103613199998E-4</v>
      </c>
      <c r="I549" s="1"/>
      <c r="J549" s="1"/>
      <c r="K549" s="1"/>
      <c r="L549" s="1"/>
      <c r="M549" s="1"/>
      <c r="N549" s="1"/>
      <c r="O549" s="1"/>
      <c r="P549" s="1"/>
    </row>
    <row r="550" spans="1:16" x14ac:dyDescent="0.3">
      <c r="A550" s="1">
        <v>549</v>
      </c>
      <c r="B550" s="1" t="s">
        <v>8</v>
      </c>
      <c r="C550" s="1" t="s">
        <v>287</v>
      </c>
      <c r="D550" s="1" t="s">
        <v>299</v>
      </c>
      <c r="E550" s="1" t="s">
        <v>13</v>
      </c>
      <c r="F550" s="1" t="s">
        <v>32</v>
      </c>
      <c r="G550" s="1">
        <v>14</v>
      </c>
      <c r="H550" s="1">
        <v>40698.568151633197</v>
      </c>
      <c r="I550" s="1"/>
      <c r="J550" s="1"/>
      <c r="K550" s="1"/>
      <c r="L550" s="1"/>
      <c r="M550" s="1"/>
      <c r="N550" s="1"/>
      <c r="O550" s="1"/>
      <c r="P550" s="1"/>
    </row>
    <row r="551" spans="1:16" x14ac:dyDescent="0.3">
      <c r="A551" s="1">
        <v>550</v>
      </c>
      <c r="B551" s="1" t="s">
        <v>8</v>
      </c>
      <c r="C551" s="1" t="s">
        <v>287</v>
      </c>
      <c r="D551" s="1" t="s">
        <v>300</v>
      </c>
      <c r="E551" s="1" t="s">
        <v>13</v>
      </c>
      <c r="F551" s="1" t="s">
        <v>32</v>
      </c>
      <c r="G551" s="1">
        <v>1</v>
      </c>
      <c r="H551" s="1">
        <v>403.93523086993702</v>
      </c>
      <c r="I551" s="1"/>
      <c r="J551" s="1"/>
      <c r="K551" s="1"/>
      <c r="L551" s="1"/>
      <c r="M551" s="1"/>
      <c r="N551" s="1"/>
      <c r="O551" s="1"/>
      <c r="P551" s="1"/>
    </row>
    <row r="552" spans="1:16" x14ac:dyDescent="0.3">
      <c r="A552" s="1">
        <v>551</v>
      </c>
      <c r="B552" s="1" t="s">
        <v>8</v>
      </c>
      <c r="C552" s="1" t="s">
        <v>287</v>
      </c>
      <c r="D552" s="1" t="s">
        <v>301</v>
      </c>
      <c r="E552" s="1" t="s">
        <v>11</v>
      </c>
      <c r="F552" s="1" t="s">
        <v>32</v>
      </c>
      <c r="G552" s="1">
        <v>1</v>
      </c>
      <c r="H552" s="1">
        <v>0.89702585806861401</v>
      </c>
      <c r="I552" s="1"/>
      <c r="J552" s="1"/>
      <c r="K552" s="1"/>
      <c r="L552" s="1"/>
      <c r="M552" s="1"/>
      <c r="N552" s="1"/>
      <c r="O552" s="1"/>
      <c r="P552" s="1"/>
    </row>
    <row r="553" spans="1:16" x14ac:dyDescent="0.3">
      <c r="A553" s="1">
        <v>552</v>
      </c>
      <c r="B553" s="1" t="s">
        <v>8</v>
      </c>
      <c r="C553" s="1" t="s">
        <v>287</v>
      </c>
      <c r="D553" s="1" t="s">
        <v>301</v>
      </c>
      <c r="E553" s="1" t="s">
        <v>13</v>
      </c>
      <c r="F553" s="1" t="s">
        <v>32</v>
      </c>
      <c r="G553" s="1">
        <v>9</v>
      </c>
      <c r="H553" s="1">
        <v>3168.3851197183199</v>
      </c>
      <c r="I553" s="1"/>
      <c r="J553" s="1"/>
      <c r="K553" s="1"/>
      <c r="L553" s="1"/>
      <c r="M553" s="1"/>
      <c r="N553" s="1"/>
      <c r="O553" s="1"/>
      <c r="P553" s="1"/>
    </row>
    <row r="554" spans="1:16" x14ac:dyDescent="0.3">
      <c r="A554" s="1">
        <v>553</v>
      </c>
      <c r="B554" s="1" t="s">
        <v>8</v>
      </c>
      <c r="C554" s="1" t="s">
        <v>287</v>
      </c>
      <c r="D554" s="1" t="s">
        <v>302</v>
      </c>
      <c r="E554" s="1" t="s">
        <v>13</v>
      </c>
      <c r="F554" s="1" t="s">
        <v>32</v>
      </c>
      <c r="G554" s="1">
        <v>1</v>
      </c>
      <c r="H554" s="1">
        <v>354.63695535570997</v>
      </c>
      <c r="I554" s="1"/>
      <c r="J554" s="1"/>
      <c r="K554" s="1"/>
      <c r="L554" s="1"/>
      <c r="M554" s="1"/>
      <c r="N554" s="1"/>
      <c r="O554" s="1"/>
      <c r="P554" s="1"/>
    </row>
    <row r="555" spans="1:16" x14ac:dyDescent="0.3">
      <c r="A555" s="1">
        <v>554</v>
      </c>
      <c r="B555" s="1" t="s">
        <v>8</v>
      </c>
      <c r="C555" s="1" t="s">
        <v>287</v>
      </c>
      <c r="D555" s="1" t="s">
        <v>303</v>
      </c>
      <c r="E555" s="1" t="s">
        <v>13</v>
      </c>
      <c r="F555" s="1" t="s">
        <v>32</v>
      </c>
      <c r="G555" s="1">
        <v>1</v>
      </c>
      <c r="H555" s="1">
        <v>622.35484487474002</v>
      </c>
      <c r="I555" s="1"/>
      <c r="J555" s="1"/>
      <c r="K555" s="1"/>
      <c r="L555" s="1"/>
      <c r="M555" s="1"/>
      <c r="N555" s="1"/>
      <c r="O555" s="1"/>
      <c r="P555" s="1"/>
    </row>
    <row r="556" spans="1:16" x14ac:dyDescent="0.3">
      <c r="A556" s="1">
        <v>555</v>
      </c>
      <c r="B556" s="1" t="s">
        <v>8</v>
      </c>
      <c r="C556" s="1" t="s">
        <v>287</v>
      </c>
      <c r="D556" s="1" t="s">
        <v>304</v>
      </c>
      <c r="E556" s="1" t="s">
        <v>11</v>
      </c>
      <c r="F556" s="1" t="s">
        <v>32</v>
      </c>
      <c r="G556" s="1">
        <v>1</v>
      </c>
      <c r="H556" s="1">
        <v>346.91314127332498</v>
      </c>
      <c r="I556" s="1"/>
      <c r="J556" s="1"/>
      <c r="K556" s="1"/>
      <c r="L556" s="1"/>
      <c r="M556" s="1"/>
      <c r="N556" s="1"/>
      <c r="O556" s="1"/>
      <c r="P556" s="1"/>
    </row>
    <row r="557" spans="1:16" x14ac:dyDescent="0.3">
      <c r="A557" s="1">
        <v>556</v>
      </c>
      <c r="B557" s="1" t="s">
        <v>8</v>
      </c>
      <c r="C557" s="1" t="s">
        <v>287</v>
      </c>
      <c r="D557" s="1" t="s">
        <v>305</v>
      </c>
      <c r="E557" s="1" t="s">
        <v>11</v>
      </c>
      <c r="F557" s="1" t="s">
        <v>32</v>
      </c>
      <c r="G557" s="1">
        <v>1</v>
      </c>
      <c r="H557" s="1">
        <v>7.7473243318945197</v>
      </c>
      <c r="I557" s="1"/>
      <c r="J557" s="1"/>
      <c r="K557" s="1"/>
      <c r="L557" s="1"/>
      <c r="M557" s="1"/>
      <c r="N557" s="1"/>
      <c r="O557" s="1"/>
      <c r="P557" s="1"/>
    </row>
    <row r="558" spans="1:16" x14ac:dyDescent="0.3">
      <c r="A558" s="1">
        <v>557</v>
      </c>
      <c r="B558" s="1" t="s">
        <v>8</v>
      </c>
      <c r="C558" s="1" t="s">
        <v>287</v>
      </c>
      <c r="D558" s="1" t="s">
        <v>305</v>
      </c>
      <c r="E558" s="1" t="s">
        <v>13</v>
      </c>
      <c r="F558" s="1" t="s">
        <v>32</v>
      </c>
      <c r="G558" s="1">
        <v>15</v>
      </c>
      <c r="H558" s="1">
        <v>42148.289948366903</v>
      </c>
      <c r="I558" s="1"/>
      <c r="J558" s="1"/>
      <c r="K558" s="1"/>
      <c r="L558" s="1"/>
      <c r="M558" s="1"/>
      <c r="N558" s="1"/>
      <c r="O558" s="1"/>
      <c r="P558" s="1"/>
    </row>
    <row r="559" spans="1:16" x14ac:dyDescent="0.3">
      <c r="A559" s="1">
        <v>558</v>
      </c>
      <c r="B559" s="1" t="s">
        <v>8</v>
      </c>
      <c r="C559" s="1" t="s">
        <v>287</v>
      </c>
      <c r="D559" s="1" t="s">
        <v>306</v>
      </c>
      <c r="E559" s="1" t="s">
        <v>13</v>
      </c>
      <c r="F559" s="1" t="s">
        <v>32</v>
      </c>
      <c r="G559" s="1">
        <v>1</v>
      </c>
      <c r="H559" s="1">
        <v>535.60029642327697</v>
      </c>
      <c r="I559" s="1"/>
      <c r="J559" s="1"/>
      <c r="K559" s="1"/>
      <c r="L559" s="1"/>
      <c r="M559" s="1"/>
      <c r="N559" s="1"/>
      <c r="O559" s="1"/>
      <c r="P559" s="1"/>
    </row>
    <row r="560" spans="1:16" x14ac:dyDescent="0.3">
      <c r="A560" s="1">
        <v>559</v>
      </c>
      <c r="B560" s="1" t="s">
        <v>8</v>
      </c>
      <c r="C560" s="1" t="s">
        <v>287</v>
      </c>
      <c r="D560" s="1" t="s">
        <v>307</v>
      </c>
      <c r="E560" s="1" t="s">
        <v>13</v>
      </c>
      <c r="F560" s="1" t="s">
        <v>32</v>
      </c>
      <c r="G560" s="1">
        <v>1</v>
      </c>
      <c r="H560" s="1">
        <v>362.58047562988702</v>
      </c>
      <c r="I560" s="1"/>
      <c r="J560" s="1"/>
      <c r="K560" s="1"/>
      <c r="L560" s="1"/>
      <c r="M560" s="1"/>
      <c r="N560" s="1"/>
      <c r="O560" s="1"/>
      <c r="P560" s="1"/>
    </row>
    <row r="561" spans="1:16" x14ac:dyDescent="0.3">
      <c r="A561" s="1">
        <v>560</v>
      </c>
      <c r="B561" s="1" t="s">
        <v>8</v>
      </c>
      <c r="C561" s="1" t="s">
        <v>287</v>
      </c>
      <c r="D561" s="1" t="s">
        <v>308</v>
      </c>
      <c r="E561" s="1" t="s">
        <v>11</v>
      </c>
      <c r="F561" s="1" t="s">
        <v>32</v>
      </c>
      <c r="G561" s="1">
        <v>1</v>
      </c>
      <c r="H561" s="1">
        <v>67.619880337559096</v>
      </c>
      <c r="I561" s="1"/>
      <c r="J561" s="1"/>
      <c r="K561" s="1"/>
      <c r="L561" s="1"/>
      <c r="M561" s="1"/>
      <c r="N561" s="1"/>
      <c r="O561" s="1"/>
      <c r="P561" s="1"/>
    </row>
    <row r="562" spans="1:16" x14ac:dyDescent="0.3">
      <c r="A562" s="1">
        <v>561</v>
      </c>
      <c r="B562" s="1" t="s">
        <v>8</v>
      </c>
      <c r="C562" s="1" t="s">
        <v>287</v>
      </c>
      <c r="D562" s="1" t="s">
        <v>308</v>
      </c>
      <c r="E562" s="1" t="s">
        <v>13</v>
      </c>
      <c r="F562" s="1" t="s">
        <v>32</v>
      </c>
      <c r="G562" s="1">
        <v>1</v>
      </c>
      <c r="H562" s="1">
        <v>940.06459255566199</v>
      </c>
      <c r="I562" s="1"/>
      <c r="J562" s="1"/>
      <c r="K562" s="1"/>
      <c r="L562" s="1"/>
      <c r="M562" s="1"/>
      <c r="N562" s="1"/>
      <c r="O562" s="1"/>
      <c r="P562" s="1"/>
    </row>
    <row r="563" spans="1:16" x14ac:dyDescent="0.3">
      <c r="A563" s="1">
        <v>562</v>
      </c>
      <c r="B563" s="1" t="s">
        <v>8</v>
      </c>
      <c r="C563" s="1" t="s">
        <v>287</v>
      </c>
      <c r="D563" s="1" t="s">
        <v>309</v>
      </c>
      <c r="E563" s="1" t="s">
        <v>11</v>
      </c>
      <c r="F563" s="1" t="s">
        <v>32</v>
      </c>
      <c r="G563" s="1">
        <v>25</v>
      </c>
      <c r="H563" s="1">
        <v>11981.8817821589</v>
      </c>
      <c r="I563" s="1"/>
      <c r="J563" s="1"/>
      <c r="K563" s="1"/>
      <c r="L563" s="1"/>
      <c r="M563" s="1"/>
      <c r="N563" s="1"/>
      <c r="O563" s="1"/>
      <c r="P563" s="1"/>
    </row>
    <row r="564" spans="1:16" x14ac:dyDescent="0.3">
      <c r="A564" s="1">
        <v>563</v>
      </c>
      <c r="B564" s="1" t="s">
        <v>8</v>
      </c>
      <c r="C564" s="1" t="s">
        <v>287</v>
      </c>
      <c r="D564" s="1" t="s">
        <v>309</v>
      </c>
      <c r="E564" s="1" t="s">
        <v>13</v>
      </c>
      <c r="F564" s="1" t="s">
        <v>32</v>
      </c>
      <c r="G564" s="1">
        <v>47</v>
      </c>
      <c r="H564" s="1">
        <v>145194.260498624</v>
      </c>
      <c r="I564" s="1"/>
      <c r="J564" s="1"/>
      <c r="K564" s="1"/>
      <c r="L564" s="1"/>
      <c r="M564" s="1"/>
      <c r="N564" s="1"/>
      <c r="O564" s="1"/>
      <c r="P564" s="1"/>
    </row>
    <row r="565" spans="1:16" x14ac:dyDescent="0.3">
      <c r="A565" s="1">
        <v>564</v>
      </c>
      <c r="B565" s="1" t="s">
        <v>8</v>
      </c>
      <c r="C565" s="1" t="s">
        <v>287</v>
      </c>
      <c r="D565" s="1" t="s">
        <v>310</v>
      </c>
      <c r="E565" s="1" t="s">
        <v>11</v>
      </c>
      <c r="F565" s="1" t="s">
        <v>32</v>
      </c>
      <c r="G565" s="1">
        <v>2</v>
      </c>
      <c r="H565" s="1">
        <v>63.448928368445003</v>
      </c>
      <c r="I565" s="1"/>
      <c r="J565" s="1"/>
      <c r="K565" s="1"/>
      <c r="L565" s="1"/>
      <c r="M565" s="1"/>
      <c r="N565" s="1"/>
      <c r="O565" s="1"/>
      <c r="P565" s="1"/>
    </row>
    <row r="566" spans="1:16" x14ac:dyDescent="0.3">
      <c r="A566" s="1">
        <v>565</v>
      </c>
      <c r="B566" s="1" t="s">
        <v>8</v>
      </c>
      <c r="C566" s="1" t="s">
        <v>287</v>
      </c>
      <c r="D566" s="1" t="s">
        <v>310</v>
      </c>
      <c r="E566" s="1" t="s">
        <v>13</v>
      </c>
      <c r="F566" s="1" t="s">
        <v>32</v>
      </c>
      <c r="G566" s="1">
        <v>4</v>
      </c>
      <c r="H566" s="1">
        <v>3920.9069813096698</v>
      </c>
      <c r="I566" s="1"/>
      <c r="J566" s="1"/>
      <c r="K566" s="1"/>
      <c r="L566" s="1"/>
      <c r="M566" s="1"/>
      <c r="N566" s="1"/>
      <c r="O566" s="1"/>
      <c r="P566" s="1"/>
    </row>
    <row r="567" spans="1:16" x14ac:dyDescent="0.3">
      <c r="A567" s="1">
        <v>566</v>
      </c>
      <c r="B567" s="1" t="s">
        <v>8</v>
      </c>
      <c r="C567" s="1" t="s">
        <v>287</v>
      </c>
      <c r="D567" s="1" t="s">
        <v>311</v>
      </c>
      <c r="E567" s="1" t="s">
        <v>13</v>
      </c>
      <c r="F567" s="1" t="s">
        <v>32</v>
      </c>
      <c r="G567" s="1">
        <v>3</v>
      </c>
      <c r="H567" s="1">
        <v>1323.3257953496</v>
      </c>
      <c r="I567" s="1"/>
      <c r="J567" s="1"/>
      <c r="K567" s="1"/>
      <c r="L567" s="1"/>
      <c r="M567" s="1"/>
      <c r="N567" s="1"/>
      <c r="O567" s="1"/>
      <c r="P567" s="1"/>
    </row>
    <row r="568" spans="1:16" x14ac:dyDescent="0.3">
      <c r="A568" s="1">
        <v>567</v>
      </c>
      <c r="B568" s="1" t="s">
        <v>8</v>
      </c>
      <c r="C568" s="1" t="s">
        <v>312</v>
      </c>
      <c r="D568" s="1" t="s">
        <v>313</v>
      </c>
      <c r="E568" s="1" t="s">
        <v>11</v>
      </c>
      <c r="F568" s="1" t="s">
        <v>12</v>
      </c>
      <c r="G568" s="1">
        <v>1</v>
      </c>
      <c r="H568" s="1">
        <v>0.70165655293261098</v>
      </c>
      <c r="I568" s="1"/>
      <c r="J568" s="1"/>
      <c r="K568" s="1"/>
      <c r="L568" s="1"/>
      <c r="M568" s="1"/>
      <c r="N568" s="1"/>
      <c r="O568" s="1"/>
      <c r="P568" s="1"/>
    </row>
    <row r="569" spans="1:16" x14ac:dyDescent="0.3">
      <c r="A569" s="1">
        <v>568</v>
      </c>
      <c r="B569" s="1" t="s">
        <v>8</v>
      </c>
      <c r="C569" s="1" t="s">
        <v>312</v>
      </c>
      <c r="D569" s="1" t="s">
        <v>313</v>
      </c>
      <c r="E569" s="1" t="s">
        <v>13</v>
      </c>
      <c r="F569" s="1" t="s">
        <v>12</v>
      </c>
      <c r="G569" s="1">
        <v>1</v>
      </c>
      <c r="H569" s="1">
        <v>360.87800243096098</v>
      </c>
      <c r="I569" s="1"/>
      <c r="J569" s="1"/>
      <c r="K569" s="1"/>
      <c r="L569" s="1"/>
      <c r="M569" s="1"/>
      <c r="N569" s="1"/>
      <c r="O569" s="1"/>
      <c r="P569" s="1"/>
    </row>
    <row r="570" spans="1:16" x14ac:dyDescent="0.3">
      <c r="A570" s="1">
        <v>569</v>
      </c>
      <c r="B570" s="1" t="s">
        <v>8</v>
      </c>
      <c r="C570" s="1" t="s">
        <v>312</v>
      </c>
      <c r="D570" s="1" t="s">
        <v>314</v>
      </c>
      <c r="E570" s="1" t="s">
        <v>11</v>
      </c>
      <c r="F570" s="1" t="s">
        <v>12</v>
      </c>
      <c r="G570" s="1">
        <v>6</v>
      </c>
      <c r="H570" s="1">
        <v>1289.42398634183</v>
      </c>
      <c r="I570" s="1"/>
      <c r="J570" s="1"/>
      <c r="K570" s="1"/>
      <c r="L570" s="1"/>
      <c r="M570" s="1"/>
      <c r="N570" s="1"/>
      <c r="O570" s="1"/>
      <c r="P570" s="1"/>
    </row>
    <row r="571" spans="1:16" x14ac:dyDescent="0.3">
      <c r="A571" s="1">
        <v>570</v>
      </c>
      <c r="B571" s="1" t="s">
        <v>8</v>
      </c>
      <c r="C571" s="1" t="s">
        <v>312</v>
      </c>
      <c r="D571" s="1" t="s">
        <v>314</v>
      </c>
      <c r="E571" s="1" t="s">
        <v>11</v>
      </c>
      <c r="F571" s="1" t="s">
        <v>64</v>
      </c>
      <c r="G571" s="1">
        <v>1</v>
      </c>
      <c r="H571" s="1">
        <v>0.37978285137613299</v>
      </c>
      <c r="I571" s="1"/>
      <c r="J571" s="1"/>
      <c r="K571" s="1"/>
      <c r="L571" s="1"/>
      <c r="M571" s="1"/>
      <c r="N571" s="1"/>
      <c r="O571" s="1"/>
      <c r="P571" s="1"/>
    </row>
    <row r="572" spans="1:16" x14ac:dyDescent="0.3">
      <c r="A572" s="1">
        <v>571</v>
      </c>
      <c r="B572" s="1" t="s">
        <v>8</v>
      </c>
      <c r="C572" s="1" t="s">
        <v>312</v>
      </c>
      <c r="D572" s="1" t="s">
        <v>314</v>
      </c>
      <c r="E572" s="1" t="s">
        <v>13</v>
      </c>
      <c r="F572" s="1" t="s">
        <v>12</v>
      </c>
      <c r="G572" s="1">
        <v>7</v>
      </c>
      <c r="H572" s="1">
        <v>7670.0544890107003</v>
      </c>
      <c r="I572" s="1"/>
      <c r="J572" s="1"/>
      <c r="K572" s="1"/>
      <c r="L572" s="1"/>
      <c r="M572" s="1"/>
      <c r="N572" s="1"/>
      <c r="O572" s="1"/>
      <c r="P572" s="1"/>
    </row>
    <row r="573" spans="1:16" x14ac:dyDescent="0.3">
      <c r="A573" s="1">
        <v>572</v>
      </c>
      <c r="B573" s="1" t="s">
        <v>8</v>
      </c>
      <c r="C573" s="1" t="s">
        <v>312</v>
      </c>
      <c r="D573" s="1" t="s">
        <v>314</v>
      </c>
      <c r="E573" s="1" t="s">
        <v>13</v>
      </c>
      <c r="F573" s="1" t="s">
        <v>64</v>
      </c>
      <c r="G573" s="1">
        <v>1</v>
      </c>
      <c r="H573" s="1">
        <v>99.657938456195097</v>
      </c>
      <c r="I573" s="1"/>
      <c r="J573" s="1"/>
      <c r="K573" s="1"/>
      <c r="L573" s="1"/>
      <c r="M573" s="1"/>
      <c r="N573" s="1"/>
      <c r="O573" s="1"/>
      <c r="P573" s="1"/>
    </row>
    <row r="574" spans="1:16" x14ac:dyDescent="0.3">
      <c r="A574" s="1">
        <v>573</v>
      </c>
      <c r="B574" s="1" t="s">
        <v>8</v>
      </c>
      <c r="C574" s="1" t="s">
        <v>312</v>
      </c>
      <c r="D574" s="1" t="s">
        <v>315</v>
      </c>
      <c r="E574" s="1" t="s">
        <v>11</v>
      </c>
      <c r="F574" s="1" t="s">
        <v>12</v>
      </c>
      <c r="G574" s="1">
        <v>3</v>
      </c>
      <c r="H574" s="1">
        <v>459.23740817721801</v>
      </c>
      <c r="I574" s="1"/>
      <c r="J574" s="1"/>
      <c r="K574" s="1"/>
      <c r="L574" s="1"/>
      <c r="M574" s="1"/>
      <c r="N574" s="1"/>
      <c r="O574" s="1"/>
      <c r="P574" s="1"/>
    </row>
    <row r="575" spans="1:16" x14ac:dyDescent="0.3">
      <c r="A575" s="1">
        <v>574</v>
      </c>
      <c r="B575" s="1" t="s">
        <v>8</v>
      </c>
      <c r="C575" s="1" t="s">
        <v>312</v>
      </c>
      <c r="D575" s="1" t="s">
        <v>315</v>
      </c>
      <c r="E575" s="1" t="s">
        <v>11</v>
      </c>
      <c r="F575" s="1" t="s">
        <v>64</v>
      </c>
      <c r="G575" s="1">
        <v>1</v>
      </c>
      <c r="H575" s="1">
        <v>121.968137964546</v>
      </c>
      <c r="I575" s="1"/>
      <c r="J575" s="1"/>
      <c r="K575" s="1"/>
      <c r="L575" s="1"/>
      <c r="M575" s="1"/>
      <c r="N575" s="1"/>
      <c r="O575" s="1"/>
      <c r="P575" s="1"/>
    </row>
    <row r="576" spans="1:16" x14ac:dyDescent="0.3">
      <c r="A576" s="1">
        <v>575</v>
      </c>
      <c r="B576" s="1" t="s">
        <v>8</v>
      </c>
      <c r="C576" s="1" t="s">
        <v>312</v>
      </c>
      <c r="D576" s="1" t="s">
        <v>315</v>
      </c>
      <c r="E576" s="1" t="s">
        <v>13</v>
      </c>
      <c r="F576" s="1" t="s">
        <v>12</v>
      </c>
      <c r="G576" s="1">
        <v>6</v>
      </c>
      <c r="H576" s="1">
        <v>9751.8504046548805</v>
      </c>
      <c r="I576" s="1"/>
      <c r="J576" s="1"/>
      <c r="K576" s="1"/>
      <c r="L576" s="1"/>
      <c r="M576" s="1"/>
      <c r="N576" s="1"/>
      <c r="O576" s="1"/>
      <c r="P576" s="1"/>
    </row>
    <row r="577" spans="1:16" x14ac:dyDescent="0.3">
      <c r="A577" s="1">
        <v>576</v>
      </c>
      <c r="B577" s="1" t="s">
        <v>8</v>
      </c>
      <c r="C577" s="1" t="s">
        <v>312</v>
      </c>
      <c r="D577" s="1" t="s">
        <v>315</v>
      </c>
      <c r="E577" s="1" t="s">
        <v>13</v>
      </c>
      <c r="F577" s="1" t="s">
        <v>64</v>
      </c>
      <c r="G577" s="1">
        <v>4</v>
      </c>
      <c r="H577" s="1">
        <v>3953.80016256504</v>
      </c>
      <c r="I577" s="1"/>
      <c r="J577" s="1"/>
      <c r="K577" s="1"/>
      <c r="L577" s="1"/>
      <c r="M577" s="1"/>
      <c r="N577" s="1"/>
      <c r="O577" s="1"/>
      <c r="P577" s="1"/>
    </row>
    <row r="578" spans="1:16" x14ac:dyDescent="0.3">
      <c r="A578" s="1">
        <v>577</v>
      </c>
      <c r="B578" s="1" t="s">
        <v>8</v>
      </c>
      <c r="C578" s="1" t="s">
        <v>312</v>
      </c>
      <c r="D578" s="1" t="s">
        <v>316</v>
      </c>
      <c r="E578" s="1" t="s">
        <v>11</v>
      </c>
      <c r="F578" s="1" t="s">
        <v>12</v>
      </c>
      <c r="G578" s="1">
        <v>5</v>
      </c>
      <c r="H578" s="1">
        <v>1502.11205938991</v>
      </c>
      <c r="I578" s="1"/>
      <c r="J578" s="1"/>
      <c r="K578" s="1"/>
      <c r="L578" s="1"/>
      <c r="M578" s="1"/>
      <c r="N578" s="1"/>
      <c r="O578" s="1"/>
      <c r="P578" s="1"/>
    </row>
    <row r="579" spans="1:16" x14ac:dyDescent="0.3">
      <c r="A579" s="1">
        <v>578</v>
      </c>
      <c r="B579" s="1" t="s">
        <v>8</v>
      </c>
      <c r="C579" s="1" t="s">
        <v>312</v>
      </c>
      <c r="D579" s="1" t="s">
        <v>316</v>
      </c>
      <c r="E579" s="1" t="s">
        <v>11</v>
      </c>
      <c r="F579" s="1" t="s">
        <v>64</v>
      </c>
      <c r="G579" s="1">
        <v>3</v>
      </c>
      <c r="H579" s="1">
        <v>3049.9062046109402</v>
      </c>
      <c r="I579" s="1"/>
      <c r="J579" s="1"/>
      <c r="K579" s="1"/>
      <c r="L579" s="1"/>
      <c r="M579" s="1"/>
      <c r="N579" s="1"/>
      <c r="O579" s="1"/>
      <c r="P579" s="1"/>
    </row>
    <row r="580" spans="1:16" x14ac:dyDescent="0.3">
      <c r="A580" s="1">
        <v>579</v>
      </c>
      <c r="B580" s="1" t="s">
        <v>8</v>
      </c>
      <c r="C580" s="1" t="s">
        <v>312</v>
      </c>
      <c r="D580" s="1" t="s">
        <v>316</v>
      </c>
      <c r="E580" s="1" t="s">
        <v>43</v>
      </c>
      <c r="F580" s="1" t="s">
        <v>12</v>
      </c>
      <c r="G580" s="1">
        <v>1</v>
      </c>
      <c r="H580" s="1">
        <v>30.0658812176287</v>
      </c>
      <c r="I580" s="1"/>
      <c r="J580" s="1"/>
      <c r="K580" s="1"/>
      <c r="L580" s="1"/>
      <c r="M580" s="1"/>
      <c r="N580" s="1"/>
      <c r="O580" s="1"/>
      <c r="P580" s="1"/>
    </row>
    <row r="581" spans="1:16" x14ac:dyDescent="0.3">
      <c r="A581" s="1">
        <v>580</v>
      </c>
      <c r="B581" s="1" t="s">
        <v>8</v>
      </c>
      <c r="C581" s="1" t="s">
        <v>312</v>
      </c>
      <c r="D581" s="1" t="s">
        <v>316</v>
      </c>
      <c r="E581" s="1" t="s">
        <v>13</v>
      </c>
      <c r="F581" s="1" t="s">
        <v>12</v>
      </c>
      <c r="G581" s="1">
        <v>7</v>
      </c>
      <c r="H581" s="1">
        <v>25611.549545678201</v>
      </c>
      <c r="I581" s="1"/>
      <c r="J581" s="1"/>
      <c r="K581" s="1"/>
      <c r="L581" s="1"/>
      <c r="M581" s="1"/>
      <c r="N581" s="1"/>
      <c r="O581" s="1"/>
      <c r="P581" s="1"/>
    </row>
    <row r="582" spans="1:16" x14ac:dyDescent="0.3">
      <c r="A582" s="1">
        <v>581</v>
      </c>
      <c r="B582" s="1" t="s">
        <v>8</v>
      </c>
      <c r="C582" s="1" t="s">
        <v>312</v>
      </c>
      <c r="D582" s="1" t="s">
        <v>316</v>
      </c>
      <c r="E582" s="1" t="s">
        <v>13</v>
      </c>
      <c r="F582" s="1" t="s">
        <v>64</v>
      </c>
      <c r="G582" s="1">
        <v>3</v>
      </c>
      <c r="H582" s="1">
        <v>10299.0153426303</v>
      </c>
      <c r="I582" s="1"/>
      <c r="J582" s="1"/>
      <c r="K582" s="1"/>
      <c r="L582" s="1"/>
      <c r="M582" s="1"/>
      <c r="N582" s="1"/>
      <c r="O582" s="1"/>
      <c r="P582" s="1"/>
    </row>
    <row r="583" spans="1:16" x14ac:dyDescent="0.3">
      <c r="A583" s="1">
        <v>582</v>
      </c>
      <c r="B583" s="1" t="s">
        <v>8</v>
      </c>
      <c r="C583" s="1" t="s">
        <v>312</v>
      </c>
      <c r="D583" s="1" t="s">
        <v>317</v>
      </c>
      <c r="E583" s="1" t="s">
        <v>11</v>
      </c>
      <c r="F583" s="1" t="s">
        <v>64</v>
      </c>
      <c r="G583" s="1">
        <v>1</v>
      </c>
      <c r="H583" s="1">
        <v>8.2558657448237103</v>
      </c>
      <c r="I583" s="1"/>
      <c r="J583" s="1"/>
      <c r="K583" s="1"/>
      <c r="L583" s="1"/>
      <c r="M583" s="1"/>
      <c r="N583" s="1"/>
      <c r="O583" s="1"/>
      <c r="P583" s="1"/>
    </row>
    <row r="584" spans="1:16" x14ac:dyDescent="0.3">
      <c r="A584" s="1">
        <v>583</v>
      </c>
      <c r="B584" s="1" t="s">
        <v>8</v>
      </c>
      <c r="C584" s="1" t="s">
        <v>312</v>
      </c>
      <c r="D584" s="1" t="s">
        <v>317</v>
      </c>
      <c r="E584" s="1" t="s">
        <v>13</v>
      </c>
      <c r="F584" s="1" t="s">
        <v>64</v>
      </c>
      <c r="G584" s="1">
        <v>1</v>
      </c>
      <c r="H584" s="1">
        <v>707.60169857994003</v>
      </c>
      <c r="I584" s="1"/>
      <c r="J584" s="1"/>
      <c r="K584" s="1"/>
      <c r="L584" s="1"/>
      <c r="M584" s="1"/>
      <c r="N584" s="1"/>
      <c r="O584" s="1"/>
      <c r="P584" s="1"/>
    </row>
    <row r="585" spans="1:16" x14ac:dyDescent="0.3">
      <c r="A585" s="1">
        <v>584</v>
      </c>
      <c r="B585" s="1" t="s">
        <v>8</v>
      </c>
      <c r="C585" s="1" t="s">
        <v>318</v>
      </c>
      <c r="D585" s="1" t="s">
        <v>319</v>
      </c>
      <c r="E585" s="1" t="s">
        <v>11</v>
      </c>
      <c r="F585" s="1" t="s">
        <v>12</v>
      </c>
      <c r="G585" s="1">
        <v>1</v>
      </c>
      <c r="H585" s="1">
        <v>8.4210298284011404</v>
      </c>
      <c r="I585" s="1"/>
      <c r="J585" s="1"/>
      <c r="K585" s="1"/>
      <c r="L585" s="1"/>
      <c r="M585" s="1"/>
      <c r="N585" s="1"/>
      <c r="O585" s="1"/>
      <c r="P585" s="1"/>
    </row>
    <row r="586" spans="1:16" x14ac:dyDescent="0.3">
      <c r="A586" s="1">
        <v>585</v>
      </c>
      <c r="B586" s="1" t="s">
        <v>8</v>
      </c>
      <c r="C586" s="1" t="s">
        <v>318</v>
      </c>
      <c r="D586" s="1" t="s">
        <v>319</v>
      </c>
      <c r="E586" s="1" t="s">
        <v>13</v>
      </c>
      <c r="F586" s="1" t="s">
        <v>12</v>
      </c>
      <c r="G586" s="1">
        <v>1</v>
      </c>
      <c r="H586" s="1">
        <v>490.42175804385602</v>
      </c>
      <c r="I586" s="1"/>
      <c r="J586" s="1"/>
      <c r="K586" s="1"/>
      <c r="L586" s="1"/>
      <c r="M586" s="1"/>
      <c r="N586" s="1"/>
      <c r="O586" s="1"/>
      <c r="P586" s="1"/>
    </row>
    <row r="587" spans="1:16" x14ac:dyDescent="0.3">
      <c r="A587" s="1">
        <v>586</v>
      </c>
      <c r="B587" s="1" t="s">
        <v>8</v>
      </c>
      <c r="C587" s="1" t="s">
        <v>318</v>
      </c>
      <c r="D587" s="1" t="s">
        <v>320</v>
      </c>
      <c r="E587" s="1" t="s">
        <v>11</v>
      </c>
      <c r="F587" s="1" t="s">
        <v>12</v>
      </c>
      <c r="G587" s="1">
        <v>1</v>
      </c>
      <c r="H587" s="1">
        <v>82.919015072688396</v>
      </c>
      <c r="I587" s="1"/>
      <c r="J587" s="1"/>
      <c r="K587" s="1"/>
      <c r="L587" s="1"/>
      <c r="M587" s="1"/>
      <c r="N587" s="1"/>
      <c r="O587" s="1"/>
      <c r="P587" s="1"/>
    </row>
    <row r="588" spans="1:16" x14ac:dyDescent="0.3">
      <c r="A588" s="1">
        <v>587</v>
      </c>
      <c r="B588" s="1" t="s">
        <v>8</v>
      </c>
      <c r="C588" s="1" t="s">
        <v>318</v>
      </c>
      <c r="D588" s="1" t="s">
        <v>320</v>
      </c>
      <c r="E588" s="1" t="s">
        <v>13</v>
      </c>
      <c r="F588" s="1" t="s">
        <v>12</v>
      </c>
      <c r="G588" s="1">
        <v>1</v>
      </c>
      <c r="H588" s="1">
        <v>674.96952071236296</v>
      </c>
      <c r="I588" s="1"/>
      <c r="J588" s="1"/>
      <c r="K588" s="1"/>
      <c r="L588" s="1"/>
      <c r="M588" s="1"/>
      <c r="N588" s="1"/>
      <c r="O588" s="1"/>
      <c r="P588" s="1"/>
    </row>
    <row r="589" spans="1:16" x14ac:dyDescent="0.3">
      <c r="A589" s="1">
        <v>588</v>
      </c>
      <c r="B589" s="1" t="s">
        <v>8</v>
      </c>
      <c r="C589" s="1" t="s">
        <v>318</v>
      </c>
      <c r="D589" s="1" t="s">
        <v>321</v>
      </c>
      <c r="E589" s="1" t="s">
        <v>11</v>
      </c>
      <c r="F589" s="1" t="s">
        <v>64</v>
      </c>
      <c r="G589" s="1">
        <v>2</v>
      </c>
      <c r="H589" s="1">
        <v>385.43044894617299</v>
      </c>
      <c r="I589" s="1"/>
      <c r="J589" s="1"/>
      <c r="K589" s="1"/>
      <c r="L589" s="1"/>
      <c r="M589" s="1"/>
      <c r="N589" s="1"/>
      <c r="O589" s="1"/>
      <c r="P589" s="1"/>
    </row>
    <row r="590" spans="1:16" x14ac:dyDescent="0.3">
      <c r="A590" s="1">
        <v>589</v>
      </c>
      <c r="B590" s="1" t="s">
        <v>8</v>
      </c>
      <c r="C590" s="1" t="s">
        <v>318</v>
      </c>
      <c r="D590" s="1" t="s">
        <v>321</v>
      </c>
      <c r="E590" s="1" t="s">
        <v>13</v>
      </c>
      <c r="F590" s="1" t="s">
        <v>12</v>
      </c>
      <c r="G590" s="1">
        <v>1</v>
      </c>
      <c r="H590" s="1">
        <v>84.427993452316997</v>
      </c>
      <c r="I590" s="1"/>
      <c r="J590" s="1"/>
      <c r="K590" s="1"/>
      <c r="L590" s="1"/>
      <c r="M590" s="1"/>
      <c r="N590" s="1"/>
      <c r="O590" s="1"/>
      <c r="P590" s="1"/>
    </row>
    <row r="591" spans="1:16" x14ac:dyDescent="0.3">
      <c r="A591" s="1">
        <v>590</v>
      </c>
      <c r="B591" s="1" t="s">
        <v>8</v>
      </c>
      <c r="C591" s="1" t="s">
        <v>318</v>
      </c>
      <c r="D591" s="1" t="s">
        <v>321</v>
      </c>
      <c r="E591" s="1" t="s">
        <v>13</v>
      </c>
      <c r="F591" s="1" t="s">
        <v>64</v>
      </c>
      <c r="G591" s="1">
        <v>2</v>
      </c>
      <c r="H591" s="1">
        <v>820.77284809871503</v>
      </c>
      <c r="I591" s="1"/>
      <c r="J591" s="1"/>
      <c r="K591" s="1"/>
      <c r="L591" s="1"/>
      <c r="M591" s="1"/>
      <c r="N591" s="1"/>
      <c r="O591" s="1"/>
      <c r="P591" s="1"/>
    </row>
    <row r="592" spans="1:16" x14ac:dyDescent="0.3">
      <c r="A592" s="1">
        <v>591</v>
      </c>
      <c r="B592" s="1" t="s">
        <v>8</v>
      </c>
      <c r="C592" s="1" t="s">
        <v>318</v>
      </c>
      <c r="D592" s="1" t="s">
        <v>322</v>
      </c>
      <c r="E592" s="1" t="s">
        <v>11</v>
      </c>
      <c r="F592" s="1" t="s">
        <v>12</v>
      </c>
      <c r="G592" s="1">
        <v>1</v>
      </c>
      <c r="H592" s="1">
        <v>0.90395593667446705</v>
      </c>
      <c r="I592" s="1"/>
      <c r="J592" s="1"/>
      <c r="K592" s="1"/>
      <c r="L592" s="1"/>
      <c r="M592" s="1"/>
      <c r="N592" s="1"/>
      <c r="O592" s="1"/>
      <c r="P592" s="1"/>
    </row>
    <row r="593" spans="1:16" x14ac:dyDescent="0.3">
      <c r="A593" s="1">
        <v>592</v>
      </c>
      <c r="B593" s="1" t="s">
        <v>8</v>
      </c>
      <c r="C593" s="1" t="s">
        <v>318</v>
      </c>
      <c r="D593" s="1" t="s">
        <v>322</v>
      </c>
      <c r="E593" s="1" t="s">
        <v>11</v>
      </c>
      <c r="F593" s="1" t="s">
        <v>64</v>
      </c>
      <c r="G593" s="1">
        <v>2</v>
      </c>
      <c r="H593" s="1">
        <v>1149.21586531514</v>
      </c>
      <c r="I593" s="1"/>
      <c r="J593" s="1"/>
      <c r="K593" s="1"/>
      <c r="L593" s="1"/>
      <c r="M593" s="1"/>
      <c r="N593" s="1"/>
      <c r="O593" s="1"/>
      <c r="P593" s="1"/>
    </row>
    <row r="594" spans="1:16" x14ac:dyDescent="0.3">
      <c r="A594" s="1">
        <v>593</v>
      </c>
      <c r="B594" s="1" t="s">
        <v>8</v>
      </c>
      <c r="C594" s="1" t="s">
        <v>318</v>
      </c>
      <c r="D594" s="1" t="s">
        <v>322</v>
      </c>
      <c r="E594" s="1" t="s">
        <v>13</v>
      </c>
      <c r="F594" s="1" t="s">
        <v>12</v>
      </c>
      <c r="G594" s="1">
        <v>3</v>
      </c>
      <c r="H594" s="1">
        <v>754.32627101885896</v>
      </c>
      <c r="I594" s="1"/>
      <c r="J594" s="1"/>
      <c r="K594" s="1"/>
      <c r="L594" s="1"/>
      <c r="M594" s="1"/>
      <c r="N594" s="1"/>
      <c r="O594" s="1"/>
      <c r="P594" s="1"/>
    </row>
    <row r="595" spans="1:16" x14ac:dyDescent="0.3">
      <c r="A595" s="1">
        <v>594</v>
      </c>
      <c r="B595" s="1" t="s">
        <v>8</v>
      </c>
      <c r="C595" s="1" t="s">
        <v>318</v>
      </c>
      <c r="D595" s="1" t="s">
        <v>322</v>
      </c>
      <c r="E595" s="1" t="s">
        <v>13</v>
      </c>
      <c r="F595" s="1" t="s">
        <v>64</v>
      </c>
      <c r="G595" s="1">
        <v>2</v>
      </c>
      <c r="H595" s="1">
        <v>1676.9487142513101</v>
      </c>
      <c r="I595" s="1"/>
      <c r="J595" s="1"/>
      <c r="K595" s="1"/>
      <c r="L595" s="1"/>
      <c r="M595" s="1"/>
      <c r="N595" s="1"/>
      <c r="O595" s="1"/>
      <c r="P595" s="1"/>
    </row>
    <row r="596" spans="1:16" x14ac:dyDescent="0.3">
      <c r="A596" s="1">
        <v>595</v>
      </c>
      <c r="B596" s="1" t="s">
        <v>8</v>
      </c>
      <c r="C596" s="1" t="s">
        <v>323</v>
      </c>
      <c r="D596" s="1" t="s">
        <v>324</v>
      </c>
      <c r="E596" s="1" t="s">
        <v>11</v>
      </c>
      <c r="F596" s="1" t="s">
        <v>32</v>
      </c>
      <c r="G596" s="1">
        <v>11</v>
      </c>
      <c r="H596" s="1">
        <v>4586.5081906682999</v>
      </c>
      <c r="I596" s="1"/>
      <c r="J596" s="1"/>
      <c r="K596" s="1"/>
      <c r="L596" s="1"/>
      <c r="M596" s="1"/>
      <c r="N596" s="1"/>
      <c r="O596" s="1"/>
      <c r="P596" s="1"/>
    </row>
    <row r="597" spans="1:16" x14ac:dyDescent="0.3">
      <c r="A597" s="1">
        <v>596</v>
      </c>
      <c r="B597" s="1" t="s">
        <v>8</v>
      </c>
      <c r="C597" s="1" t="s">
        <v>323</v>
      </c>
      <c r="D597" s="1" t="s">
        <v>324</v>
      </c>
      <c r="E597" s="1" t="s">
        <v>42</v>
      </c>
      <c r="F597" s="1" t="s">
        <v>32</v>
      </c>
      <c r="G597" s="1">
        <v>4</v>
      </c>
      <c r="H597" s="1">
        <v>2745.3002142339201</v>
      </c>
      <c r="I597" s="1"/>
      <c r="J597" s="1"/>
      <c r="K597" s="1"/>
      <c r="L597" s="1"/>
      <c r="M597" s="1"/>
      <c r="N597" s="1"/>
      <c r="O597" s="1"/>
      <c r="P597" s="1"/>
    </row>
    <row r="598" spans="1:16" x14ac:dyDescent="0.3">
      <c r="A598" s="1">
        <v>597</v>
      </c>
      <c r="B598" s="1" t="s">
        <v>8</v>
      </c>
      <c r="C598" s="1" t="s">
        <v>323</v>
      </c>
      <c r="D598" s="1" t="s">
        <v>324</v>
      </c>
      <c r="E598" s="1" t="s">
        <v>52</v>
      </c>
      <c r="F598" s="1" t="s">
        <v>32</v>
      </c>
      <c r="G598" s="1">
        <v>1</v>
      </c>
      <c r="H598" s="1">
        <v>146.299361962945</v>
      </c>
      <c r="I598" s="1"/>
      <c r="J598" s="1"/>
      <c r="K598" s="1"/>
      <c r="L598" s="1"/>
      <c r="M598" s="1"/>
      <c r="N598" s="1"/>
      <c r="O598" s="1"/>
      <c r="P598" s="1"/>
    </row>
    <row r="599" spans="1:16" x14ac:dyDescent="0.3">
      <c r="A599" s="1">
        <v>598</v>
      </c>
      <c r="B599" s="1" t="s">
        <v>8</v>
      </c>
      <c r="C599" s="1" t="s">
        <v>323</v>
      </c>
      <c r="D599" s="1" t="s">
        <v>324</v>
      </c>
      <c r="E599" s="1" t="s">
        <v>13</v>
      </c>
      <c r="F599" s="1" t="s">
        <v>32</v>
      </c>
      <c r="G599" s="1">
        <v>14</v>
      </c>
      <c r="H599" s="1">
        <v>24284.6140465383</v>
      </c>
      <c r="I599" s="1"/>
      <c r="J599" s="1"/>
      <c r="K599" s="1"/>
      <c r="L599" s="1"/>
      <c r="M599" s="1"/>
      <c r="N599" s="1"/>
      <c r="O599" s="1"/>
      <c r="P599" s="1"/>
    </row>
    <row r="600" spans="1:16" x14ac:dyDescent="0.3">
      <c r="A600" s="1">
        <v>599</v>
      </c>
      <c r="B600" s="1" t="s">
        <v>8</v>
      </c>
      <c r="C600" s="1" t="s">
        <v>323</v>
      </c>
      <c r="D600" s="1" t="s">
        <v>325</v>
      </c>
      <c r="E600" s="1" t="s">
        <v>13</v>
      </c>
      <c r="F600" s="1" t="s">
        <v>32</v>
      </c>
      <c r="G600" s="1">
        <v>2</v>
      </c>
      <c r="H600" s="1">
        <v>875.00880437027195</v>
      </c>
      <c r="I600" s="1"/>
      <c r="J600" s="1"/>
      <c r="K600" s="1"/>
      <c r="L600" s="1"/>
      <c r="M600" s="1"/>
      <c r="N600" s="1"/>
      <c r="O600" s="1"/>
      <c r="P600" s="1"/>
    </row>
    <row r="601" spans="1:16" x14ac:dyDescent="0.3">
      <c r="A601" s="1">
        <v>600</v>
      </c>
      <c r="B601" s="1" t="s">
        <v>8</v>
      </c>
      <c r="C601" s="1" t="s">
        <v>323</v>
      </c>
      <c r="D601" s="1" t="s">
        <v>326</v>
      </c>
      <c r="E601" s="1" t="s">
        <v>13</v>
      </c>
      <c r="F601" s="1" t="s">
        <v>32</v>
      </c>
      <c r="G601" s="1">
        <v>3</v>
      </c>
      <c r="H601" s="1">
        <v>4029.9172151000198</v>
      </c>
      <c r="I601" s="1"/>
      <c r="J601" s="1"/>
      <c r="K601" s="1"/>
      <c r="L601" s="1"/>
      <c r="M601" s="1"/>
      <c r="N601" s="1"/>
      <c r="O601" s="1"/>
      <c r="P601" s="1"/>
    </row>
    <row r="602" spans="1:16" x14ac:dyDescent="0.3">
      <c r="A602" s="1">
        <v>601</v>
      </c>
      <c r="B602" s="1" t="s">
        <v>8</v>
      </c>
      <c r="C602" s="1" t="s">
        <v>323</v>
      </c>
      <c r="D602" s="1" t="s">
        <v>327</v>
      </c>
      <c r="E602" s="1" t="s">
        <v>13</v>
      </c>
      <c r="F602" s="1" t="s">
        <v>32</v>
      </c>
      <c r="G602" s="1">
        <v>1</v>
      </c>
      <c r="H602" s="1">
        <v>295.949855737164</v>
      </c>
      <c r="I602" s="1"/>
      <c r="J602" s="1"/>
      <c r="K602" s="1"/>
      <c r="L602" s="1"/>
      <c r="M602" s="1"/>
      <c r="N602" s="1"/>
      <c r="O602" s="1"/>
      <c r="P602" s="1"/>
    </row>
    <row r="603" spans="1:16" x14ac:dyDescent="0.3">
      <c r="A603" s="1">
        <v>602</v>
      </c>
      <c r="B603" s="1" t="s">
        <v>8</v>
      </c>
      <c r="C603" s="1" t="s">
        <v>323</v>
      </c>
      <c r="D603" s="1" t="s">
        <v>328</v>
      </c>
      <c r="E603" s="1" t="s">
        <v>11</v>
      </c>
      <c r="F603" s="1" t="s">
        <v>32</v>
      </c>
      <c r="G603" s="1">
        <v>1</v>
      </c>
      <c r="H603" s="1">
        <v>12.8267973598578</v>
      </c>
      <c r="I603" s="1"/>
      <c r="J603" s="1"/>
      <c r="K603" s="1"/>
      <c r="L603" s="1"/>
      <c r="M603" s="1"/>
      <c r="N603" s="1"/>
      <c r="O603" s="1"/>
      <c r="P603" s="1"/>
    </row>
    <row r="604" spans="1:16" x14ac:dyDescent="0.3">
      <c r="A604" s="1">
        <v>603</v>
      </c>
      <c r="B604" s="1" t="s">
        <v>8</v>
      </c>
      <c r="C604" s="1" t="s">
        <v>323</v>
      </c>
      <c r="D604" s="1" t="s">
        <v>328</v>
      </c>
      <c r="E604" s="1" t="s">
        <v>13</v>
      </c>
      <c r="F604" s="1" t="s">
        <v>32</v>
      </c>
      <c r="G604" s="1">
        <v>3</v>
      </c>
      <c r="H604" s="1">
        <v>1688.37635052981</v>
      </c>
      <c r="I604" s="1"/>
      <c r="J604" s="1"/>
      <c r="K604" s="1"/>
      <c r="L604" s="1"/>
      <c r="M604" s="1"/>
      <c r="N604" s="1"/>
      <c r="O604" s="1"/>
      <c r="P604" s="1"/>
    </row>
    <row r="605" spans="1:16" x14ac:dyDescent="0.3">
      <c r="A605" s="1">
        <v>604</v>
      </c>
      <c r="B605" s="1" t="s">
        <v>8</v>
      </c>
      <c r="C605" s="1" t="s">
        <v>323</v>
      </c>
      <c r="D605" s="1" t="s">
        <v>329</v>
      </c>
      <c r="E605" s="1" t="s">
        <v>11</v>
      </c>
      <c r="F605" s="1" t="s">
        <v>32</v>
      </c>
      <c r="G605" s="1">
        <v>1</v>
      </c>
      <c r="H605" s="1">
        <v>305.79593596616797</v>
      </c>
      <c r="I605" s="1"/>
      <c r="J605" s="1"/>
      <c r="K605" s="1"/>
      <c r="L605" s="1"/>
      <c r="M605" s="1"/>
      <c r="N605" s="1"/>
      <c r="O605" s="1"/>
      <c r="P605" s="1"/>
    </row>
    <row r="606" spans="1:16" x14ac:dyDescent="0.3">
      <c r="A606" s="1">
        <v>605</v>
      </c>
      <c r="B606" s="1" t="s">
        <v>8</v>
      </c>
      <c r="C606" s="1" t="s">
        <v>323</v>
      </c>
      <c r="D606" s="1" t="s">
        <v>329</v>
      </c>
      <c r="E606" s="1" t="s">
        <v>13</v>
      </c>
      <c r="F606" s="1" t="s">
        <v>32</v>
      </c>
      <c r="G606" s="1">
        <v>1</v>
      </c>
      <c r="H606" s="1">
        <v>218.178270269411</v>
      </c>
      <c r="I606" s="1"/>
      <c r="J606" s="1"/>
      <c r="K606" s="1"/>
      <c r="L606" s="1"/>
      <c r="M606" s="1"/>
      <c r="N606" s="1"/>
      <c r="O606" s="1"/>
      <c r="P606" s="1"/>
    </row>
    <row r="607" spans="1:16" x14ac:dyDescent="0.3">
      <c r="A607" s="1">
        <v>606</v>
      </c>
      <c r="B607" s="1" t="s">
        <v>8</v>
      </c>
      <c r="C607" s="1" t="s">
        <v>323</v>
      </c>
      <c r="D607" s="1" t="s">
        <v>330</v>
      </c>
      <c r="E607" s="1" t="s">
        <v>11</v>
      </c>
      <c r="F607" s="1" t="s">
        <v>32</v>
      </c>
      <c r="G607" s="1">
        <v>1</v>
      </c>
      <c r="H607" s="1">
        <v>433.27480905343498</v>
      </c>
      <c r="I607" s="1"/>
      <c r="J607" s="1"/>
      <c r="K607" s="1"/>
      <c r="L607" s="1"/>
      <c r="M607" s="1"/>
      <c r="N607" s="1"/>
      <c r="O607" s="1"/>
      <c r="P607" s="1"/>
    </row>
    <row r="608" spans="1:16" x14ac:dyDescent="0.3">
      <c r="A608" s="1">
        <v>607</v>
      </c>
      <c r="B608" s="1" t="s">
        <v>8</v>
      </c>
      <c r="C608" s="1" t="s">
        <v>323</v>
      </c>
      <c r="D608" s="1" t="s">
        <v>330</v>
      </c>
      <c r="E608" s="1" t="s">
        <v>42</v>
      </c>
      <c r="F608" s="1" t="s">
        <v>32</v>
      </c>
      <c r="G608" s="1">
        <v>1</v>
      </c>
      <c r="H608" s="1">
        <v>144.56855231867999</v>
      </c>
      <c r="I608" s="1"/>
      <c r="J608" s="1"/>
      <c r="K608" s="1"/>
      <c r="L608" s="1"/>
      <c r="M608" s="1"/>
      <c r="N608" s="1"/>
      <c r="O608" s="1"/>
      <c r="P608" s="1"/>
    </row>
    <row r="609" spans="1:16" x14ac:dyDescent="0.3">
      <c r="A609" s="1">
        <v>608</v>
      </c>
      <c r="B609" s="1" t="s">
        <v>8</v>
      </c>
      <c r="C609" s="1" t="s">
        <v>323</v>
      </c>
      <c r="D609" s="1" t="s">
        <v>331</v>
      </c>
      <c r="E609" s="1" t="s">
        <v>13</v>
      </c>
      <c r="F609" s="1" t="s">
        <v>32</v>
      </c>
      <c r="G609" s="1">
        <v>1</v>
      </c>
      <c r="H609" s="1">
        <v>366.11911358513203</v>
      </c>
      <c r="I609" s="1"/>
      <c r="J609" s="1"/>
      <c r="K609" s="1"/>
      <c r="L609" s="1"/>
      <c r="M609" s="1"/>
      <c r="N609" s="1"/>
      <c r="O609" s="1"/>
      <c r="P609" s="1"/>
    </row>
    <row r="610" spans="1:16" x14ac:dyDescent="0.3">
      <c r="A610" s="1">
        <v>609</v>
      </c>
      <c r="B610" s="1" t="s">
        <v>8</v>
      </c>
      <c r="C610" s="1" t="s">
        <v>323</v>
      </c>
      <c r="D610" s="1" t="s">
        <v>332</v>
      </c>
      <c r="E610" s="1" t="s">
        <v>11</v>
      </c>
      <c r="F610" s="1" t="s">
        <v>32</v>
      </c>
      <c r="G610" s="1">
        <v>14</v>
      </c>
      <c r="H610" s="1">
        <v>7354.4355129974101</v>
      </c>
      <c r="I610" s="1"/>
      <c r="J610" s="1"/>
      <c r="K610" s="1"/>
      <c r="L610" s="1"/>
      <c r="M610" s="1"/>
      <c r="N610" s="1"/>
      <c r="O610" s="1"/>
      <c r="P610" s="1"/>
    </row>
    <row r="611" spans="1:16" x14ac:dyDescent="0.3">
      <c r="A611" s="1">
        <v>610</v>
      </c>
      <c r="B611" s="1" t="s">
        <v>8</v>
      </c>
      <c r="C611" s="1" t="s">
        <v>323</v>
      </c>
      <c r="D611" s="1" t="s">
        <v>332</v>
      </c>
      <c r="E611" s="1" t="s">
        <v>42</v>
      </c>
      <c r="F611" s="1" t="s">
        <v>32</v>
      </c>
      <c r="G611" s="1">
        <v>4</v>
      </c>
      <c r="H611" s="1">
        <v>1809.0524882320201</v>
      </c>
      <c r="I611" s="1"/>
      <c r="J611" s="1"/>
      <c r="K611" s="1"/>
      <c r="L611" s="1"/>
      <c r="M611" s="1"/>
      <c r="N611" s="1"/>
      <c r="O611" s="1"/>
      <c r="P611" s="1"/>
    </row>
    <row r="612" spans="1:16" x14ac:dyDescent="0.3">
      <c r="A612" s="1">
        <v>611</v>
      </c>
      <c r="B612" s="1" t="s">
        <v>8</v>
      </c>
      <c r="C612" s="1" t="s">
        <v>323</v>
      </c>
      <c r="D612" s="1" t="s">
        <v>332</v>
      </c>
      <c r="E612" s="1" t="s">
        <v>43</v>
      </c>
      <c r="F612" s="1" t="s">
        <v>32</v>
      </c>
      <c r="G612" s="1">
        <v>1</v>
      </c>
      <c r="H612" s="1">
        <v>0.34634775819904201</v>
      </c>
      <c r="I612" s="1"/>
      <c r="J612" s="1"/>
      <c r="K612" s="1"/>
      <c r="L612" s="1"/>
      <c r="M612" s="1"/>
      <c r="N612" s="1"/>
      <c r="O612" s="1"/>
      <c r="P612" s="1"/>
    </row>
    <row r="613" spans="1:16" x14ac:dyDescent="0.3">
      <c r="A613" s="1">
        <v>612</v>
      </c>
      <c r="B613" s="1" t="s">
        <v>8</v>
      </c>
      <c r="C613" s="1" t="s">
        <v>323</v>
      </c>
      <c r="D613" s="1" t="s">
        <v>332</v>
      </c>
      <c r="E613" s="1" t="s">
        <v>52</v>
      </c>
      <c r="F613" s="1" t="s">
        <v>32</v>
      </c>
      <c r="G613" s="1">
        <v>1</v>
      </c>
      <c r="H613" s="1">
        <v>27.785245305292101</v>
      </c>
      <c r="I613" s="1"/>
      <c r="J613" s="1"/>
      <c r="K613" s="1"/>
      <c r="L613" s="1"/>
      <c r="M613" s="1"/>
      <c r="N613" s="1"/>
      <c r="O613" s="1"/>
      <c r="P613" s="1"/>
    </row>
    <row r="614" spans="1:16" x14ac:dyDescent="0.3">
      <c r="A614" s="1">
        <v>613</v>
      </c>
      <c r="B614" s="1" t="s">
        <v>8</v>
      </c>
      <c r="C614" s="1" t="s">
        <v>323</v>
      </c>
      <c r="D614" s="1" t="s">
        <v>332</v>
      </c>
      <c r="E614" s="1" t="s">
        <v>13</v>
      </c>
      <c r="F614" s="1" t="s">
        <v>32</v>
      </c>
      <c r="G614" s="1">
        <v>22</v>
      </c>
      <c r="H614" s="1">
        <v>73461.147859695004</v>
      </c>
      <c r="I614" s="1"/>
      <c r="J614" s="1"/>
      <c r="K614" s="1"/>
      <c r="L614" s="1"/>
      <c r="M614" s="1"/>
      <c r="N614" s="1"/>
      <c r="O614" s="1"/>
      <c r="P614" s="1"/>
    </row>
    <row r="615" spans="1:16" x14ac:dyDescent="0.3">
      <c r="A615" s="1">
        <v>614</v>
      </c>
      <c r="B615" s="1" t="s">
        <v>8</v>
      </c>
      <c r="C615" s="1" t="s">
        <v>323</v>
      </c>
      <c r="D615" s="1" t="s">
        <v>333</v>
      </c>
      <c r="E615" s="1" t="s">
        <v>11</v>
      </c>
      <c r="F615" s="1" t="s">
        <v>32</v>
      </c>
      <c r="G615" s="1">
        <v>1</v>
      </c>
      <c r="H615" s="1">
        <v>634.60802679548101</v>
      </c>
      <c r="I615" s="1"/>
      <c r="J615" s="1"/>
      <c r="K615" s="1"/>
      <c r="L615" s="1"/>
      <c r="M615" s="1"/>
      <c r="N615" s="1"/>
      <c r="O615" s="1"/>
      <c r="P615" s="1"/>
    </row>
    <row r="616" spans="1:16" x14ac:dyDescent="0.3">
      <c r="A616" s="1">
        <v>615</v>
      </c>
      <c r="B616" s="1" t="s">
        <v>8</v>
      </c>
      <c r="C616" s="1" t="s">
        <v>323</v>
      </c>
      <c r="D616" s="1" t="s">
        <v>333</v>
      </c>
      <c r="E616" s="1" t="s">
        <v>13</v>
      </c>
      <c r="F616" s="1" t="s">
        <v>32</v>
      </c>
      <c r="G616" s="1">
        <v>1</v>
      </c>
      <c r="H616" s="1">
        <v>626.22710078877697</v>
      </c>
      <c r="I616" s="1"/>
      <c r="J616" s="1"/>
      <c r="K616" s="1"/>
      <c r="L616" s="1"/>
      <c r="M616" s="1"/>
      <c r="N616" s="1"/>
      <c r="O616" s="1"/>
      <c r="P616" s="1"/>
    </row>
    <row r="617" spans="1:16" x14ac:dyDescent="0.3">
      <c r="A617" s="1">
        <v>616</v>
      </c>
      <c r="B617" s="1" t="s">
        <v>8</v>
      </c>
      <c r="C617" s="1" t="s">
        <v>323</v>
      </c>
      <c r="D617" s="1" t="s">
        <v>334</v>
      </c>
      <c r="E617" s="1" t="s">
        <v>13</v>
      </c>
      <c r="F617" s="1" t="s">
        <v>32</v>
      </c>
      <c r="G617" s="1">
        <v>1</v>
      </c>
      <c r="H617" s="1">
        <v>302.65273284390901</v>
      </c>
      <c r="I617" s="1"/>
      <c r="J617" s="1"/>
      <c r="K617" s="1"/>
      <c r="L617" s="1"/>
      <c r="M617" s="1"/>
      <c r="N617" s="1"/>
      <c r="O617" s="1"/>
      <c r="P617" s="1"/>
    </row>
    <row r="618" spans="1:16" x14ac:dyDescent="0.3">
      <c r="A618" s="1">
        <v>617</v>
      </c>
      <c r="B618" s="1" t="s">
        <v>8</v>
      </c>
      <c r="C618" s="1" t="s">
        <v>335</v>
      </c>
      <c r="D618" s="1" t="s">
        <v>336</v>
      </c>
      <c r="E618" s="1" t="s">
        <v>11</v>
      </c>
      <c r="F618" s="1" t="s">
        <v>12</v>
      </c>
      <c r="G618" s="1">
        <v>1</v>
      </c>
      <c r="H618" s="1">
        <v>159.66731475441199</v>
      </c>
      <c r="I618" s="1"/>
      <c r="J618" s="1"/>
      <c r="K618" s="1"/>
      <c r="L618" s="1"/>
      <c r="M618" s="1"/>
      <c r="N618" s="1"/>
      <c r="O618" s="1"/>
      <c r="P618" s="1"/>
    </row>
    <row r="619" spans="1:16" x14ac:dyDescent="0.3">
      <c r="A619" s="1">
        <v>618</v>
      </c>
      <c r="B619" s="1" t="s">
        <v>8</v>
      </c>
      <c r="C619" s="1" t="s">
        <v>335</v>
      </c>
      <c r="D619" s="1" t="s">
        <v>336</v>
      </c>
      <c r="E619" s="1" t="s">
        <v>43</v>
      </c>
      <c r="F619" s="1" t="s">
        <v>12</v>
      </c>
      <c r="G619" s="1">
        <v>1</v>
      </c>
      <c r="H619" s="1">
        <v>321.30910169092698</v>
      </c>
      <c r="I619" s="1"/>
      <c r="J619" s="1"/>
      <c r="K619" s="1"/>
      <c r="L619" s="1"/>
      <c r="M619" s="1"/>
      <c r="N619" s="1"/>
      <c r="O619" s="1"/>
      <c r="P619" s="1"/>
    </row>
    <row r="620" spans="1:16" x14ac:dyDescent="0.3">
      <c r="A620" s="1">
        <v>619</v>
      </c>
      <c r="B620" s="1" t="s">
        <v>8</v>
      </c>
      <c r="C620" s="1" t="s">
        <v>335</v>
      </c>
      <c r="D620" s="1" t="s">
        <v>336</v>
      </c>
      <c r="E620" s="1" t="s">
        <v>13</v>
      </c>
      <c r="F620" s="1" t="s">
        <v>12</v>
      </c>
      <c r="G620" s="1">
        <v>1</v>
      </c>
      <c r="H620" s="1">
        <v>39.534708427146299</v>
      </c>
      <c r="I620" s="1"/>
      <c r="J620" s="1"/>
      <c r="K620" s="1"/>
      <c r="L620" s="1"/>
      <c r="M620" s="1"/>
      <c r="N620" s="1"/>
      <c r="O620" s="1"/>
      <c r="P620" s="1"/>
    </row>
    <row r="621" spans="1:16" x14ac:dyDescent="0.3">
      <c r="A621" s="1">
        <v>620</v>
      </c>
      <c r="B621" s="1" t="s">
        <v>8</v>
      </c>
      <c r="C621" s="1" t="s">
        <v>335</v>
      </c>
      <c r="D621" s="1" t="s">
        <v>337</v>
      </c>
      <c r="E621" s="1" t="s">
        <v>11</v>
      </c>
      <c r="F621" s="1" t="s">
        <v>12</v>
      </c>
      <c r="G621" s="1">
        <v>1</v>
      </c>
      <c r="H621" s="1">
        <v>706.74697336476197</v>
      </c>
      <c r="I621" s="1"/>
      <c r="J621" s="1"/>
      <c r="K621" s="1"/>
      <c r="L621" s="1"/>
      <c r="M621" s="1"/>
      <c r="N621" s="1"/>
      <c r="O621" s="1"/>
      <c r="P621" s="1"/>
    </row>
    <row r="622" spans="1:16" x14ac:dyDescent="0.3">
      <c r="A622" s="1">
        <v>621</v>
      </c>
      <c r="B622" s="1" t="s">
        <v>8</v>
      </c>
      <c r="C622" s="1" t="s">
        <v>335</v>
      </c>
      <c r="D622" s="1" t="s">
        <v>337</v>
      </c>
      <c r="E622" s="1" t="s">
        <v>11</v>
      </c>
      <c r="F622" s="1" t="s">
        <v>64</v>
      </c>
      <c r="G622" s="1">
        <v>1</v>
      </c>
      <c r="H622" s="1">
        <v>923.72856688250897</v>
      </c>
      <c r="I622" s="1"/>
      <c r="J622" s="1"/>
      <c r="K622" s="1"/>
      <c r="L622" s="1"/>
      <c r="M622" s="1"/>
      <c r="N622" s="1"/>
      <c r="O622" s="1"/>
      <c r="P622" s="1"/>
    </row>
    <row r="623" spans="1:16" x14ac:dyDescent="0.3">
      <c r="A623" s="1">
        <v>622</v>
      </c>
      <c r="B623" s="1" t="s">
        <v>8</v>
      </c>
      <c r="C623" s="1" t="s">
        <v>335</v>
      </c>
      <c r="D623" s="1" t="s">
        <v>337</v>
      </c>
      <c r="E623" s="1" t="s">
        <v>11</v>
      </c>
      <c r="F623" s="1" t="s">
        <v>32</v>
      </c>
      <c r="G623" s="1">
        <v>4</v>
      </c>
      <c r="H623" s="1">
        <v>44.774937757609202</v>
      </c>
      <c r="I623" s="1"/>
      <c r="J623" s="1"/>
      <c r="K623" s="1"/>
      <c r="L623" s="1"/>
      <c r="M623" s="1"/>
      <c r="N623" s="1"/>
      <c r="O623" s="1"/>
      <c r="P623" s="1"/>
    </row>
    <row r="624" spans="1:16" x14ac:dyDescent="0.3">
      <c r="A624" s="1">
        <v>623</v>
      </c>
      <c r="B624" s="1" t="s">
        <v>8</v>
      </c>
      <c r="C624" s="1" t="s">
        <v>335</v>
      </c>
      <c r="D624" s="1" t="s">
        <v>337</v>
      </c>
      <c r="E624" s="1" t="s">
        <v>43</v>
      </c>
      <c r="F624" s="1" t="s">
        <v>12</v>
      </c>
      <c r="G624" s="1">
        <v>1</v>
      </c>
      <c r="H624" s="1">
        <v>558.13326688869699</v>
      </c>
      <c r="I624" s="1"/>
      <c r="J624" s="1"/>
      <c r="K624" s="1"/>
      <c r="L624" s="1"/>
      <c r="M624" s="1"/>
      <c r="N624" s="1"/>
      <c r="O624" s="1"/>
      <c r="P624" s="1"/>
    </row>
    <row r="625" spans="1:16" x14ac:dyDescent="0.3">
      <c r="A625" s="1">
        <v>624</v>
      </c>
      <c r="B625" s="1" t="s">
        <v>8</v>
      </c>
      <c r="C625" s="1" t="s">
        <v>335</v>
      </c>
      <c r="D625" s="1" t="s">
        <v>337</v>
      </c>
      <c r="E625" s="1" t="s">
        <v>13</v>
      </c>
      <c r="F625" s="1" t="s">
        <v>12</v>
      </c>
      <c r="G625" s="1">
        <v>1</v>
      </c>
      <c r="H625" s="1">
        <v>167.87477333912199</v>
      </c>
      <c r="I625" s="1"/>
      <c r="J625" s="1"/>
      <c r="K625" s="1"/>
      <c r="L625" s="1"/>
      <c r="M625" s="1"/>
      <c r="N625" s="1"/>
      <c r="O625" s="1"/>
      <c r="P625" s="1"/>
    </row>
    <row r="626" spans="1:16" x14ac:dyDescent="0.3">
      <c r="A626" s="1">
        <v>625</v>
      </c>
      <c r="B626" s="1" t="s">
        <v>8</v>
      </c>
      <c r="C626" s="1" t="s">
        <v>335</v>
      </c>
      <c r="D626" s="1" t="s">
        <v>337</v>
      </c>
      <c r="E626" s="1" t="s">
        <v>13</v>
      </c>
      <c r="F626" s="1" t="s">
        <v>64</v>
      </c>
      <c r="G626" s="1">
        <v>1</v>
      </c>
      <c r="H626" s="1">
        <v>18.290734613230601</v>
      </c>
      <c r="I626" s="1"/>
      <c r="J626" s="1"/>
      <c r="K626" s="1"/>
      <c r="L626" s="1"/>
      <c r="M626" s="1"/>
      <c r="N626" s="1"/>
      <c r="O626" s="1"/>
      <c r="P626" s="1"/>
    </row>
    <row r="627" spans="1:16" x14ac:dyDescent="0.3">
      <c r="A627" s="1">
        <v>626</v>
      </c>
      <c r="B627" s="1" t="s">
        <v>8</v>
      </c>
      <c r="C627" s="1" t="s">
        <v>335</v>
      </c>
      <c r="D627" s="1" t="s">
        <v>337</v>
      </c>
      <c r="E627" s="1" t="s">
        <v>13</v>
      </c>
      <c r="F627" s="1" t="s">
        <v>32</v>
      </c>
      <c r="G627" s="1">
        <v>3</v>
      </c>
      <c r="H627" s="1">
        <v>103.46516203408</v>
      </c>
      <c r="I627" s="1"/>
      <c r="J627" s="1"/>
      <c r="K627" s="1"/>
      <c r="L627" s="1"/>
      <c r="M627" s="1"/>
      <c r="N627" s="1"/>
      <c r="O627" s="1"/>
      <c r="P627" s="1"/>
    </row>
    <row r="628" spans="1:16" x14ac:dyDescent="0.3">
      <c r="A628" s="1">
        <v>627</v>
      </c>
      <c r="B628" s="1" t="s">
        <v>8</v>
      </c>
      <c r="C628" s="1" t="s">
        <v>335</v>
      </c>
      <c r="D628" s="1" t="s">
        <v>338</v>
      </c>
      <c r="E628" s="1" t="s">
        <v>11</v>
      </c>
      <c r="F628" s="1" t="s">
        <v>32</v>
      </c>
      <c r="G628" s="1">
        <v>1</v>
      </c>
      <c r="H628" s="1">
        <v>1.7846100966490801</v>
      </c>
      <c r="I628" s="1"/>
      <c r="J628" s="1"/>
      <c r="K628" s="1"/>
      <c r="L628" s="1"/>
      <c r="M628" s="1"/>
      <c r="N628" s="1"/>
      <c r="O628" s="1"/>
      <c r="P628" s="1"/>
    </row>
    <row r="629" spans="1:16" x14ac:dyDescent="0.3">
      <c r="A629" s="1">
        <v>628</v>
      </c>
      <c r="B629" s="1" t="s">
        <v>8</v>
      </c>
      <c r="C629" s="1" t="s">
        <v>339</v>
      </c>
      <c r="D629" s="1" t="s">
        <v>340</v>
      </c>
      <c r="E629" s="1" t="s">
        <v>11</v>
      </c>
      <c r="F629" s="1" t="s">
        <v>32</v>
      </c>
      <c r="G629" s="1">
        <v>1</v>
      </c>
      <c r="H629" s="1">
        <v>881.79120498440295</v>
      </c>
      <c r="I629" s="1"/>
      <c r="J629" s="1"/>
      <c r="K629" s="1"/>
      <c r="L629" s="1"/>
      <c r="M629" s="1"/>
      <c r="N629" s="1"/>
      <c r="O629" s="1"/>
      <c r="P629" s="1"/>
    </row>
    <row r="630" spans="1:16" x14ac:dyDescent="0.3">
      <c r="A630" s="1">
        <v>629</v>
      </c>
      <c r="B630" s="1" t="s">
        <v>8</v>
      </c>
      <c r="C630" s="1" t="s">
        <v>339</v>
      </c>
      <c r="D630" s="1" t="s">
        <v>341</v>
      </c>
      <c r="E630" s="1" t="s">
        <v>11</v>
      </c>
      <c r="F630" s="1" t="s">
        <v>32</v>
      </c>
      <c r="G630" s="1">
        <v>1</v>
      </c>
      <c r="H630" s="1">
        <v>1321.48441773168</v>
      </c>
      <c r="I630" s="1"/>
      <c r="J630" s="1"/>
      <c r="K630" s="1"/>
      <c r="L630" s="1"/>
      <c r="M630" s="1"/>
      <c r="N630" s="1"/>
      <c r="O630" s="1"/>
      <c r="P630" s="1"/>
    </row>
    <row r="631" spans="1:16" x14ac:dyDescent="0.3">
      <c r="A631" s="1">
        <v>630</v>
      </c>
      <c r="B631" s="1" t="s">
        <v>8</v>
      </c>
      <c r="C631" s="1" t="s">
        <v>339</v>
      </c>
      <c r="D631" s="1" t="s">
        <v>341</v>
      </c>
      <c r="E631" s="1" t="s">
        <v>13</v>
      </c>
      <c r="F631" s="1" t="s">
        <v>32</v>
      </c>
      <c r="G631" s="1">
        <v>1</v>
      </c>
      <c r="H631" s="1">
        <v>243.27290464703799</v>
      </c>
      <c r="I631" s="1"/>
      <c r="J631" s="1"/>
      <c r="K631" s="1"/>
      <c r="L631" s="1"/>
      <c r="M631" s="1"/>
      <c r="N631" s="1"/>
      <c r="O631" s="1"/>
      <c r="P631" s="1"/>
    </row>
    <row r="632" spans="1:16" x14ac:dyDescent="0.3">
      <c r="A632" s="1">
        <v>631</v>
      </c>
      <c r="B632" s="1" t="s">
        <v>8</v>
      </c>
      <c r="C632" s="1" t="s">
        <v>339</v>
      </c>
      <c r="D632" s="1" t="s">
        <v>342</v>
      </c>
      <c r="E632" s="1" t="s">
        <v>11</v>
      </c>
      <c r="F632" s="1" t="s">
        <v>32</v>
      </c>
      <c r="G632" s="1">
        <v>1</v>
      </c>
      <c r="H632" s="1">
        <v>445.62355402885697</v>
      </c>
      <c r="I632" s="1"/>
      <c r="J632" s="1"/>
      <c r="K632" s="1"/>
      <c r="L632" s="1"/>
      <c r="M632" s="1"/>
      <c r="N632" s="1"/>
      <c r="O632" s="1"/>
      <c r="P632" s="1"/>
    </row>
    <row r="633" spans="1:16" x14ac:dyDescent="0.3">
      <c r="A633" s="1">
        <v>632</v>
      </c>
      <c r="B633" s="1" t="s">
        <v>8</v>
      </c>
      <c r="C633" s="1" t="s">
        <v>339</v>
      </c>
      <c r="D633" s="1" t="s">
        <v>342</v>
      </c>
      <c r="E633" s="1" t="s">
        <v>13</v>
      </c>
      <c r="F633" s="1" t="s">
        <v>32</v>
      </c>
      <c r="G633" s="1">
        <v>1</v>
      </c>
      <c r="H633" s="1">
        <v>67.080160413566603</v>
      </c>
      <c r="I633" s="1"/>
      <c r="J633" s="1"/>
      <c r="K633" s="1"/>
      <c r="L633" s="1"/>
      <c r="M633" s="1"/>
      <c r="N633" s="1"/>
      <c r="O633" s="1"/>
      <c r="P633" s="1"/>
    </row>
    <row r="634" spans="1:16" x14ac:dyDescent="0.3">
      <c r="A634" s="1">
        <v>633</v>
      </c>
      <c r="B634" s="1" t="s">
        <v>8</v>
      </c>
      <c r="C634" s="1" t="s">
        <v>343</v>
      </c>
      <c r="D634" s="1" t="s">
        <v>344</v>
      </c>
      <c r="E634" s="1" t="s">
        <v>11</v>
      </c>
      <c r="F634" s="1" t="s">
        <v>12</v>
      </c>
      <c r="G634" s="1">
        <v>3</v>
      </c>
      <c r="H634" s="1">
        <v>2457.3648150884201</v>
      </c>
      <c r="I634" s="1"/>
      <c r="J634" s="1"/>
      <c r="K634" s="1"/>
      <c r="L634" s="1"/>
      <c r="M634" s="1"/>
      <c r="N634" s="1"/>
      <c r="O634" s="1"/>
      <c r="P634" s="1"/>
    </row>
    <row r="635" spans="1:16" x14ac:dyDescent="0.3">
      <c r="A635" s="1">
        <v>634</v>
      </c>
      <c r="B635" s="1" t="s">
        <v>8</v>
      </c>
      <c r="C635" s="1" t="s">
        <v>343</v>
      </c>
      <c r="D635" s="1" t="s">
        <v>344</v>
      </c>
      <c r="E635" s="1" t="s">
        <v>11</v>
      </c>
      <c r="F635" s="1" t="s">
        <v>25</v>
      </c>
      <c r="G635" s="1">
        <v>1</v>
      </c>
      <c r="H635" s="1">
        <v>0.243958819230357</v>
      </c>
      <c r="I635" s="1"/>
      <c r="J635" s="1"/>
      <c r="K635" s="1"/>
      <c r="L635" s="1"/>
      <c r="M635" s="1"/>
      <c r="N635" s="1"/>
      <c r="O635" s="1"/>
      <c r="P635" s="1"/>
    </row>
    <row r="636" spans="1:16" x14ac:dyDescent="0.3">
      <c r="A636" s="1">
        <v>635</v>
      </c>
      <c r="B636" s="1" t="s">
        <v>8</v>
      </c>
      <c r="C636" s="1" t="s">
        <v>343</v>
      </c>
      <c r="D636" s="1" t="s">
        <v>344</v>
      </c>
      <c r="E636" s="1" t="s">
        <v>11</v>
      </c>
      <c r="F636" s="1" t="s">
        <v>32</v>
      </c>
      <c r="G636" s="1">
        <v>3</v>
      </c>
      <c r="H636" s="1">
        <v>624.15993793894097</v>
      </c>
      <c r="I636" s="1"/>
      <c r="J636" s="1"/>
      <c r="K636" s="1"/>
      <c r="L636" s="1"/>
      <c r="M636" s="1"/>
      <c r="N636" s="1"/>
      <c r="O636" s="1"/>
      <c r="P636" s="1"/>
    </row>
    <row r="637" spans="1:16" x14ac:dyDescent="0.3">
      <c r="A637" s="1">
        <v>636</v>
      </c>
      <c r="B637" s="1" t="s">
        <v>8</v>
      </c>
      <c r="C637" s="1" t="s">
        <v>343</v>
      </c>
      <c r="D637" s="1" t="s">
        <v>344</v>
      </c>
      <c r="E637" s="1" t="s">
        <v>42</v>
      </c>
      <c r="F637" s="1" t="s">
        <v>32</v>
      </c>
      <c r="G637" s="1">
        <v>1</v>
      </c>
      <c r="H637" s="1">
        <v>196.309436503066</v>
      </c>
      <c r="I637" s="1"/>
      <c r="J637" s="1"/>
      <c r="K637" s="1"/>
      <c r="L637" s="1"/>
      <c r="M637" s="1"/>
      <c r="N637" s="1"/>
      <c r="O637" s="1"/>
      <c r="P637" s="1"/>
    </row>
    <row r="638" spans="1:16" x14ac:dyDescent="0.3">
      <c r="A638" s="1">
        <v>637</v>
      </c>
      <c r="B638" s="1" t="s">
        <v>8</v>
      </c>
      <c r="C638" s="1" t="s">
        <v>343</v>
      </c>
      <c r="D638" s="1" t="s">
        <v>344</v>
      </c>
      <c r="E638" s="1" t="s">
        <v>43</v>
      </c>
      <c r="F638" s="1" t="s">
        <v>32</v>
      </c>
      <c r="G638" s="1">
        <v>1</v>
      </c>
      <c r="H638" s="1">
        <v>160.618175224824</v>
      </c>
      <c r="I638" s="1"/>
      <c r="J638" s="1"/>
      <c r="K638" s="1"/>
      <c r="L638" s="1"/>
      <c r="M638" s="1"/>
      <c r="N638" s="1"/>
      <c r="O638" s="1"/>
      <c r="P638" s="1"/>
    </row>
    <row r="639" spans="1:16" x14ac:dyDescent="0.3">
      <c r="A639" s="1">
        <v>638</v>
      </c>
      <c r="B639" s="1" t="s">
        <v>8</v>
      </c>
      <c r="C639" s="1" t="s">
        <v>343</v>
      </c>
      <c r="D639" s="1" t="s">
        <v>344</v>
      </c>
      <c r="E639" s="1" t="s">
        <v>13</v>
      </c>
      <c r="F639" s="1" t="s">
        <v>12</v>
      </c>
      <c r="G639" s="1">
        <v>1</v>
      </c>
      <c r="H639" s="1">
        <v>134.66165000342201</v>
      </c>
      <c r="I639" s="1"/>
      <c r="J639" s="1"/>
      <c r="K639" s="1"/>
      <c r="L639" s="1"/>
      <c r="M639" s="1"/>
      <c r="N639" s="1"/>
      <c r="O639" s="1"/>
      <c r="P639" s="1"/>
    </row>
    <row r="640" spans="1:16" x14ac:dyDescent="0.3">
      <c r="A640" s="1">
        <v>639</v>
      </c>
      <c r="B640" s="1" t="s">
        <v>8</v>
      </c>
      <c r="C640" s="1" t="s">
        <v>343</v>
      </c>
      <c r="D640" s="1" t="s">
        <v>344</v>
      </c>
      <c r="E640" s="1" t="s">
        <v>13</v>
      </c>
      <c r="F640" s="1" t="s">
        <v>25</v>
      </c>
      <c r="G640" s="1">
        <v>2</v>
      </c>
      <c r="H640" s="1">
        <v>330.94355010253901</v>
      </c>
      <c r="I640" s="1"/>
      <c r="J640" s="1"/>
      <c r="K640" s="1"/>
      <c r="L640" s="1"/>
      <c r="M640" s="1"/>
      <c r="N640" s="1"/>
      <c r="O640" s="1"/>
      <c r="P640" s="1"/>
    </row>
    <row r="641" spans="1:16" x14ac:dyDescent="0.3">
      <c r="A641" s="1">
        <v>640</v>
      </c>
      <c r="B641" s="1" t="s">
        <v>8</v>
      </c>
      <c r="C641" s="1" t="s">
        <v>343</v>
      </c>
      <c r="D641" s="1" t="s">
        <v>345</v>
      </c>
      <c r="E641" s="1" t="s">
        <v>11</v>
      </c>
      <c r="F641" s="1" t="s">
        <v>12</v>
      </c>
      <c r="G641" s="1">
        <v>3</v>
      </c>
      <c r="H641" s="1">
        <v>468.736198136756</v>
      </c>
      <c r="I641" s="1"/>
      <c r="J641" s="1"/>
      <c r="K641" s="1"/>
      <c r="L641" s="1"/>
      <c r="M641" s="1"/>
      <c r="N641" s="1"/>
      <c r="O641" s="1"/>
      <c r="P641" s="1"/>
    </row>
    <row r="642" spans="1:16" x14ac:dyDescent="0.3">
      <c r="A642" s="1">
        <v>641</v>
      </c>
      <c r="B642" s="1" t="s">
        <v>8</v>
      </c>
      <c r="C642" s="1" t="s">
        <v>343</v>
      </c>
      <c r="D642" s="1" t="s">
        <v>345</v>
      </c>
      <c r="E642" s="1" t="s">
        <v>11</v>
      </c>
      <c r="F642" s="1" t="s">
        <v>25</v>
      </c>
      <c r="G642" s="1">
        <v>4</v>
      </c>
      <c r="H642" s="1">
        <v>361.89547120772102</v>
      </c>
      <c r="I642" s="1"/>
      <c r="J642" s="1"/>
      <c r="K642" s="1"/>
      <c r="L642" s="1"/>
      <c r="M642" s="1"/>
      <c r="N642" s="1"/>
      <c r="O642" s="1"/>
      <c r="P642" s="1"/>
    </row>
    <row r="643" spans="1:16" x14ac:dyDescent="0.3">
      <c r="A643" s="1">
        <v>642</v>
      </c>
      <c r="B643" s="1" t="s">
        <v>8</v>
      </c>
      <c r="C643" s="1" t="s">
        <v>343</v>
      </c>
      <c r="D643" s="1" t="s">
        <v>345</v>
      </c>
      <c r="E643" s="1" t="s">
        <v>11</v>
      </c>
      <c r="F643" s="1" t="s">
        <v>32</v>
      </c>
      <c r="G643" s="1">
        <v>3</v>
      </c>
      <c r="H643" s="1">
        <v>4121.7417104398301</v>
      </c>
      <c r="I643" s="1"/>
      <c r="J643" s="1"/>
      <c r="K643" s="1"/>
      <c r="L643" s="1"/>
      <c r="M643" s="1"/>
      <c r="N643" s="1"/>
      <c r="O643" s="1"/>
      <c r="P643" s="1"/>
    </row>
    <row r="644" spans="1:16" x14ac:dyDescent="0.3">
      <c r="A644" s="1">
        <v>643</v>
      </c>
      <c r="B644" s="1" t="s">
        <v>8</v>
      </c>
      <c r="C644" s="1" t="s">
        <v>343</v>
      </c>
      <c r="D644" s="1" t="s">
        <v>345</v>
      </c>
      <c r="E644" s="1" t="s">
        <v>43</v>
      </c>
      <c r="F644" s="1" t="s">
        <v>12</v>
      </c>
      <c r="G644" s="1">
        <v>1</v>
      </c>
      <c r="H644" s="1">
        <v>2.1123020481956698</v>
      </c>
      <c r="I644" s="1"/>
      <c r="J644" s="1"/>
      <c r="K644" s="1"/>
      <c r="L644" s="1"/>
      <c r="M644" s="1"/>
      <c r="N644" s="1"/>
      <c r="O644" s="1"/>
      <c r="P644" s="1"/>
    </row>
    <row r="645" spans="1:16" x14ac:dyDescent="0.3">
      <c r="A645" s="1">
        <v>644</v>
      </c>
      <c r="B645" s="1" t="s">
        <v>8</v>
      </c>
      <c r="C645" s="1" t="s">
        <v>343</v>
      </c>
      <c r="D645" s="1" t="s">
        <v>345</v>
      </c>
      <c r="E645" s="1" t="s">
        <v>52</v>
      </c>
      <c r="F645" s="1" t="s">
        <v>12</v>
      </c>
      <c r="G645" s="1">
        <v>1</v>
      </c>
      <c r="H645" s="1">
        <v>14.5804544590441</v>
      </c>
      <c r="I645" s="1"/>
      <c r="J645" s="1"/>
      <c r="K645" s="1"/>
      <c r="L645" s="1"/>
      <c r="M645" s="1"/>
      <c r="N645" s="1"/>
      <c r="O645" s="1"/>
      <c r="P645" s="1"/>
    </row>
    <row r="646" spans="1:16" x14ac:dyDescent="0.3">
      <c r="A646" s="1">
        <v>645</v>
      </c>
      <c r="B646" s="1" t="s">
        <v>8</v>
      </c>
      <c r="C646" s="1" t="s">
        <v>343</v>
      </c>
      <c r="D646" s="1" t="s">
        <v>345</v>
      </c>
      <c r="E646" s="1" t="s">
        <v>13</v>
      </c>
      <c r="F646" s="1" t="s">
        <v>12</v>
      </c>
      <c r="G646" s="1">
        <v>2</v>
      </c>
      <c r="H646" s="1">
        <v>1416.75239820202</v>
      </c>
      <c r="I646" s="1"/>
      <c r="J646" s="1"/>
      <c r="K646" s="1"/>
      <c r="L646" s="1"/>
      <c r="M646" s="1"/>
      <c r="N646" s="1"/>
      <c r="O646" s="1"/>
      <c r="P646" s="1"/>
    </row>
    <row r="647" spans="1:16" x14ac:dyDescent="0.3">
      <c r="A647" s="1">
        <v>646</v>
      </c>
      <c r="B647" s="1" t="s">
        <v>8</v>
      </c>
      <c r="C647" s="1" t="s">
        <v>343</v>
      </c>
      <c r="D647" s="1" t="s">
        <v>345</v>
      </c>
      <c r="E647" s="1" t="s">
        <v>13</v>
      </c>
      <c r="F647" s="1" t="s">
        <v>25</v>
      </c>
      <c r="G647" s="1">
        <v>3</v>
      </c>
      <c r="H647" s="1">
        <v>2136.7595021122502</v>
      </c>
      <c r="I647" s="1"/>
      <c r="J647" s="1"/>
      <c r="K647" s="1"/>
      <c r="L647" s="1"/>
      <c r="M647" s="1"/>
      <c r="N647" s="1"/>
      <c r="O647" s="1"/>
      <c r="P647" s="1"/>
    </row>
    <row r="648" spans="1:16" x14ac:dyDescent="0.3">
      <c r="A648" s="1">
        <v>647</v>
      </c>
      <c r="B648" s="1" t="s">
        <v>8</v>
      </c>
      <c r="C648" s="1" t="s">
        <v>343</v>
      </c>
      <c r="D648" s="1" t="s">
        <v>346</v>
      </c>
      <c r="E648" s="1" t="s">
        <v>11</v>
      </c>
      <c r="F648" s="1" t="s">
        <v>32</v>
      </c>
      <c r="G648" s="1">
        <v>1</v>
      </c>
      <c r="H648" s="1">
        <v>163.601613285018</v>
      </c>
      <c r="I648" s="1"/>
      <c r="J648" s="1"/>
      <c r="K648" s="1"/>
      <c r="L648" s="1"/>
      <c r="M648" s="1"/>
      <c r="N648" s="1"/>
      <c r="O648" s="1"/>
      <c r="P648" s="1"/>
    </row>
    <row r="649" spans="1:16" x14ac:dyDescent="0.3">
      <c r="A649" s="1">
        <v>648</v>
      </c>
      <c r="B649" s="1" t="s">
        <v>8</v>
      </c>
      <c r="C649" s="1" t="s">
        <v>343</v>
      </c>
      <c r="D649" s="1" t="s">
        <v>347</v>
      </c>
      <c r="E649" s="1" t="s">
        <v>11</v>
      </c>
      <c r="F649" s="1" t="s">
        <v>12</v>
      </c>
      <c r="G649" s="1">
        <v>5</v>
      </c>
      <c r="H649" s="1">
        <v>8127.1557179672</v>
      </c>
      <c r="I649" s="1"/>
      <c r="J649" s="1"/>
      <c r="K649" s="1"/>
      <c r="L649" s="1"/>
      <c r="M649" s="1"/>
      <c r="N649" s="1"/>
      <c r="O649" s="1"/>
      <c r="P649" s="1"/>
    </row>
    <row r="650" spans="1:16" x14ac:dyDescent="0.3">
      <c r="A650" s="1">
        <v>649</v>
      </c>
      <c r="B650" s="1" t="s">
        <v>8</v>
      </c>
      <c r="C650" s="1" t="s">
        <v>343</v>
      </c>
      <c r="D650" s="1" t="s">
        <v>347</v>
      </c>
      <c r="E650" s="1" t="s">
        <v>11</v>
      </c>
      <c r="F650" s="1" t="s">
        <v>25</v>
      </c>
      <c r="G650" s="1">
        <v>3</v>
      </c>
      <c r="H650" s="1">
        <v>2535.6240135257699</v>
      </c>
      <c r="I650" s="1"/>
      <c r="J650" s="1"/>
      <c r="K650" s="1"/>
      <c r="L650" s="1"/>
      <c r="M650" s="1"/>
      <c r="N650" s="1"/>
      <c r="O650" s="1"/>
      <c r="P650" s="1"/>
    </row>
    <row r="651" spans="1:16" x14ac:dyDescent="0.3">
      <c r="A651" s="1">
        <v>650</v>
      </c>
      <c r="B651" s="1" t="s">
        <v>8</v>
      </c>
      <c r="C651" s="1" t="s">
        <v>343</v>
      </c>
      <c r="D651" s="1" t="s">
        <v>347</v>
      </c>
      <c r="E651" s="1" t="s">
        <v>11</v>
      </c>
      <c r="F651" s="1" t="s">
        <v>32</v>
      </c>
      <c r="G651" s="1">
        <v>5</v>
      </c>
      <c r="H651" s="1">
        <v>8489.8266358913406</v>
      </c>
      <c r="I651" s="1"/>
      <c r="J651" s="1"/>
      <c r="K651" s="1"/>
      <c r="L651" s="1"/>
      <c r="M651" s="1"/>
      <c r="N651" s="1"/>
      <c r="O651" s="1"/>
      <c r="P651" s="1"/>
    </row>
    <row r="652" spans="1:16" x14ac:dyDescent="0.3">
      <c r="A652" s="1">
        <v>651</v>
      </c>
      <c r="B652" s="1" t="s">
        <v>8</v>
      </c>
      <c r="C652" s="1" t="s">
        <v>343</v>
      </c>
      <c r="D652" s="1" t="s">
        <v>347</v>
      </c>
      <c r="E652" s="1" t="s">
        <v>43</v>
      </c>
      <c r="F652" s="1" t="s">
        <v>12</v>
      </c>
      <c r="G652" s="1">
        <v>1</v>
      </c>
      <c r="H652" s="1">
        <v>217.495148274504</v>
      </c>
      <c r="I652" s="1"/>
      <c r="J652" s="1"/>
      <c r="K652" s="1"/>
      <c r="L652" s="1"/>
      <c r="M652" s="1"/>
      <c r="N652" s="1"/>
      <c r="O652" s="1"/>
      <c r="P652" s="1"/>
    </row>
    <row r="653" spans="1:16" x14ac:dyDescent="0.3">
      <c r="A653" s="1">
        <v>652</v>
      </c>
      <c r="B653" s="1" t="s">
        <v>8</v>
      </c>
      <c r="C653" s="1" t="s">
        <v>343</v>
      </c>
      <c r="D653" s="1" t="s">
        <v>347</v>
      </c>
      <c r="E653" s="1" t="s">
        <v>52</v>
      </c>
      <c r="F653" s="1" t="s">
        <v>12</v>
      </c>
      <c r="G653" s="1">
        <v>1</v>
      </c>
      <c r="H653" s="1">
        <v>5.7083650857858004</v>
      </c>
      <c r="I653" s="1"/>
      <c r="J653" s="1"/>
      <c r="K653" s="1"/>
      <c r="L653" s="1"/>
      <c r="M653" s="1"/>
      <c r="N653" s="1"/>
      <c r="O653" s="1"/>
      <c r="P653" s="1"/>
    </row>
    <row r="654" spans="1:16" x14ac:dyDescent="0.3">
      <c r="A654" s="1">
        <v>653</v>
      </c>
      <c r="B654" s="1" t="s">
        <v>8</v>
      </c>
      <c r="C654" s="1" t="s">
        <v>343</v>
      </c>
      <c r="D654" s="1" t="s">
        <v>347</v>
      </c>
      <c r="E654" s="1" t="s">
        <v>13</v>
      </c>
      <c r="F654" s="1" t="s">
        <v>12</v>
      </c>
      <c r="G654" s="1">
        <v>5</v>
      </c>
      <c r="H654" s="1">
        <v>600.02570462192</v>
      </c>
      <c r="I654" s="1"/>
      <c r="J654" s="1"/>
      <c r="K654" s="1"/>
      <c r="L654" s="1"/>
      <c r="M654" s="1"/>
      <c r="N654" s="1"/>
      <c r="O654" s="1"/>
      <c r="P654" s="1"/>
    </row>
    <row r="655" spans="1:16" x14ac:dyDescent="0.3">
      <c r="A655" s="1">
        <v>654</v>
      </c>
      <c r="B655" s="1" t="s">
        <v>8</v>
      </c>
      <c r="C655" s="1" t="s">
        <v>343</v>
      </c>
      <c r="D655" s="1" t="s">
        <v>347</v>
      </c>
      <c r="E655" s="1" t="s">
        <v>13</v>
      </c>
      <c r="F655" s="1" t="s">
        <v>25</v>
      </c>
      <c r="G655" s="1">
        <v>3</v>
      </c>
      <c r="H655" s="1">
        <v>14949.409955650101</v>
      </c>
      <c r="I655" s="1"/>
      <c r="J655" s="1"/>
      <c r="K655" s="1"/>
      <c r="L655" s="1"/>
      <c r="M655" s="1"/>
      <c r="N655" s="1"/>
      <c r="O655" s="1"/>
      <c r="P655" s="1"/>
    </row>
    <row r="656" spans="1:16" x14ac:dyDescent="0.3">
      <c r="A656" s="1">
        <v>655</v>
      </c>
      <c r="B656" s="1" t="s">
        <v>8</v>
      </c>
      <c r="C656" s="1" t="s">
        <v>343</v>
      </c>
      <c r="D656" s="1" t="s">
        <v>347</v>
      </c>
      <c r="E656" s="1" t="s">
        <v>13</v>
      </c>
      <c r="F656" s="1" t="s">
        <v>32</v>
      </c>
      <c r="G656" s="1">
        <v>2</v>
      </c>
      <c r="H656" s="1">
        <v>568.28228592275002</v>
      </c>
      <c r="I656" s="1"/>
      <c r="J656" s="1"/>
      <c r="K656" s="1"/>
      <c r="L656" s="1"/>
      <c r="M656" s="1"/>
      <c r="N656" s="1"/>
      <c r="O656" s="1"/>
      <c r="P656" s="1"/>
    </row>
    <row r="657" spans="1:16" x14ac:dyDescent="0.3">
      <c r="A657" s="1">
        <v>656</v>
      </c>
      <c r="B657" s="1" t="s">
        <v>8</v>
      </c>
      <c r="C657" s="1" t="s">
        <v>343</v>
      </c>
      <c r="D657" s="1" t="s">
        <v>348</v>
      </c>
      <c r="E657" s="1" t="s">
        <v>11</v>
      </c>
      <c r="F657" s="1" t="s">
        <v>32</v>
      </c>
      <c r="G657" s="1">
        <v>4</v>
      </c>
      <c r="H657" s="1">
        <v>3607.6743073395201</v>
      </c>
      <c r="I657" s="1"/>
      <c r="J657" s="1"/>
      <c r="K657" s="1"/>
      <c r="L657" s="1"/>
      <c r="M657" s="1"/>
      <c r="N657" s="1"/>
      <c r="O657" s="1"/>
      <c r="P657" s="1"/>
    </row>
    <row r="658" spans="1:16" x14ac:dyDescent="0.3">
      <c r="A658" s="1">
        <v>657</v>
      </c>
      <c r="B658" s="1" t="s">
        <v>8</v>
      </c>
      <c r="C658" s="1" t="s">
        <v>343</v>
      </c>
      <c r="D658" s="1" t="s">
        <v>348</v>
      </c>
      <c r="E658" s="1" t="s">
        <v>42</v>
      </c>
      <c r="F658" s="1" t="s">
        <v>32</v>
      </c>
      <c r="G658" s="1">
        <v>1</v>
      </c>
      <c r="H658" s="1">
        <v>1346.7113277603401</v>
      </c>
      <c r="I658" s="1"/>
      <c r="J658" s="1"/>
      <c r="K658" s="1"/>
      <c r="L658" s="1"/>
      <c r="M658" s="1"/>
      <c r="N658" s="1"/>
      <c r="O658" s="1"/>
      <c r="P658" s="1"/>
    </row>
    <row r="659" spans="1:16" x14ac:dyDescent="0.3">
      <c r="A659" s="1">
        <v>658</v>
      </c>
      <c r="B659" s="1" t="s">
        <v>8</v>
      </c>
      <c r="C659" s="1" t="s">
        <v>343</v>
      </c>
      <c r="D659" s="1" t="s">
        <v>348</v>
      </c>
      <c r="E659" s="1" t="s">
        <v>43</v>
      </c>
      <c r="F659" s="1" t="s">
        <v>32</v>
      </c>
      <c r="G659" s="1">
        <v>1</v>
      </c>
      <c r="H659" s="1">
        <v>889.44939024075097</v>
      </c>
      <c r="I659" s="1"/>
      <c r="J659" s="1"/>
      <c r="K659" s="1"/>
      <c r="L659" s="1"/>
      <c r="M659" s="1"/>
      <c r="N659" s="1"/>
      <c r="O659" s="1"/>
      <c r="P659" s="1"/>
    </row>
    <row r="660" spans="1:16" x14ac:dyDescent="0.3">
      <c r="A660" s="1">
        <v>659</v>
      </c>
      <c r="B660" s="1" t="s">
        <v>8</v>
      </c>
      <c r="C660" s="1" t="s">
        <v>343</v>
      </c>
      <c r="D660" s="1" t="s">
        <v>348</v>
      </c>
      <c r="E660" s="1" t="s">
        <v>13</v>
      </c>
      <c r="F660" s="1" t="s">
        <v>32</v>
      </c>
      <c r="G660" s="1">
        <v>1</v>
      </c>
      <c r="H660" s="1">
        <v>36.172802284353601</v>
      </c>
      <c r="I660" s="1"/>
      <c r="J660" s="1"/>
      <c r="K660" s="1"/>
      <c r="L660" s="1"/>
      <c r="M660" s="1"/>
      <c r="N660" s="1"/>
      <c r="O660" s="1"/>
      <c r="P660" s="1"/>
    </row>
    <row r="661" spans="1:16" x14ac:dyDescent="0.3">
      <c r="A661" s="1">
        <v>660</v>
      </c>
      <c r="B661" s="1" t="s">
        <v>8</v>
      </c>
      <c r="C661" s="1" t="s">
        <v>343</v>
      </c>
      <c r="D661" s="1" t="s">
        <v>349</v>
      </c>
      <c r="E661" s="1" t="s">
        <v>11</v>
      </c>
      <c r="F661" s="1" t="s">
        <v>32</v>
      </c>
      <c r="G661" s="1">
        <v>1</v>
      </c>
      <c r="H661" s="1">
        <v>1190.18940326031</v>
      </c>
      <c r="I661" s="1"/>
      <c r="J661" s="1"/>
      <c r="K661" s="1"/>
      <c r="L661" s="1"/>
      <c r="M661" s="1"/>
      <c r="N661" s="1"/>
      <c r="O661" s="1"/>
      <c r="P661" s="1"/>
    </row>
    <row r="662" spans="1:16" x14ac:dyDescent="0.3">
      <c r="A662" s="1">
        <v>661</v>
      </c>
      <c r="B662" s="1" t="s">
        <v>8</v>
      </c>
      <c r="C662" s="1" t="s">
        <v>343</v>
      </c>
      <c r="D662" s="1" t="s">
        <v>350</v>
      </c>
      <c r="E662" s="1" t="s">
        <v>11</v>
      </c>
      <c r="F662" s="1" t="s">
        <v>25</v>
      </c>
      <c r="G662" s="1">
        <v>1</v>
      </c>
      <c r="H662" s="1">
        <v>2.35577347491E-4</v>
      </c>
      <c r="I662" s="1"/>
      <c r="J662" s="1"/>
      <c r="K662" s="1"/>
      <c r="L662" s="1"/>
      <c r="M662" s="1"/>
      <c r="N662" s="1"/>
      <c r="O662" s="1"/>
      <c r="P662" s="1"/>
    </row>
    <row r="663" spans="1:16" x14ac:dyDescent="0.3">
      <c r="A663" s="1">
        <v>662</v>
      </c>
      <c r="B663" s="1" t="s">
        <v>8</v>
      </c>
      <c r="C663" s="1" t="s">
        <v>343</v>
      </c>
      <c r="D663" s="1" t="s">
        <v>350</v>
      </c>
      <c r="E663" s="1" t="s">
        <v>13</v>
      </c>
      <c r="F663" s="1" t="s">
        <v>25</v>
      </c>
      <c r="G663" s="1">
        <v>1</v>
      </c>
      <c r="H663" s="1">
        <v>305.81362777487902</v>
      </c>
      <c r="I663" s="1"/>
      <c r="J663" s="1"/>
      <c r="K663" s="1"/>
      <c r="L663" s="1"/>
      <c r="M663" s="1"/>
      <c r="N663" s="1"/>
      <c r="O663" s="1"/>
      <c r="P663" s="1"/>
    </row>
    <row r="664" spans="1:16" x14ac:dyDescent="0.3">
      <c r="A664" s="1">
        <v>663</v>
      </c>
      <c r="B664" s="1" t="s">
        <v>8</v>
      </c>
      <c r="C664" s="1" t="s">
        <v>343</v>
      </c>
      <c r="D664" s="1" t="s">
        <v>351</v>
      </c>
      <c r="E664" s="1" t="s">
        <v>11</v>
      </c>
      <c r="F664" s="1" t="s">
        <v>12</v>
      </c>
      <c r="G664" s="1">
        <v>7</v>
      </c>
      <c r="H664" s="1">
        <v>4999.5302810469802</v>
      </c>
      <c r="I664" s="1"/>
      <c r="J664" s="1"/>
      <c r="K664" s="1"/>
      <c r="L664" s="1"/>
      <c r="M664" s="1"/>
      <c r="N664" s="1"/>
      <c r="O664" s="1"/>
      <c r="P664" s="1"/>
    </row>
    <row r="665" spans="1:16" x14ac:dyDescent="0.3">
      <c r="A665" s="1">
        <v>664</v>
      </c>
      <c r="B665" s="1" t="s">
        <v>8</v>
      </c>
      <c r="C665" s="1" t="s">
        <v>343</v>
      </c>
      <c r="D665" s="1" t="s">
        <v>351</v>
      </c>
      <c r="E665" s="1" t="s">
        <v>11</v>
      </c>
      <c r="F665" s="1" t="s">
        <v>32</v>
      </c>
      <c r="G665" s="1">
        <v>2</v>
      </c>
      <c r="H665" s="1">
        <v>698.317864968256</v>
      </c>
      <c r="I665" s="1"/>
      <c r="J665" s="1"/>
      <c r="K665" s="1"/>
      <c r="L665" s="1"/>
      <c r="M665" s="1"/>
      <c r="N665" s="1"/>
      <c r="O665" s="1"/>
      <c r="P665" s="1"/>
    </row>
    <row r="666" spans="1:16" x14ac:dyDescent="0.3">
      <c r="A666" s="1">
        <v>665</v>
      </c>
      <c r="B666" s="1" t="s">
        <v>8</v>
      </c>
      <c r="C666" s="1" t="s">
        <v>343</v>
      </c>
      <c r="D666" s="1" t="s">
        <v>351</v>
      </c>
      <c r="E666" s="1" t="s">
        <v>43</v>
      </c>
      <c r="F666" s="1" t="s">
        <v>12</v>
      </c>
      <c r="G666" s="1">
        <v>1</v>
      </c>
      <c r="H666" s="1">
        <v>1.53519982223812</v>
      </c>
      <c r="I666" s="1"/>
      <c r="J666" s="1"/>
      <c r="K666" s="1"/>
      <c r="L666" s="1"/>
      <c r="M666" s="1"/>
      <c r="N666" s="1"/>
      <c r="O666" s="1"/>
      <c r="P666" s="1"/>
    </row>
    <row r="667" spans="1:16" x14ac:dyDescent="0.3">
      <c r="A667" s="1">
        <v>666</v>
      </c>
      <c r="B667" s="1" t="s">
        <v>8</v>
      </c>
      <c r="C667" s="1" t="s">
        <v>343</v>
      </c>
      <c r="D667" s="1" t="s">
        <v>351</v>
      </c>
      <c r="E667" s="1" t="s">
        <v>52</v>
      </c>
      <c r="F667" s="1" t="s">
        <v>12</v>
      </c>
      <c r="G667" s="1">
        <v>1</v>
      </c>
      <c r="H667" s="1">
        <v>0.38559230510791698</v>
      </c>
      <c r="I667" s="1"/>
      <c r="J667" s="1"/>
      <c r="K667" s="1"/>
      <c r="L667" s="1"/>
      <c r="M667" s="1"/>
      <c r="N667" s="1"/>
      <c r="O667" s="1"/>
      <c r="P667" s="1"/>
    </row>
    <row r="668" spans="1:16" x14ac:dyDescent="0.3">
      <c r="A668" s="1">
        <v>667</v>
      </c>
      <c r="B668" s="1" t="s">
        <v>8</v>
      </c>
      <c r="C668" s="1" t="s">
        <v>343</v>
      </c>
      <c r="D668" s="1" t="s">
        <v>351</v>
      </c>
      <c r="E668" s="1" t="s">
        <v>13</v>
      </c>
      <c r="F668" s="1" t="s">
        <v>12</v>
      </c>
      <c r="G668" s="1">
        <v>2</v>
      </c>
      <c r="H668" s="1">
        <v>4024.6769268390199</v>
      </c>
      <c r="I668" s="1"/>
      <c r="J668" s="1"/>
      <c r="K668" s="1"/>
      <c r="L668" s="1"/>
      <c r="M668" s="1"/>
      <c r="N668" s="1"/>
      <c r="O668" s="1"/>
      <c r="P668" s="1"/>
    </row>
    <row r="669" spans="1:16" x14ac:dyDescent="0.3">
      <c r="A669" s="1">
        <v>668</v>
      </c>
      <c r="B669" s="1" t="s">
        <v>8</v>
      </c>
      <c r="C669" s="1" t="s">
        <v>343</v>
      </c>
      <c r="D669" s="1" t="s">
        <v>352</v>
      </c>
      <c r="E669" s="1" t="s">
        <v>11</v>
      </c>
      <c r="F669" s="1" t="s">
        <v>12</v>
      </c>
      <c r="G669" s="1">
        <v>1</v>
      </c>
      <c r="H669" s="1">
        <v>153.449478081439</v>
      </c>
      <c r="I669" s="1"/>
      <c r="J669" s="1"/>
      <c r="K669" s="1"/>
      <c r="L669" s="1"/>
      <c r="M669" s="1"/>
      <c r="N669" s="1"/>
      <c r="O669" s="1"/>
      <c r="P669" s="1"/>
    </row>
    <row r="670" spans="1:16" x14ac:dyDescent="0.3">
      <c r="A670" s="1">
        <v>669</v>
      </c>
      <c r="B670" s="1" t="s">
        <v>8</v>
      </c>
      <c r="C670" s="1" t="s">
        <v>343</v>
      </c>
      <c r="D670" s="1" t="s">
        <v>352</v>
      </c>
      <c r="E670" s="1" t="s">
        <v>13</v>
      </c>
      <c r="F670" s="1" t="s">
        <v>12</v>
      </c>
      <c r="G670" s="1">
        <v>1</v>
      </c>
      <c r="H670" s="1">
        <v>185.78797299308201</v>
      </c>
      <c r="I670" s="1"/>
      <c r="J670" s="1"/>
      <c r="K670" s="1"/>
      <c r="L670" s="1"/>
      <c r="M670" s="1"/>
      <c r="N670" s="1"/>
      <c r="O670" s="1"/>
      <c r="P670" s="1"/>
    </row>
    <row r="671" spans="1:16" x14ac:dyDescent="0.3">
      <c r="A671" s="1">
        <v>670</v>
      </c>
      <c r="B671" s="1" t="s">
        <v>8</v>
      </c>
      <c r="C671" s="1" t="s">
        <v>343</v>
      </c>
      <c r="D671" s="1" t="s">
        <v>352</v>
      </c>
      <c r="E671" s="1" t="s">
        <v>13</v>
      </c>
      <c r="F671" s="1" t="s">
        <v>25</v>
      </c>
      <c r="G671" s="1">
        <v>1</v>
      </c>
      <c r="H671" s="1">
        <v>375.66545109530603</v>
      </c>
      <c r="I671" s="1"/>
      <c r="J671" s="1"/>
      <c r="K671" s="1"/>
      <c r="L671" s="1"/>
      <c r="M671" s="1"/>
      <c r="N671" s="1"/>
      <c r="O671" s="1"/>
      <c r="P671" s="1"/>
    </row>
    <row r="672" spans="1:16" x14ac:dyDescent="0.3">
      <c r="A672" s="1">
        <v>671</v>
      </c>
      <c r="B672" s="1" t="s">
        <v>8</v>
      </c>
      <c r="C672" s="1" t="s">
        <v>343</v>
      </c>
      <c r="D672" s="1" t="s">
        <v>353</v>
      </c>
      <c r="E672" s="1" t="s">
        <v>11</v>
      </c>
      <c r="F672" s="1" t="s">
        <v>32</v>
      </c>
      <c r="G672" s="1">
        <v>1</v>
      </c>
      <c r="H672" s="1">
        <v>0.90716907032722804</v>
      </c>
      <c r="I672" s="1"/>
      <c r="J672" s="1"/>
      <c r="K672" s="1"/>
      <c r="L672" s="1"/>
      <c r="M672" s="1"/>
      <c r="N672" s="1"/>
      <c r="O672" s="1"/>
      <c r="P672" s="1"/>
    </row>
    <row r="673" spans="1:16" x14ac:dyDescent="0.3">
      <c r="A673" s="1">
        <v>672</v>
      </c>
      <c r="B673" s="1" t="s">
        <v>8</v>
      </c>
      <c r="C673" s="1" t="s">
        <v>343</v>
      </c>
      <c r="D673" s="1" t="s">
        <v>353</v>
      </c>
      <c r="E673" s="1" t="s">
        <v>13</v>
      </c>
      <c r="F673" s="1" t="s">
        <v>32</v>
      </c>
      <c r="G673" s="1">
        <v>1</v>
      </c>
      <c r="H673" s="1">
        <v>608.58636106226697</v>
      </c>
      <c r="I673" s="1"/>
      <c r="J673" s="1"/>
      <c r="K673" s="1"/>
      <c r="L673" s="1"/>
      <c r="M673" s="1"/>
      <c r="N673" s="1"/>
      <c r="O673" s="1"/>
      <c r="P673" s="1"/>
    </row>
    <row r="674" spans="1:16" x14ac:dyDescent="0.3">
      <c r="A674" s="1">
        <v>673</v>
      </c>
      <c r="B674" s="1" t="s">
        <v>8</v>
      </c>
      <c r="C674" s="1" t="s">
        <v>343</v>
      </c>
      <c r="D674" s="1" t="s">
        <v>354</v>
      </c>
      <c r="E674" s="1" t="s">
        <v>11</v>
      </c>
      <c r="F674" s="1" t="s">
        <v>25</v>
      </c>
      <c r="G674" s="1">
        <v>1</v>
      </c>
      <c r="H674" s="1">
        <v>131.35200746690799</v>
      </c>
      <c r="I674" s="1"/>
      <c r="J674" s="1"/>
      <c r="K674" s="1"/>
      <c r="L674" s="1"/>
      <c r="M674" s="1"/>
      <c r="N674" s="1"/>
      <c r="O674" s="1"/>
      <c r="P674" s="1"/>
    </row>
    <row r="675" spans="1:16" x14ac:dyDescent="0.3">
      <c r="A675" s="1">
        <v>674</v>
      </c>
      <c r="B675" s="1" t="s">
        <v>8</v>
      </c>
      <c r="C675" s="1" t="s">
        <v>343</v>
      </c>
      <c r="D675" s="1" t="s">
        <v>355</v>
      </c>
      <c r="E675" s="1" t="s">
        <v>11</v>
      </c>
      <c r="F675" s="1" t="s">
        <v>32</v>
      </c>
      <c r="G675" s="1">
        <v>1</v>
      </c>
      <c r="H675" s="1">
        <v>822.47168974013198</v>
      </c>
      <c r="I675" s="1"/>
      <c r="J675" s="1"/>
      <c r="K675" s="1"/>
      <c r="L675" s="1"/>
      <c r="M675" s="1"/>
      <c r="N675" s="1"/>
      <c r="O675" s="1"/>
      <c r="P675" s="1"/>
    </row>
    <row r="676" spans="1:16" x14ac:dyDescent="0.3">
      <c r="A676" s="1">
        <v>675</v>
      </c>
      <c r="B676" s="1" t="s">
        <v>8</v>
      </c>
      <c r="C676" s="1" t="s">
        <v>343</v>
      </c>
      <c r="D676" s="1" t="s">
        <v>356</v>
      </c>
      <c r="E676" s="1" t="s">
        <v>11</v>
      </c>
      <c r="F676" s="1" t="s">
        <v>244</v>
      </c>
      <c r="G676" s="1">
        <v>1</v>
      </c>
      <c r="H676" s="1">
        <v>310.01107586779801</v>
      </c>
      <c r="I676" s="1"/>
      <c r="J676" s="1"/>
      <c r="K676" s="1"/>
      <c r="L676" s="1"/>
      <c r="M676" s="1"/>
      <c r="N676" s="1"/>
      <c r="O676" s="1"/>
      <c r="P676" s="1"/>
    </row>
    <row r="677" spans="1:16" x14ac:dyDescent="0.3">
      <c r="A677" s="1">
        <v>676</v>
      </c>
      <c r="B677" s="1" t="s">
        <v>8</v>
      </c>
      <c r="C677" s="1" t="s">
        <v>343</v>
      </c>
      <c r="D677" s="1" t="s">
        <v>356</v>
      </c>
      <c r="E677" s="1" t="s">
        <v>13</v>
      </c>
      <c r="F677" s="1" t="s">
        <v>25</v>
      </c>
      <c r="G677" s="1">
        <v>1</v>
      </c>
      <c r="H677" s="1">
        <v>1.2038451716135001E-2</v>
      </c>
      <c r="I677" s="1"/>
      <c r="J677" s="1"/>
      <c r="K677" s="1"/>
      <c r="L677" s="1"/>
      <c r="M677" s="1"/>
      <c r="N677" s="1"/>
      <c r="O677" s="1"/>
      <c r="P677" s="1"/>
    </row>
    <row r="678" spans="1:16" x14ac:dyDescent="0.3">
      <c r="A678" s="1">
        <v>677</v>
      </c>
      <c r="B678" s="1" t="s">
        <v>8</v>
      </c>
      <c r="C678" s="1" t="s">
        <v>343</v>
      </c>
      <c r="D678" s="1" t="s">
        <v>357</v>
      </c>
      <c r="E678" s="1" t="s">
        <v>11</v>
      </c>
      <c r="F678" s="1" t="s">
        <v>12</v>
      </c>
      <c r="G678" s="1">
        <v>1</v>
      </c>
      <c r="H678" s="1">
        <v>381.03224892531699</v>
      </c>
      <c r="I678" s="1"/>
      <c r="J678" s="1"/>
      <c r="K678" s="1"/>
      <c r="L678" s="1"/>
      <c r="M678" s="1"/>
      <c r="N678" s="1"/>
      <c r="O678" s="1"/>
      <c r="P678" s="1"/>
    </row>
    <row r="679" spans="1:16" x14ac:dyDescent="0.3">
      <c r="A679" s="1">
        <v>678</v>
      </c>
      <c r="B679" s="1" t="s">
        <v>8</v>
      </c>
      <c r="C679" s="1" t="s">
        <v>343</v>
      </c>
      <c r="D679" s="1" t="s">
        <v>357</v>
      </c>
      <c r="E679" s="1" t="s">
        <v>11</v>
      </c>
      <c r="F679" s="1" t="s">
        <v>25</v>
      </c>
      <c r="G679" s="1">
        <v>1</v>
      </c>
      <c r="H679" s="1">
        <v>511.63772120492803</v>
      </c>
      <c r="I679" s="1"/>
      <c r="J679" s="1"/>
      <c r="K679" s="1"/>
      <c r="L679" s="1"/>
      <c r="M679" s="1"/>
      <c r="N679" s="1"/>
      <c r="O679" s="1"/>
      <c r="P679" s="1"/>
    </row>
    <row r="680" spans="1:16" x14ac:dyDescent="0.3">
      <c r="A680" s="1">
        <v>679</v>
      </c>
      <c r="B680" s="1" t="s">
        <v>8</v>
      </c>
      <c r="C680" s="1" t="s">
        <v>343</v>
      </c>
      <c r="D680" s="1" t="s">
        <v>358</v>
      </c>
      <c r="E680" s="1" t="s">
        <v>11</v>
      </c>
      <c r="F680" s="1" t="s">
        <v>32</v>
      </c>
      <c r="G680" s="1">
        <v>6</v>
      </c>
      <c r="H680" s="1">
        <v>3565.2385102313801</v>
      </c>
      <c r="I680" s="1"/>
      <c r="J680" s="1"/>
      <c r="K680" s="1"/>
      <c r="L680" s="1"/>
      <c r="M680" s="1"/>
      <c r="N680" s="1"/>
      <c r="O680" s="1"/>
      <c r="P680" s="1"/>
    </row>
    <row r="681" spans="1:16" x14ac:dyDescent="0.3">
      <c r="A681" s="1">
        <v>680</v>
      </c>
      <c r="B681" s="1" t="s">
        <v>8</v>
      </c>
      <c r="C681" s="1" t="s">
        <v>343</v>
      </c>
      <c r="D681" s="1" t="s">
        <v>358</v>
      </c>
      <c r="E681" s="1" t="s">
        <v>42</v>
      </c>
      <c r="F681" s="1" t="s">
        <v>32</v>
      </c>
      <c r="G681" s="1">
        <v>2</v>
      </c>
      <c r="H681" s="1">
        <v>125.31592137239799</v>
      </c>
      <c r="I681" s="1"/>
      <c r="J681" s="1"/>
      <c r="K681" s="1"/>
      <c r="L681" s="1"/>
      <c r="M681" s="1"/>
      <c r="N681" s="1"/>
      <c r="O681" s="1"/>
      <c r="P681" s="1"/>
    </row>
    <row r="682" spans="1:16" x14ac:dyDescent="0.3">
      <c r="A682" s="1">
        <v>681</v>
      </c>
      <c r="B682" s="1" t="s">
        <v>8</v>
      </c>
      <c r="C682" s="1" t="s">
        <v>343</v>
      </c>
      <c r="D682" s="1" t="s">
        <v>358</v>
      </c>
      <c r="E682" s="1" t="s">
        <v>43</v>
      </c>
      <c r="F682" s="1" t="s">
        <v>32</v>
      </c>
      <c r="G682" s="1">
        <v>2</v>
      </c>
      <c r="H682" s="1">
        <v>7346.6298368656999</v>
      </c>
      <c r="I682" s="1"/>
      <c r="J682" s="1"/>
      <c r="K682" s="1"/>
      <c r="L682" s="1"/>
      <c r="M682" s="1"/>
      <c r="N682" s="1"/>
      <c r="O682" s="1"/>
      <c r="P682" s="1"/>
    </row>
    <row r="683" spans="1:16" x14ac:dyDescent="0.3">
      <c r="A683" s="1">
        <v>682</v>
      </c>
      <c r="B683" s="1" t="s">
        <v>8</v>
      </c>
      <c r="C683" s="1" t="s">
        <v>343</v>
      </c>
      <c r="D683" s="1" t="s">
        <v>358</v>
      </c>
      <c r="E683" s="1" t="s">
        <v>13</v>
      </c>
      <c r="F683" s="1" t="s">
        <v>32</v>
      </c>
      <c r="G683" s="1">
        <v>1</v>
      </c>
      <c r="H683" s="1">
        <v>1895.5612160248299</v>
      </c>
      <c r="I683" s="1"/>
      <c r="J683" s="1"/>
      <c r="K683" s="1"/>
      <c r="L683" s="1"/>
      <c r="M683" s="1"/>
      <c r="N683" s="1"/>
      <c r="O683" s="1"/>
      <c r="P683" s="1"/>
    </row>
    <row r="684" spans="1:16" x14ac:dyDescent="0.3">
      <c r="A684" s="1">
        <v>683</v>
      </c>
      <c r="B684" s="1" t="s">
        <v>8</v>
      </c>
      <c r="C684" s="1" t="s">
        <v>343</v>
      </c>
      <c r="D684" s="1" t="s">
        <v>359</v>
      </c>
      <c r="E684" s="1" t="s">
        <v>43</v>
      </c>
      <c r="F684" s="1" t="s">
        <v>25</v>
      </c>
      <c r="G684" s="1">
        <v>1</v>
      </c>
      <c r="H684" s="1">
        <v>1.37013631761314</v>
      </c>
      <c r="I684" s="1"/>
      <c r="J684" s="1"/>
      <c r="K684" s="1"/>
      <c r="L684" s="1"/>
      <c r="M684" s="1"/>
      <c r="N684" s="1"/>
      <c r="O684" s="1"/>
      <c r="P684" s="1"/>
    </row>
    <row r="685" spans="1:16" x14ac:dyDescent="0.3">
      <c r="A685" s="1">
        <v>684</v>
      </c>
      <c r="B685" s="1" t="s">
        <v>8</v>
      </c>
      <c r="C685" s="1" t="s">
        <v>343</v>
      </c>
      <c r="D685" s="1" t="s">
        <v>359</v>
      </c>
      <c r="E685" s="1" t="s">
        <v>13</v>
      </c>
      <c r="F685" s="1" t="s">
        <v>25</v>
      </c>
      <c r="G685" s="1">
        <v>1</v>
      </c>
      <c r="H685" s="1">
        <v>63.554792524337799</v>
      </c>
      <c r="I685" s="1"/>
      <c r="J685" s="1"/>
      <c r="K685" s="1"/>
      <c r="L685" s="1"/>
      <c r="M685" s="1"/>
      <c r="N685" s="1"/>
      <c r="O685" s="1"/>
      <c r="P685" s="1"/>
    </row>
    <row r="686" spans="1:16" x14ac:dyDescent="0.3">
      <c r="A686" s="1">
        <v>685</v>
      </c>
      <c r="B686" s="1" t="s">
        <v>8</v>
      </c>
      <c r="C686" s="1" t="s">
        <v>343</v>
      </c>
      <c r="D686" s="1" t="s">
        <v>360</v>
      </c>
      <c r="E686" s="1" t="s">
        <v>11</v>
      </c>
      <c r="F686" s="1" t="s">
        <v>12</v>
      </c>
      <c r="G686" s="1">
        <v>1</v>
      </c>
      <c r="H686" s="1">
        <v>749.51358161212704</v>
      </c>
      <c r="I686" s="1"/>
      <c r="J686" s="1"/>
      <c r="K686" s="1"/>
      <c r="L686" s="1"/>
      <c r="M686" s="1"/>
      <c r="N686" s="1"/>
      <c r="O686" s="1"/>
      <c r="P686" s="1"/>
    </row>
    <row r="687" spans="1:16" x14ac:dyDescent="0.3">
      <c r="A687" s="1">
        <v>686</v>
      </c>
      <c r="B687" s="1" t="s">
        <v>8</v>
      </c>
      <c r="C687" s="1" t="s">
        <v>343</v>
      </c>
      <c r="D687" s="1" t="s">
        <v>360</v>
      </c>
      <c r="E687" s="1" t="s">
        <v>11</v>
      </c>
      <c r="F687" s="1" t="s">
        <v>32</v>
      </c>
      <c r="G687" s="1">
        <v>3</v>
      </c>
      <c r="H687" s="1">
        <v>1613.31654842689</v>
      </c>
      <c r="I687" s="1"/>
      <c r="J687" s="1"/>
      <c r="K687" s="1"/>
      <c r="L687" s="1"/>
      <c r="M687" s="1"/>
      <c r="N687" s="1"/>
      <c r="O687" s="1"/>
      <c r="P687" s="1"/>
    </row>
    <row r="688" spans="1:16" x14ac:dyDescent="0.3">
      <c r="A688" s="1">
        <v>687</v>
      </c>
      <c r="B688" s="1" t="s">
        <v>8</v>
      </c>
      <c r="C688" s="1" t="s">
        <v>343</v>
      </c>
      <c r="D688" s="1" t="s">
        <v>360</v>
      </c>
      <c r="E688" s="1" t="s">
        <v>42</v>
      </c>
      <c r="F688" s="1" t="s">
        <v>32</v>
      </c>
      <c r="G688" s="1">
        <v>1</v>
      </c>
      <c r="H688" s="1">
        <v>174.22086091795401</v>
      </c>
      <c r="I688" s="1"/>
      <c r="J688" s="1"/>
      <c r="K688" s="1"/>
      <c r="L688" s="1"/>
      <c r="M688" s="1"/>
      <c r="N688" s="1"/>
      <c r="O688" s="1"/>
      <c r="P688" s="1"/>
    </row>
    <row r="689" spans="1:16" x14ac:dyDescent="0.3">
      <c r="A689" s="1">
        <v>688</v>
      </c>
      <c r="B689" s="1" t="s">
        <v>8</v>
      </c>
      <c r="C689" s="1" t="s">
        <v>343</v>
      </c>
      <c r="D689" s="1" t="s">
        <v>360</v>
      </c>
      <c r="E689" s="1" t="s">
        <v>13</v>
      </c>
      <c r="F689" s="1" t="s">
        <v>12</v>
      </c>
      <c r="G689" s="1">
        <v>1</v>
      </c>
      <c r="H689" s="1">
        <v>80.574378436632799</v>
      </c>
      <c r="I689" s="1"/>
      <c r="J689" s="1"/>
      <c r="K689" s="1"/>
      <c r="L689" s="1"/>
      <c r="M689" s="1"/>
      <c r="N689" s="1"/>
      <c r="O689" s="1"/>
      <c r="P689" s="1"/>
    </row>
    <row r="690" spans="1:16" x14ac:dyDescent="0.3">
      <c r="A690" s="1">
        <v>689</v>
      </c>
      <c r="B690" s="1" t="s">
        <v>8</v>
      </c>
      <c r="C690" s="1" t="s">
        <v>343</v>
      </c>
      <c r="D690" s="1" t="s">
        <v>361</v>
      </c>
      <c r="E690" s="1" t="s">
        <v>11</v>
      </c>
      <c r="F690" s="1" t="s">
        <v>32</v>
      </c>
      <c r="G690" s="1">
        <v>1</v>
      </c>
      <c r="H690" s="1">
        <v>902.094038237983</v>
      </c>
      <c r="I690" s="1"/>
      <c r="J690" s="1"/>
      <c r="K690" s="1"/>
      <c r="L690" s="1"/>
      <c r="M690" s="1"/>
      <c r="N690" s="1"/>
      <c r="O690" s="1"/>
      <c r="P690" s="1"/>
    </row>
    <row r="691" spans="1:16" x14ac:dyDescent="0.3">
      <c r="A691" s="1">
        <v>690</v>
      </c>
      <c r="B691" s="1" t="s">
        <v>8</v>
      </c>
      <c r="C691" s="1" t="s">
        <v>343</v>
      </c>
      <c r="D691" s="1" t="s">
        <v>362</v>
      </c>
      <c r="E691" s="1" t="s">
        <v>11</v>
      </c>
      <c r="F691" s="1" t="s">
        <v>244</v>
      </c>
      <c r="G691" s="1">
        <v>1</v>
      </c>
      <c r="H691" s="1">
        <v>47.322417213095299</v>
      </c>
      <c r="I691" s="1"/>
      <c r="J691" s="1"/>
      <c r="K691" s="1"/>
      <c r="L691" s="1"/>
      <c r="M691" s="1"/>
      <c r="N691" s="1"/>
      <c r="O691" s="1"/>
      <c r="P691" s="1"/>
    </row>
    <row r="692" spans="1:16" x14ac:dyDescent="0.3">
      <c r="A692" s="1">
        <v>691</v>
      </c>
      <c r="B692" s="1" t="s">
        <v>8</v>
      </c>
      <c r="C692" s="1" t="s">
        <v>343</v>
      </c>
      <c r="D692" s="1" t="s">
        <v>362</v>
      </c>
      <c r="E692" s="1" t="s">
        <v>11</v>
      </c>
      <c r="F692" s="1" t="s">
        <v>25</v>
      </c>
      <c r="G692" s="1">
        <v>2</v>
      </c>
      <c r="H692" s="1">
        <v>369.391510552672</v>
      </c>
      <c r="I692" s="1"/>
      <c r="J692" s="1"/>
      <c r="K692" s="1"/>
      <c r="L692" s="1"/>
      <c r="M692" s="1"/>
      <c r="N692" s="1"/>
      <c r="O692" s="1"/>
      <c r="P692" s="1"/>
    </row>
    <row r="693" spans="1:16" x14ac:dyDescent="0.3">
      <c r="A693" s="1">
        <v>692</v>
      </c>
      <c r="B693" s="1" t="s">
        <v>8</v>
      </c>
      <c r="C693" s="1" t="s">
        <v>343</v>
      </c>
      <c r="D693" s="1" t="s">
        <v>363</v>
      </c>
      <c r="E693" s="1" t="s">
        <v>11</v>
      </c>
      <c r="F693" s="1" t="s">
        <v>12</v>
      </c>
      <c r="G693" s="1">
        <v>1</v>
      </c>
      <c r="H693" s="1">
        <v>528.33938707649304</v>
      </c>
      <c r="I693" s="1"/>
      <c r="J693" s="1"/>
      <c r="K693" s="1"/>
      <c r="L693" s="1"/>
      <c r="M693" s="1"/>
      <c r="N693" s="1"/>
      <c r="O693" s="1"/>
      <c r="P693" s="1"/>
    </row>
    <row r="694" spans="1:16" x14ac:dyDescent="0.3">
      <c r="A694" s="1">
        <v>693</v>
      </c>
      <c r="B694" s="1" t="s">
        <v>8</v>
      </c>
      <c r="C694" s="1" t="s">
        <v>343</v>
      </c>
      <c r="D694" s="1" t="s">
        <v>363</v>
      </c>
      <c r="E694" s="1" t="s">
        <v>11</v>
      </c>
      <c r="F694" s="1" t="s">
        <v>25</v>
      </c>
      <c r="G694" s="1">
        <v>6</v>
      </c>
      <c r="H694" s="1">
        <v>1385.55164445732</v>
      </c>
      <c r="I694" s="1"/>
      <c r="J694" s="1"/>
      <c r="K694" s="1"/>
      <c r="L694" s="1"/>
      <c r="M694" s="1"/>
      <c r="N694" s="1"/>
      <c r="O694" s="1"/>
      <c r="P694" s="1"/>
    </row>
    <row r="695" spans="1:16" x14ac:dyDescent="0.3">
      <c r="A695" s="1">
        <v>694</v>
      </c>
      <c r="B695" s="1" t="s">
        <v>8</v>
      </c>
      <c r="C695" s="1" t="s">
        <v>343</v>
      </c>
      <c r="D695" s="1" t="s">
        <v>363</v>
      </c>
      <c r="E695" s="1" t="s">
        <v>43</v>
      </c>
      <c r="F695" s="1" t="s">
        <v>25</v>
      </c>
      <c r="G695" s="1">
        <v>2</v>
      </c>
      <c r="H695" s="1">
        <v>18.846230596523501</v>
      </c>
      <c r="I695" s="1"/>
      <c r="J695" s="1"/>
      <c r="K695" s="1"/>
      <c r="L695" s="1"/>
      <c r="M695" s="1"/>
      <c r="N695" s="1"/>
      <c r="O695" s="1"/>
      <c r="P695" s="1"/>
    </row>
    <row r="696" spans="1:16" x14ac:dyDescent="0.3">
      <c r="A696" s="1">
        <v>695</v>
      </c>
      <c r="B696" s="1" t="s">
        <v>8</v>
      </c>
      <c r="C696" s="1" t="s">
        <v>343</v>
      </c>
      <c r="D696" s="1" t="s">
        <v>363</v>
      </c>
      <c r="E696" s="1" t="s">
        <v>13</v>
      </c>
      <c r="F696" s="1" t="s">
        <v>12</v>
      </c>
      <c r="G696" s="1">
        <v>1</v>
      </c>
      <c r="H696" s="1">
        <v>432.29108043884298</v>
      </c>
      <c r="I696" s="1"/>
      <c r="J696" s="1"/>
      <c r="K696" s="1"/>
      <c r="L696" s="1"/>
      <c r="M696" s="1"/>
      <c r="N696" s="1"/>
      <c r="O696" s="1"/>
      <c r="P696" s="1"/>
    </row>
    <row r="697" spans="1:16" x14ac:dyDescent="0.3">
      <c r="A697" s="1">
        <v>696</v>
      </c>
      <c r="B697" s="1" t="s">
        <v>8</v>
      </c>
      <c r="C697" s="1" t="s">
        <v>343</v>
      </c>
      <c r="D697" s="1" t="s">
        <v>363</v>
      </c>
      <c r="E697" s="1" t="s">
        <v>13</v>
      </c>
      <c r="F697" s="1" t="s">
        <v>25</v>
      </c>
      <c r="G697" s="1">
        <v>2</v>
      </c>
      <c r="H697" s="1">
        <v>1370.6909862274299</v>
      </c>
      <c r="I697" s="1"/>
      <c r="J697" s="1"/>
      <c r="K697" s="1"/>
      <c r="L697" s="1"/>
      <c r="M697" s="1"/>
      <c r="N697" s="1"/>
      <c r="O697" s="1"/>
      <c r="P697" s="1"/>
    </row>
    <row r="698" spans="1:16" x14ac:dyDescent="0.3">
      <c r="A698" s="1">
        <v>697</v>
      </c>
      <c r="B698" s="1" t="s">
        <v>8</v>
      </c>
      <c r="C698" s="1" t="s">
        <v>343</v>
      </c>
      <c r="D698" s="1" t="s">
        <v>364</v>
      </c>
      <c r="E698" s="1" t="s">
        <v>11</v>
      </c>
      <c r="F698" s="1" t="s">
        <v>25</v>
      </c>
      <c r="G698" s="1">
        <v>2</v>
      </c>
      <c r="H698" s="1">
        <v>84.316836946462303</v>
      </c>
      <c r="I698" s="1"/>
      <c r="J698" s="1"/>
      <c r="K698" s="1"/>
      <c r="L698" s="1"/>
      <c r="M698" s="1"/>
      <c r="N698" s="1"/>
      <c r="O698" s="1"/>
      <c r="P698" s="1"/>
    </row>
    <row r="699" spans="1:16" x14ac:dyDescent="0.3">
      <c r="A699" s="1">
        <v>698</v>
      </c>
      <c r="B699" s="1" t="s">
        <v>8</v>
      </c>
      <c r="C699" s="1" t="s">
        <v>343</v>
      </c>
      <c r="D699" s="1" t="s">
        <v>365</v>
      </c>
      <c r="E699" s="1" t="s">
        <v>11</v>
      </c>
      <c r="F699" s="1" t="s">
        <v>244</v>
      </c>
      <c r="G699" s="1">
        <v>1</v>
      </c>
      <c r="H699" s="1">
        <v>50.173264185117397</v>
      </c>
      <c r="I699" s="1"/>
      <c r="J699" s="1"/>
      <c r="K699" s="1"/>
      <c r="L699" s="1"/>
      <c r="M699" s="1"/>
      <c r="N699" s="1"/>
      <c r="O699" s="1"/>
      <c r="P699" s="1"/>
    </row>
    <row r="700" spans="1:16" x14ac:dyDescent="0.3">
      <c r="A700" s="1">
        <v>699</v>
      </c>
      <c r="B700" s="1" t="s">
        <v>8</v>
      </c>
      <c r="C700" s="1" t="s">
        <v>343</v>
      </c>
      <c r="D700" s="1" t="s">
        <v>365</v>
      </c>
      <c r="E700" s="1" t="s">
        <v>11</v>
      </c>
      <c r="F700" s="1" t="s">
        <v>25</v>
      </c>
      <c r="G700" s="1">
        <v>1</v>
      </c>
      <c r="H700" s="1">
        <v>169.15828550811901</v>
      </c>
      <c r="I700" s="1"/>
      <c r="J700" s="1"/>
      <c r="K700" s="1"/>
      <c r="L700" s="1"/>
      <c r="M700" s="1"/>
      <c r="N700" s="1"/>
      <c r="O700" s="1"/>
      <c r="P700" s="1"/>
    </row>
    <row r="701" spans="1:16" x14ac:dyDescent="0.3">
      <c r="A701" s="1">
        <v>700</v>
      </c>
      <c r="B701" s="1" t="s">
        <v>8</v>
      </c>
      <c r="C701" s="1" t="s">
        <v>343</v>
      </c>
      <c r="D701" s="1" t="s">
        <v>365</v>
      </c>
      <c r="E701" s="1" t="s">
        <v>13</v>
      </c>
      <c r="F701" s="1" t="s">
        <v>25</v>
      </c>
      <c r="G701" s="1">
        <v>1</v>
      </c>
      <c r="H701" s="1">
        <v>6.2401876993339398</v>
      </c>
      <c r="I701" s="1"/>
      <c r="J701" s="1"/>
      <c r="K701" s="1"/>
      <c r="L701" s="1"/>
      <c r="M701" s="1"/>
      <c r="N701" s="1"/>
      <c r="O701" s="1"/>
      <c r="P701" s="1"/>
    </row>
    <row r="702" spans="1:16" x14ac:dyDescent="0.3">
      <c r="A702" s="1">
        <v>701</v>
      </c>
      <c r="B702" s="1" t="s">
        <v>8</v>
      </c>
      <c r="C702" s="1" t="s">
        <v>366</v>
      </c>
      <c r="D702" s="1" t="s">
        <v>367</v>
      </c>
      <c r="E702" s="1" t="s">
        <v>11</v>
      </c>
      <c r="F702" s="1" t="s">
        <v>12</v>
      </c>
      <c r="G702" s="1">
        <v>1</v>
      </c>
      <c r="H702" s="1">
        <v>577.56462965366495</v>
      </c>
      <c r="I702" s="1"/>
      <c r="J702" s="1"/>
      <c r="K702" s="1"/>
      <c r="L702" s="1"/>
      <c r="M702" s="1"/>
      <c r="N702" s="1"/>
      <c r="O702" s="1"/>
      <c r="P702" s="1"/>
    </row>
    <row r="703" spans="1:16" x14ac:dyDescent="0.3">
      <c r="A703" s="1">
        <v>702</v>
      </c>
      <c r="B703" s="1" t="s">
        <v>8</v>
      </c>
      <c r="C703" s="1" t="s">
        <v>368</v>
      </c>
      <c r="D703" s="1" t="s">
        <v>369</v>
      </c>
      <c r="E703" s="1" t="s">
        <v>11</v>
      </c>
      <c r="F703" s="1" t="s">
        <v>25</v>
      </c>
      <c r="G703" s="1">
        <v>1</v>
      </c>
      <c r="H703" s="1">
        <v>107.67227957482601</v>
      </c>
      <c r="I703" s="1"/>
      <c r="J703" s="1"/>
      <c r="K703" s="1"/>
      <c r="L703" s="1"/>
      <c r="M703" s="1"/>
      <c r="N703" s="1"/>
      <c r="O703" s="1"/>
      <c r="P703" s="1"/>
    </row>
    <row r="704" spans="1:16" x14ac:dyDescent="0.3">
      <c r="A704" s="1">
        <v>703</v>
      </c>
      <c r="B704" s="1" t="s">
        <v>8</v>
      </c>
      <c r="C704" s="1" t="s">
        <v>368</v>
      </c>
      <c r="D704" s="1" t="s">
        <v>370</v>
      </c>
      <c r="E704" s="1" t="s">
        <v>11</v>
      </c>
      <c r="F704" s="1" t="s">
        <v>25</v>
      </c>
      <c r="G704" s="1">
        <v>1</v>
      </c>
      <c r="H704" s="1">
        <v>1.0878693617558299</v>
      </c>
      <c r="I704" s="1"/>
      <c r="J704" s="1"/>
      <c r="K704" s="1"/>
      <c r="L704" s="1"/>
      <c r="M704" s="1"/>
      <c r="N704" s="1"/>
      <c r="O704" s="1"/>
      <c r="P704" s="1"/>
    </row>
    <row r="705" spans="1:16" x14ac:dyDescent="0.3">
      <c r="A705" s="1">
        <v>704</v>
      </c>
      <c r="B705" s="1" t="s">
        <v>8</v>
      </c>
      <c r="C705" s="1" t="s">
        <v>371</v>
      </c>
      <c r="D705" s="1" t="s">
        <v>372</v>
      </c>
      <c r="E705" s="1" t="s">
        <v>11</v>
      </c>
      <c r="F705" s="1" t="s">
        <v>12</v>
      </c>
      <c r="G705" s="1">
        <v>2</v>
      </c>
      <c r="H705" s="1">
        <v>1045.2239052015</v>
      </c>
      <c r="I705" s="1"/>
      <c r="J705" s="1"/>
      <c r="K705" s="1"/>
      <c r="L705" s="1"/>
      <c r="M705" s="1"/>
      <c r="N705" s="1"/>
      <c r="O705" s="1"/>
      <c r="P705" s="1"/>
    </row>
    <row r="706" spans="1:16" x14ac:dyDescent="0.3">
      <c r="A706" s="1">
        <v>705</v>
      </c>
      <c r="B706" s="1" t="s">
        <v>8</v>
      </c>
      <c r="C706" s="1" t="s">
        <v>371</v>
      </c>
      <c r="D706" s="1" t="s">
        <v>373</v>
      </c>
      <c r="E706" s="1" t="s">
        <v>11</v>
      </c>
      <c r="F706" s="1" t="s">
        <v>12</v>
      </c>
      <c r="G706" s="1">
        <v>1</v>
      </c>
      <c r="H706" s="1">
        <v>2381.79797101749</v>
      </c>
      <c r="I706" s="1"/>
      <c r="J706" s="1"/>
      <c r="K706" s="1"/>
      <c r="L706" s="1"/>
      <c r="M706" s="1"/>
      <c r="N706" s="1"/>
      <c r="O706" s="1"/>
      <c r="P706" s="1"/>
    </row>
    <row r="707" spans="1:16" x14ac:dyDescent="0.3">
      <c r="A707" s="1">
        <v>706</v>
      </c>
      <c r="B707" s="1" t="s">
        <v>8</v>
      </c>
      <c r="C707" s="1" t="s">
        <v>371</v>
      </c>
      <c r="D707" s="1" t="s">
        <v>373</v>
      </c>
      <c r="E707" s="1" t="s">
        <v>13</v>
      </c>
      <c r="F707" s="1" t="s">
        <v>12</v>
      </c>
      <c r="G707" s="1">
        <v>1</v>
      </c>
      <c r="H707" s="1">
        <v>0.43971003206633003</v>
      </c>
      <c r="I707" s="1"/>
      <c r="J707" s="1"/>
      <c r="K707" s="1"/>
      <c r="L707" s="1"/>
      <c r="M707" s="1"/>
      <c r="N707" s="1"/>
      <c r="O707" s="1"/>
      <c r="P707" s="1"/>
    </row>
    <row r="708" spans="1:16" x14ac:dyDescent="0.3">
      <c r="A708" s="1">
        <v>707</v>
      </c>
      <c r="B708" s="1" t="s">
        <v>8</v>
      </c>
      <c r="C708" s="1" t="s">
        <v>371</v>
      </c>
      <c r="D708" s="1" t="s">
        <v>374</v>
      </c>
      <c r="E708" s="1" t="s">
        <v>11</v>
      </c>
      <c r="F708" s="1" t="s">
        <v>12</v>
      </c>
      <c r="G708" s="1">
        <v>3</v>
      </c>
      <c r="H708" s="1">
        <v>3312.4720677866699</v>
      </c>
      <c r="I708" s="1"/>
      <c r="J708" s="1"/>
      <c r="K708" s="1"/>
      <c r="L708" s="1"/>
      <c r="M708" s="1"/>
      <c r="N708" s="1"/>
      <c r="O708" s="1"/>
      <c r="P708" s="1"/>
    </row>
    <row r="709" spans="1:16" x14ac:dyDescent="0.3">
      <c r="A709" s="1">
        <v>708</v>
      </c>
      <c r="B709" s="1" t="s">
        <v>8</v>
      </c>
      <c r="C709" s="1" t="s">
        <v>371</v>
      </c>
      <c r="D709" s="1" t="s">
        <v>375</v>
      </c>
      <c r="E709" s="1" t="s">
        <v>11</v>
      </c>
      <c r="F709" s="1" t="s">
        <v>12</v>
      </c>
      <c r="G709" s="1">
        <v>1</v>
      </c>
      <c r="H709" s="1">
        <v>273.45320006782703</v>
      </c>
      <c r="I709" s="1"/>
      <c r="J709" s="1"/>
      <c r="K709" s="1"/>
      <c r="L709" s="1"/>
      <c r="M709" s="1"/>
      <c r="N709" s="1"/>
      <c r="O709" s="1"/>
      <c r="P709" s="1"/>
    </row>
    <row r="710" spans="1:16" x14ac:dyDescent="0.3">
      <c r="A710" s="1">
        <v>709</v>
      </c>
      <c r="B710" s="1" t="s">
        <v>8</v>
      </c>
      <c r="C710" s="1" t="s">
        <v>371</v>
      </c>
      <c r="D710" s="1" t="s">
        <v>376</v>
      </c>
      <c r="E710" s="1" t="s">
        <v>11</v>
      </c>
      <c r="F710" s="1" t="s">
        <v>12</v>
      </c>
      <c r="G710" s="1">
        <v>1</v>
      </c>
      <c r="H710" s="1">
        <v>83.620188527016296</v>
      </c>
      <c r="I710" s="1"/>
      <c r="J710" s="1"/>
      <c r="K710" s="1"/>
      <c r="L710" s="1"/>
      <c r="M710" s="1"/>
      <c r="N710" s="1"/>
      <c r="O710" s="1"/>
      <c r="P710" s="1"/>
    </row>
    <row r="711" spans="1:16" x14ac:dyDescent="0.3">
      <c r="A711" s="1">
        <v>710</v>
      </c>
      <c r="B711" s="1" t="s">
        <v>8</v>
      </c>
      <c r="C711" s="1" t="s">
        <v>371</v>
      </c>
      <c r="D711" s="1" t="s">
        <v>377</v>
      </c>
      <c r="E711" s="1" t="s">
        <v>11</v>
      </c>
      <c r="F711" s="1" t="s">
        <v>32</v>
      </c>
      <c r="G711" s="1">
        <v>1</v>
      </c>
      <c r="H711" s="1">
        <v>2.3951354842216399</v>
      </c>
      <c r="I711" s="1"/>
      <c r="J711" s="1"/>
      <c r="K711" s="1"/>
      <c r="L711" s="1"/>
      <c r="M711" s="1"/>
      <c r="N711" s="1"/>
      <c r="O711" s="1"/>
      <c r="P711" s="1"/>
    </row>
    <row r="712" spans="1:16" x14ac:dyDescent="0.3">
      <c r="A712" s="1">
        <v>711</v>
      </c>
      <c r="B712" s="1" t="s">
        <v>8</v>
      </c>
      <c r="C712" s="1" t="s">
        <v>378</v>
      </c>
      <c r="D712" s="1" t="s">
        <v>379</v>
      </c>
      <c r="E712" s="1" t="s">
        <v>11</v>
      </c>
      <c r="F712" s="1" t="s">
        <v>25</v>
      </c>
      <c r="G712" s="1">
        <v>2</v>
      </c>
      <c r="H712" s="1">
        <v>2910.6617016904602</v>
      </c>
      <c r="I712" s="1"/>
      <c r="J712" s="1"/>
      <c r="K712" s="1"/>
      <c r="L712" s="1"/>
      <c r="M712" s="1"/>
      <c r="N712" s="1"/>
      <c r="O712" s="1"/>
      <c r="P712" s="1"/>
    </row>
    <row r="713" spans="1:16" x14ac:dyDescent="0.3">
      <c r="A713" s="1">
        <v>712</v>
      </c>
      <c r="B713" s="1" t="s">
        <v>8</v>
      </c>
      <c r="C713" s="1" t="s">
        <v>378</v>
      </c>
      <c r="D713" s="1" t="s">
        <v>379</v>
      </c>
      <c r="E713" s="1" t="s">
        <v>13</v>
      </c>
      <c r="F713" s="1" t="s">
        <v>25</v>
      </c>
      <c r="G713" s="1">
        <v>1</v>
      </c>
      <c r="H713" s="1">
        <v>5774.2111544565496</v>
      </c>
      <c r="I713" s="1"/>
      <c r="J713" s="1"/>
      <c r="K713" s="1"/>
      <c r="L713" s="1"/>
      <c r="M713" s="1"/>
      <c r="N713" s="1"/>
      <c r="O713" s="1"/>
      <c r="P713" s="1"/>
    </row>
    <row r="714" spans="1:16" x14ac:dyDescent="0.3">
      <c r="A714" s="1">
        <v>713</v>
      </c>
      <c r="B714" s="1" t="s">
        <v>8</v>
      </c>
      <c r="C714" s="1" t="s">
        <v>378</v>
      </c>
      <c r="D714" s="1" t="s">
        <v>380</v>
      </c>
      <c r="E714" s="1" t="s">
        <v>11</v>
      </c>
      <c r="F714" s="1" t="s">
        <v>32</v>
      </c>
      <c r="G714" s="1">
        <v>1</v>
      </c>
      <c r="H714" s="1">
        <v>36.807186122966897</v>
      </c>
      <c r="I714" s="1"/>
      <c r="J714" s="1"/>
      <c r="K714" s="1"/>
      <c r="L714" s="1"/>
      <c r="M714" s="1"/>
      <c r="N714" s="1"/>
      <c r="O714" s="1"/>
      <c r="P714" s="1"/>
    </row>
    <row r="715" spans="1:16" x14ac:dyDescent="0.3">
      <c r="A715" s="1">
        <v>714</v>
      </c>
      <c r="B715" s="1" t="s">
        <v>8</v>
      </c>
      <c r="C715" s="1" t="s">
        <v>378</v>
      </c>
      <c r="D715" s="1" t="s">
        <v>381</v>
      </c>
      <c r="E715" s="1" t="s">
        <v>11</v>
      </c>
      <c r="F715" s="1" t="s">
        <v>32</v>
      </c>
      <c r="G715" s="1">
        <v>1</v>
      </c>
      <c r="H715" s="1">
        <v>147.327957374964</v>
      </c>
      <c r="I715" s="1"/>
      <c r="J715" s="1"/>
      <c r="K715" s="1"/>
      <c r="L715" s="1"/>
      <c r="M715" s="1"/>
      <c r="N715" s="1"/>
      <c r="O715" s="1"/>
      <c r="P715" s="1"/>
    </row>
    <row r="716" spans="1:16" x14ac:dyDescent="0.3">
      <c r="A716" s="1">
        <v>715</v>
      </c>
      <c r="B716" s="1" t="s">
        <v>8</v>
      </c>
      <c r="C716" s="1" t="s">
        <v>382</v>
      </c>
      <c r="D716" s="1" t="s">
        <v>383</v>
      </c>
      <c r="E716" s="1" t="s">
        <v>11</v>
      </c>
      <c r="F716" s="1" t="s">
        <v>12</v>
      </c>
      <c r="G716" s="1">
        <v>36</v>
      </c>
      <c r="H716" s="1">
        <v>43858.905465229</v>
      </c>
      <c r="I716" s="1"/>
      <c r="J716" s="1"/>
      <c r="K716" s="1"/>
      <c r="L716" s="1"/>
      <c r="M716" s="1"/>
      <c r="N716" s="1"/>
      <c r="O716" s="1"/>
      <c r="P716" s="1"/>
    </row>
    <row r="717" spans="1:16" x14ac:dyDescent="0.3">
      <c r="A717" s="1">
        <v>716</v>
      </c>
      <c r="B717" s="1" t="s">
        <v>8</v>
      </c>
      <c r="C717" s="1" t="s">
        <v>382</v>
      </c>
      <c r="D717" s="1" t="s">
        <v>383</v>
      </c>
      <c r="E717" s="1" t="s">
        <v>11</v>
      </c>
      <c r="F717" s="1" t="s">
        <v>64</v>
      </c>
      <c r="G717" s="1">
        <v>72</v>
      </c>
      <c r="H717" s="1">
        <v>66012.027435755503</v>
      </c>
      <c r="I717" s="1"/>
      <c r="J717" s="1"/>
      <c r="K717" s="1"/>
      <c r="L717" s="1"/>
      <c r="M717" s="1"/>
      <c r="N717" s="1"/>
      <c r="O717" s="1"/>
      <c r="P717" s="1"/>
    </row>
    <row r="718" spans="1:16" x14ac:dyDescent="0.3">
      <c r="A718" s="1">
        <v>717</v>
      </c>
      <c r="B718" s="1" t="s">
        <v>8</v>
      </c>
      <c r="C718" s="1" t="s">
        <v>382</v>
      </c>
      <c r="D718" s="1" t="s">
        <v>383</v>
      </c>
      <c r="E718" s="1" t="s">
        <v>11</v>
      </c>
      <c r="F718" s="1" t="s">
        <v>32</v>
      </c>
      <c r="G718" s="1">
        <v>42</v>
      </c>
      <c r="H718" s="1">
        <v>63311.007468609503</v>
      </c>
      <c r="I718" s="1"/>
      <c r="J718" s="1"/>
      <c r="K718" s="1"/>
      <c r="L718" s="1"/>
      <c r="M718" s="1"/>
      <c r="N718" s="1"/>
      <c r="O718" s="1"/>
      <c r="P718" s="1"/>
    </row>
    <row r="719" spans="1:16" x14ac:dyDescent="0.3">
      <c r="A719" s="1">
        <v>718</v>
      </c>
      <c r="B719" s="1" t="s">
        <v>8</v>
      </c>
      <c r="C719" s="1" t="s">
        <v>382</v>
      </c>
      <c r="D719" s="1" t="s">
        <v>383</v>
      </c>
      <c r="E719" s="1" t="s">
        <v>43</v>
      </c>
      <c r="F719" s="1" t="s">
        <v>12</v>
      </c>
      <c r="G719" s="1">
        <v>6</v>
      </c>
      <c r="H719" s="1">
        <v>210.355188470125</v>
      </c>
      <c r="I719" s="1"/>
      <c r="J719" s="1"/>
      <c r="K719" s="1"/>
      <c r="L719" s="1"/>
      <c r="M719" s="1"/>
      <c r="N719" s="1"/>
      <c r="O719" s="1"/>
      <c r="P719" s="1"/>
    </row>
    <row r="720" spans="1:16" x14ac:dyDescent="0.3">
      <c r="A720" s="1">
        <v>719</v>
      </c>
      <c r="B720" s="1" t="s">
        <v>8</v>
      </c>
      <c r="C720" s="1" t="s">
        <v>382</v>
      </c>
      <c r="D720" s="1" t="s">
        <v>383</v>
      </c>
      <c r="E720" s="1" t="s">
        <v>13</v>
      </c>
      <c r="F720" s="1" t="s">
        <v>12</v>
      </c>
      <c r="G720" s="1">
        <v>14</v>
      </c>
      <c r="H720" s="1">
        <v>11261.3628306342</v>
      </c>
      <c r="I720" s="1"/>
      <c r="J720" s="1"/>
      <c r="K720" s="1"/>
      <c r="L720" s="1"/>
      <c r="M720" s="1"/>
      <c r="N720" s="1"/>
      <c r="O720" s="1"/>
      <c r="P720" s="1"/>
    </row>
    <row r="721" spans="1:16" x14ac:dyDescent="0.3">
      <c r="A721" s="1">
        <v>720</v>
      </c>
      <c r="B721" s="1" t="s">
        <v>8</v>
      </c>
      <c r="C721" s="1" t="s">
        <v>382</v>
      </c>
      <c r="D721" s="1" t="s">
        <v>383</v>
      </c>
      <c r="E721" s="1" t="s">
        <v>13</v>
      </c>
      <c r="F721" s="1" t="s">
        <v>64</v>
      </c>
      <c r="G721" s="1">
        <v>5</v>
      </c>
      <c r="H721" s="1">
        <v>161.004463073414</v>
      </c>
      <c r="I721" s="1"/>
      <c r="J721" s="1"/>
      <c r="K721" s="1"/>
      <c r="L721" s="1"/>
      <c r="M721" s="1"/>
      <c r="N721" s="1"/>
      <c r="O721" s="1"/>
      <c r="P721" s="1"/>
    </row>
    <row r="722" spans="1:16" x14ac:dyDescent="0.3">
      <c r="A722" s="1">
        <v>721</v>
      </c>
      <c r="B722" s="1" t="s">
        <v>8</v>
      </c>
      <c r="C722" s="1" t="s">
        <v>382</v>
      </c>
      <c r="D722" s="1" t="s">
        <v>383</v>
      </c>
      <c r="E722" s="1" t="s">
        <v>13</v>
      </c>
      <c r="F722" s="1" t="s">
        <v>32</v>
      </c>
      <c r="G722" s="1">
        <v>22</v>
      </c>
      <c r="H722" s="1">
        <v>13149.7897709192</v>
      </c>
      <c r="I722" s="1"/>
      <c r="J722" s="1"/>
      <c r="K722" s="1"/>
      <c r="L722" s="1"/>
      <c r="M722" s="1"/>
      <c r="N722" s="1"/>
      <c r="O722" s="1"/>
      <c r="P722" s="1"/>
    </row>
    <row r="723" spans="1:16" x14ac:dyDescent="0.3">
      <c r="A723" s="1">
        <v>722</v>
      </c>
      <c r="B723" s="1" t="s">
        <v>8</v>
      </c>
      <c r="C723" s="1" t="s">
        <v>382</v>
      </c>
      <c r="D723" s="1" t="s">
        <v>384</v>
      </c>
      <c r="E723" s="1" t="s">
        <v>11</v>
      </c>
      <c r="F723" s="1" t="s">
        <v>12</v>
      </c>
      <c r="G723" s="1">
        <v>4</v>
      </c>
      <c r="H723" s="1">
        <v>2159.18037938523</v>
      </c>
      <c r="I723" s="1"/>
      <c r="J723" s="1"/>
      <c r="K723" s="1"/>
      <c r="L723" s="1"/>
      <c r="M723" s="1"/>
      <c r="N723" s="1"/>
      <c r="O723" s="1"/>
      <c r="P723" s="1"/>
    </row>
    <row r="724" spans="1:16" x14ac:dyDescent="0.3">
      <c r="A724" s="1">
        <v>723</v>
      </c>
      <c r="B724" s="1" t="s">
        <v>8</v>
      </c>
      <c r="C724" s="1" t="s">
        <v>382</v>
      </c>
      <c r="D724" s="1" t="s">
        <v>384</v>
      </c>
      <c r="E724" s="1" t="s">
        <v>11</v>
      </c>
      <c r="F724" s="1" t="s">
        <v>25</v>
      </c>
      <c r="G724" s="1">
        <v>4</v>
      </c>
      <c r="H724" s="1">
        <v>2501.9415700127902</v>
      </c>
      <c r="I724" s="1"/>
      <c r="J724" s="1"/>
      <c r="K724" s="1"/>
      <c r="L724" s="1"/>
      <c r="M724" s="1"/>
      <c r="N724" s="1"/>
      <c r="O724" s="1"/>
      <c r="P724" s="1"/>
    </row>
    <row r="725" spans="1:16" x14ac:dyDescent="0.3">
      <c r="A725" s="1">
        <v>724</v>
      </c>
      <c r="B725" s="1" t="s">
        <v>8</v>
      </c>
      <c r="C725" s="1" t="s">
        <v>382</v>
      </c>
      <c r="D725" s="1" t="s">
        <v>384</v>
      </c>
      <c r="E725" s="1" t="s">
        <v>11</v>
      </c>
      <c r="F725" s="1" t="s">
        <v>64</v>
      </c>
      <c r="G725" s="1">
        <v>11</v>
      </c>
      <c r="H725" s="1">
        <v>4634.8537331164098</v>
      </c>
      <c r="I725" s="1"/>
      <c r="J725" s="1"/>
      <c r="K725" s="1"/>
      <c r="L725" s="1"/>
      <c r="M725" s="1"/>
      <c r="N725" s="1"/>
      <c r="O725" s="1"/>
      <c r="P725" s="1"/>
    </row>
    <row r="726" spans="1:16" x14ac:dyDescent="0.3">
      <c r="A726" s="1">
        <v>725</v>
      </c>
      <c r="B726" s="1" t="s">
        <v>8</v>
      </c>
      <c r="C726" s="1" t="s">
        <v>382</v>
      </c>
      <c r="D726" s="1" t="s">
        <v>384</v>
      </c>
      <c r="E726" s="1" t="s">
        <v>11</v>
      </c>
      <c r="F726" s="1" t="s">
        <v>32</v>
      </c>
      <c r="G726" s="1">
        <v>7</v>
      </c>
      <c r="H726" s="1">
        <v>2709.8718837954002</v>
      </c>
      <c r="I726" s="1"/>
      <c r="J726" s="1"/>
      <c r="K726" s="1"/>
      <c r="L726" s="1"/>
      <c r="M726" s="1"/>
      <c r="N726" s="1"/>
      <c r="O726" s="1"/>
      <c r="P726" s="1"/>
    </row>
    <row r="727" spans="1:16" x14ac:dyDescent="0.3">
      <c r="A727" s="1">
        <v>726</v>
      </c>
      <c r="B727" s="1" t="s">
        <v>8</v>
      </c>
      <c r="C727" s="1" t="s">
        <v>382</v>
      </c>
      <c r="D727" s="1" t="s">
        <v>384</v>
      </c>
      <c r="E727" s="1" t="s">
        <v>13</v>
      </c>
      <c r="F727" s="1" t="s">
        <v>12</v>
      </c>
      <c r="G727" s="1">
        <v>2</v>
      </c>
      <c r="H727" s="1">
        <v>983.94135374772497</v>
      </c>
      <c r="I727" s="1"/>
      <c r="J727" s="1"/>
      <c r="K727" s="1"/>
      <c r="L727" s="1"/>
      <c r="M727" s="1"/>
      <c r="N727" s="1"/>
      <c r="O727" s="1"/>
      <c r="P727" s="1"/>
    </row>
    <row r="728" spans="1:16" x14ac:dyDescent="0.3">
      <c r="A728" s="1">
        <v>727</v>
      </c>
      <c r="B728" s="1" t="s">
        <v>8</v>
      </c>
      <c r="C728" s="1" t="s">
        <v>382</v>
      </c>
      <c r="D728" s="1" t="s">
        <v>384</v>
      </c>
      <c r="E728" s="1" t="s">
        <v>13</v>
      </c>
      <c r="F728" s="1" t="s">
        <v>64</v>
      </c>
      <c r="G728" s="1">
        <v>2</v>
      </c>
      <c r="H728" s="1">
        <v>84.030308126795504</v>
      </c>
      <c r="I728" s="1"/>
      <c r="J728" s="1"/>
      <c r="K728" s="1"/>
      <c r="L728" s="1"/>
      <c r="M728" s="1"/>
      <c r="N728" s="1"/>
      <c r="O728" s="1"/>
      <c r="P728" s="1"/>
    </row>
    <row r="729" spans="1:16" x14ac:dyDescent="0.3">
      <c r="A729" s="1">
        <v>728</v>
      </c>
      <c r="B729" s="1" t="s">
        <v>8</v>
      </c>
      <c r="C729" s="1" t="s">
        <v>382</v>
      </c>
      <c r="D729" s="1" t="s">
        <v>384</v>
      </c>
      <c r="E729" s="1" t="s">
        <v>13</v>
      </c>
      <c r="F729" s="1" t="s">
        <v>32</v>
      </c>
      <c r="G729" s="1">
        <v>4</v>
      </c>
      <c r="H729" s="1">
        <v>1498.07862876801</v>
      </c>
      <c r="I729" s="1"/>
      <c r="J729" s="1"/>
      <c r="K729" s="1"/>
      <c r="L729" s="1"/>
      <c r="M729" s="1"/>
      <c r="N729" s="1"/>
      <c r="O729" s="1"/>
      <c r="P729" s="1"/>
    </row>
    <row r="730" spans="1:16" x14ac:dyDescent="0.3">
      <c r="A730" s="1">
        <v>729</v>
      </c>
      <c r="B730" s="1" t="s">
        <v>8</v>
      </c>
      <c r="C730" s="1" t="s">
        <v>382</v>
      </c>
      <c r="D730" s="1" t="s">
        <v>385</v>
      </c>
      <c r="E730" s="1" t="s">
        <v>11</v>
      </c>
      <c r="F730" s="1" t="s">
        <v>25</v>
      </c>
      <c r="G730" s="1">
        <v>1</v>
      </c>
      <c r="H730" s="1">
        <v>923.48034407557498</v>
      </c>
      <c r="I730" s="1"/>
      <c r="J730" s="1"/>
      <c r="K730" s="1"/>
      <c r="L730" s="1"/>
      <c r="M730" s="1"/>
      <c r="N730" s="1"/>
      <c r="O730" s="1"/>
      <c r="P730" s="1"/>
    </row>
    <row r="731" spans="1:16" x14ac:dyDescent="0.3">
      <c r="A731" s="1">
        <v>730</v>
      </c>
      <c r="B731" s="1" t="s">
        <v>8</v>
      </c>
      <c r="C731" s="1" t="s">
        <v>382</v>
      </c>
      <c r="D731" s="1" t="s">
        <v>385</v>
      </c>
      <c r="E731" s="1" t="s">
        <v>13</v>
      </c>
      <c r="F731" s="1" t="s">
        <v>25</v>
      </c>
      <c r="G731" s="1">
        <v>1</v>
      </c>
      <c r="H731" s="1">
        <v>159.19141970699499</v>
      </c>
      <c r="I731" s="1"/>
      <c r="J731" s="1"/>
      <c r="K731" s="1"/>
      <c r="L731" s="1"/>
      <c r="M731" s="1"/>
      <c r="N731" s="1"/>
      <c r="O731" s="1"/>
      <c r="P731" s="1"/>
    </row>
    <row r="732" spans="1:16" x14ac:dyDescent="0.3">
      <c r="A732" s="1">
        <v>731</v>
      </c>
      <c r="B732" s="1" t="s">
        <v>8</v>
      </c>
      <c r="C732" s="1" t="s">
        <v>382</v>
      </c>
      <c r="D732" s="1" t="s">
        <v>386</v>
      </c>
      <c r="E732" s="1" t="s">
        <v>11</v>
      </c>
      <c r="F732" s="1" t="s">
        <v>12</v>
      </c>
      <c r="G732" s="1">
        <v>8</v>
      </c>
      <c r="H732" s="1">
        <v>8555.2557601516892</v>
      </c>
      <c r="I732" s="1"/>
      <c r="J732" s="1"/>
      <c r="K732" s="1"/>
      <c r="L732" s="1"/>
      <c r="M732" s="1"/>
      <c r="N732" s="1"/>
      <c r="O732" s="1"/>
      <c r="P732" s="1"/>
    </row>
    <row r="733" spans="1:16" x14ac:dyDescent="0.3">
      <c r="A733" s="1">
        <v>732</v>
      </c>
      <c r="B733" s="1" t="s">
        <v>8</v>
      </c>
      <c r="C733" s="1" t="s">
        <v>382</v>
      </c>
      <c r="D733" s="1" t="s">
        <v>386</v>
      </c>
      <c r="E733" s="1" t="s">
        <v>11</v>
      </c>
      <c r="F733" s="1" t="s">
        <v>25</v>
      </c>
      <c r="G733" s="1">
        <v>13</v>
      </c>
      <c r="H733" s="1">
        <v>12648.079602354201</v>
      </c>
      <c r="I733" s="1"/>
      <c r="J733" s="1"/>
      <c r="K733" s="1"/>
      <c r="L733" s="1"/>
      <c r="M733" s="1"/>
      <c r="N733" s="1"/>
      <c r="O733" s="1"/>
      <c r="P733" s="1"/>
    </row>
    <row r="734" spans="1:16" x14ac:dyDescent="0.3">
      <c r="A734" s="1">
        <v>733</v>
      </c>
      <c r="B734" s="1" t="s">
        <v>8</v>
      </c>
      <c r="C734" s="1" t="s">
        <v>382</v>
      </c>
      <c r="D734" s="1" t="s">
        <v>386</v>
      </c>
      <c r="E734" s="1" t="s">
        <v>11</v>
      </c>
      <c r="F734" s="1" t="s">
        <v>64</v>
      </c>
      <c r="G734" s="1">
        <v>28</v>
      </c>
      <c r="H734" s="1">
        <v>14397.138663219999</v>
      </c>
      <c r="I734" s="1"/>
      <c r="J734" s="1"/>
      <c r="K734" s="1"/>
      <c r="L734" s="1"/>
      <c r="M734" s="1"/>
      <c r="N734" s="1"/>
      <c r="O734" s="1"/>
      <c r="P734" s="1"/>
    </row>
    <row r="735" spans="1:16" x14ac:dyDescent="0.3">
      <c r="A735" s="1">
        <v>734</v>
      </c>
      <c r="B735" s="1" t="s">
        <v>8</v>
      </c>
      <c r="C735" s="1" t="s">
        <v>382</v>
      </c>
      <c r="D735" s="1" t="s">
        <v>386</v>
      </c>
      <c r="E735" s="1" t="s">
        <v>11</v>
      </c>
      <c r="F735" s="1" t="s">
        <v>32</v>
      </c>
      <c r="G735" s="1">
        <v>18</v>
      </c>
      <c r="H735" s="1">
        <v>8431.1116050622004</v>
      </c>
      <c r="I735" s="1"/>
      <c r="J735" s="1"/>
      <c r="K735" s="1"/>
      <c r="L735" s="1"/>
      <c r="M735" s="1"/>
      <c r="N735" s="1"/>
      <c r="O735" s="1"/>
      <c r="P735" s="1"/>
    </row>
    <row r="736" spans="1:16" x14ac:dyDescent="0.3">
      <c r="A736" s="1">
        <v>735</v>
      </c>
      <c r="B736" s="1" t="s">
        <v>8</v>
      </c>
      <c r="C736" s="1" t="s">
        <v>382</v>
      </c>
      <c r="D736" s="1" t="s">
        <v>386</v>
      </c>
      <c r="E736" s="1" t="s">
        <v>13</v>
      </c>
      <c r="F736" s="1" t="s">
        <v>12</v>
      </c>
      <c r="G736" s="1">
        <v>1</v>
      </c>
      <c r="H736" s="1">
        <v>37.966536565804503</v>
      </c>
      <c r="I736" s="1"/>
      <c r="J736" s="1"/>
      <c r="K736" s="1"/>
      <c r="L736" s="1"/>
      <c r="M736" s="1"/>
      <c r="N736" s="1"/>
      <c r="O736" s="1"/>
      <c r="P736" s="1"/>
    </row>
    <row r="737" spans="1:16" x14ac:dyDescent="0.3">
      <c r="A737" s="1">
        <v>736</v>
      </c>
      <c r="B737" s="1" t="s">
        <v>8</v>
      </c>
      <c r="C737" s="1" t="s">
        <v>382</v>
      </c>
      <c r="D737" s="1" t="s">
        <v>386</v>
      </c>
      <c r="E737" s="1" t="s">
        <v>13</v>
      </c>
      <c r="F737" s="1" t="s">
        <v>25</v>
      </c>
      <c r="G737" s="1">
        <v>1</v>
      </c>
      <c r="H737" s="1">
        <v>45.492519908577101</v>
      </c>
      <c r="I737" s="1"/>
      <c r="J737" s="1"/>
      <c r="K737" s="1"/>
      <c r="L737" s="1"/>
      <c r="M737" s="1"/>
      <c r="N737" s="1"/>
      <c r="O737" s="1"/>
      <c r="P737" s="1"/>
    </row>
    <row r="738" spans="1:16" x14ac:dyDescent="0.3">
      <c r="A738" s="1">
        <v>737</v>
      </c>
      <c r="B738" s="1" t="s">
        <v>8</v>
      </c>
      <c r="C738" s="1" t="s">
        <v>382</v>
      </c>
      <c r="D738" s="1" t="s">
        <v>386</v>
      </c>
      <c r="E738" s="1" t="s">
        <v>13</v>
      </c>
      <c r="F738" s="1" t="s">
        <v>64</v>
      </c>
      <c r="G738" s="1">
        <v>5</v>
      </c>
      <c r="H738" s="1">
        <v>106.34415728446599</v>
      </c>
      <c r="I738" s="1"/>
      <c r="J738" s="1"/>
      <c r="K738" s="1"/>
      <c r="L738" s="1"/>
      <c r="M738" s="1"/>
      <c r="N738" s="1"/>
      <c r="O738" s="1"/>
      <c r="P738" s="1"/>
    </row>
    <row r="739" spans="1:16" x14ac:dyDescent="0.3">
      <c r="A739" s="1">
        <v>738</v>
      </c>
      <c r="B739" s="1" t="s">
        <v>8</v>
      </c>
      <c r="C739" s="1" t="s">
        <v>382</v>
      </c>
      <c r="D739" s="1" t="s">
        <v>386</v>
      </c>
      <c r="E739" s="1" t="s">
        <v>13</v>
      </c>
      <c r="F739" s="1" t="s">
        <v>32</v>
      </c>
      <c r="G739" s="1">
        <v>6</v>
      </c>
      <c r="H739" s="1">
        <v>1039.86760759553</v>
      </c>
      <c r="I739" s="1"/>
      <c r="J739" s="1"/>
      <c r="K739" s="1"/>
      <c r="L739" s="1"/>
      <c r="M739" s="1"/>
      <c r="N739" s="1"/>
      <c r="O739" s="1"/>
      <c r="P739" s="1"/>
    </row>
    <row r="740" spans="1:16" x14ac:dyDescent="0.3">
      <c r="A740" s="1">
        <v>739</v>
      </c>
      <c r="B740" s="1" t="s">
        <v>8</v>
      </c>
      <c r="C740" s="1" t="s">
        <v>382</v>
      </c>
      <c r="D740" s="1" t="s">
        <v>387</v>
      </c>
      <c r="E740" s="1" t="s">
        <v>11</v>
      </c>
      <c r="F740" s="1" t="s">
        <v>25</v>
      </c>
      <c r="G740" s="1">
        <v>1</v>
      </c>
      <c r="H740" s="1">
        <v>527.604933138712</v>
      </c>
      <c r="I740" s="1"/>
      <c r="J740" s="1"/>
      <c r="K740" s="1"/>
      <c r="L740" s="1"/>
      <c r="M740" s="1"/>
      <c r="N740" s="1"/>
      <c r="O740" s="1"/>
      <c r="P740" s="1"/>
    </row>
    <row r="741" spans="1:16" x14ac:dyDescent="0.3">
      <c r="A741" s="1">
        <v>740</v>
      </c>
      <c r="B741" s="1" t="s">
        <v>8</v>
      </c>
      <c r="C741" s="1" t="s">
        <v>382</v>
      </c>
      <c r="D741" s="1" t="s">
        <v>388</v>
      </c>
      <c r="E741" s="1" t="s">
        <v>11</v>
      </c>
      <c r="F741" s="1" t="s">
        <v>25</v>
      </c>
      <c r="G741" s="1">
        <v>1</v>
      </c>
      <c r="H741" s="1">
        <v>423.00118852312698</v>
      </c>
      <c r="I741" s="1"/>
      <c r="J741" s="1"/>
      <c r="K741" s="1"/>
      <c r="L741" s="1"/>
      <c r="M741" s="1"/>
      <c r="N741" s="1"/>
      <c r="O741" s="1"/>
      <c r="P741" s="1"/>
    </row>
    <row r="742" spans="1:16" x14ac:dyDescent="0.3">
      <c r="A742" s="1">
        <v>741</v>
      </c>
      <c r="B742" s="1" t="s">
        <v>8</v>
      </c>
      <c r="C742" s="1" t="s">
        <v>382</v>
      </c>
      <c r="D742" s="1" t="s">
        <v>388</v>
      </c>
      <c r="E742" s="1" t="s">
        <v>11</v>
      </c>
      <c r="F742" s="1" t="s">
        <v>64</v>
      </c>
      <c r="G742" s="1">
        <v>3</v>
      </c>
      <c r="H742" s="1">
        <v>1210.8549225251199</v>
      </c>
      <c r="I742" s="1"/>
      <c r="J742" s="1"/>
      <c r="K742" s="1"/>
      <c r="L742" s="1"/>
      <c r="M742" s="1"/>
      <c r="N742" s="1"/>
      <c r="O742" s="1"/>
      <c r="P742" s="1"/>
    </row>
    <row r="743" spans="1:16" x14ac:dyDescent="0.3">
      <c r="A743" s="1">
        <v>742</v>
      </c>
      <c r="B743" s="1" t="s">
        <v>8</v>
      </c>
      <c r="C743" s="1" t="s">
        <v>382</v>
      </c>
      <c r="D743" s="1" t="s">
        <v>388</v>
      </c>
      <c r="E743" s="1" t="s">
        <v>11</v>
      </c>
      <c r="F743" s="1" t="s">
        <v>32</v>
      </c>
      <c r="G743" s="1">
        <v>1</v>
      </c>
      <c r="H743" s="1">
        <v>502.76452856068403</v>
      </c>
      <c r="I743" s="1"/>
      <c r="J743" s="1"/>
      <c r="K743" s="1"/>
      <c r="L743" s="1"/>
      <c r="M743" s="1"/>
      <c r="N743" s="1"/>
      <c r="O743" s="1"/>
      <c r="P743" s="1"/>
    </row>
    <row r="744" spans="1:16" x14ac:dyDescent="0.3">
      <c r="A744" s="1">
        <v>743</v>
      </c>
      <c r="B744" s="1" t="s">
        <v>8</v>
      </c>
      <c r="C744" s="1" t="s">
        <v>382</v>
      </c>
      <c r="D744" s="1" t="s">
        <v>388</v>
      </c>
      <c r="E744" s="1" t="s">
        <v>13</v>
      </c>
      <c r="F744" s="1" t="s">
        <v>64</v>
      </c>
      <c r="G744" s="1">
        <v>2</v>
      </c>
      <c r="H744" s="1">
        <v>398.54408482559103</v>
      </c>
      <c r="I744" s="1"/>
      <c r="J744" s="1"/>
      <c r="K744" s="1"/>
      <c r="L744" s="1"/>
      <c r="M744" s="1"/>
      <c r="N744" s="1"/>
      <c r="O744" s="1"/>
      <c r="P744" s="1"/>
    </row>
    <row r="745" spans="1:16" x14ac:dyDescent="0.3">
      <c r="A745" s="1">
        <v>744</v>
      </c>
      <c r="B745" s="1" t="s">
        <v>8</v>
      </c>
      <c r="C745" s="1" t="s">
        <v>382</v>
      </c>
      <c r="D745" s="1" t="s">
        <v>389</v>
      </c>
      <c r="E745" s="1" t="s">
        <v>11</v>
      </c>
      <c r="F745" s="1" t="s">
        <v>25</v>
      </c>
      <c r="G745" s="1">
        <v>1</v>
      </c>
      <c r="H745" s="1">
        <v>448.91240350598599</v>
      </c>
      <c r="I745" s="1"/>
      <c r="J745" s="1"/>
      <c r="K745" s="1"/>
      <c r="L745" s="1"/>
      <c r="M745" s="1"/>
      <c r="N745" s="1"/>
      <c r="O745" s="1"/>
      <c r="P745" s="1"/>
    </row>
    <row r="746" spans="1:16" x14ac:dyDescent="0.3">
      <c r="A746" s="1">
        <v>745</v>
      </c>
      <c r="B746" s="1" t="s">
        <v>8</v>
      </c>
      <c r="C746" s="1" t="s">
        <v>382</v>
      </c>
      <c r="D746" s="1" t="s">
        <v>390</v>
      </c>
      <c r="E746" s="1" t="s">
        <v>11</v>
      </c>
      <c r="F746" s="1" t="s">
        <v>12</v>
      </c>
      <c r="G746" s="1">
        <v>14</v>
      </c>
      <c r="H746" s="1">
        <v>80316.213877315007</v>
      </c>
      <c r="I746" s="1"/>
      <c r="J746" s="1"/>
      <c r="K746" s="1"/>
      <c r="L746" s="1"/>
      <c r="M746" s="1"/>
      <c r="N746" s="1"/>
      <c r="O746" s="1"/>
      <c r="P746" s="1"/>
    </row>
    <row r="747" spans="1:16" x14ac:dyDescent="0.3">
      <c r="A747" s="1">
        <v>746</v>
      </c>
      <c r="B747" s="1" t="s">
        <v>8</v>
      </c>
      <c r="C747" s="1" t="s">
        <v>382</v>
      </c>
      <c r="D747" s="1" t="s">
        <v>390</v>
      </c>
      <c r="E747" s="1" t="s">
        <v>11</v>
      </c>
      <c r="F747" s="1" t="s">
        <v>25</v>
      </c>
      <c r="G747" s="1">
        <v>4</v>
      </c>
      <c r="H747" s="1">
        <v>27806.770563148399</v>
      </c>
      <c r="I747" s="1"/>
      <c r="J747" s="1"/>
      <c r="K747" s="1"/>
      <c r="L747" s="1"/>
      <c r="M747" s="1"/>
      <c r="N747" s="1"/>
      <c r="O747" s="1"/>
      <c r="P747" s="1"/>
    </row>
    <row r="748" spans="1:16" x14ac:dyDescent="0.3">
      <c r="A748" s="1">
        <v>747</v>
      </c>
      <c r="B748" s="1" t="s">
        <v>8</v>
      </c>
      <c r="C748" s="1" t="s">
        <v>382</v>
      </c>
      <c r="D748" s="1" t="s">
        <v>390</v>
      </c>
      <c r="E748" s="1" t="s">
        <v>11</v>
      </c>
      <c r="F748" s="1" t="s">
        <v>64</v>
      </c>
      <c r="G748" s="1">
        <v>47</v>
      </c>
      <c r="H748" s="1">
        <v>220902.123044065</v>
      </c>
      <c r="I748" s="1"/>
      <c r="J748" s="1"/>
      <c r="K748" s="1"/>
      <c r="L748" s="1"/>
      <c r="M748" s="1"/>
      <c r="N748" s="1"/>
      <c r="O748" s="1"/>
      <c r="P748" s="1"/>
    </row>
    <row r="749" spans="1:16" x14ac:dyDescent="0.3">
      <c r="A749" s="1">
        <v>748</v>
      </c>
      <c r="B749" s="1" t="s">
        <v>8</v>
      </c>
      <c r="C749" s="1" t="s">
        <v>382</v>
      </c>
      <c r="D749" s="1" t="s">
        <v>390</v>
      </c>
      <c r="E749" s="1" t="s">
        <v>11</v>
      </c>
      <c r="F749" s="1" t="s">
        <v>32</v>
      </c>
      <c r="G749" s="1">
        <v>33</v>
      </c>
      <c r="H749" s="1">
        <v>171020.771475324</v>
      </c>
      <c r="I749" s="1"/>
      <c r="J749" s="1"/>
      <c r="K749" s="1"/>
      <c r="L749" s="1"/>
      <c r="M749" s="1"/>
      <c r="N749" s="1"/>
      <c r="O749" s="1"/>
      <c r="P749" s="1"/>
    </row>
    <row r="750" spans="1:16" x14ac:dyDescent="0.3">
      <c r="A750" s="1">
        <v>749</v>
      </c>
      <c r="B750" s="1" t="s">
        <v>8</v>
      </c>
      <c r="C750" s="1" t="s">
        <v>382</v>
      </c>
      <c r="D750" s="1" t="s">
        <v>390</v>
      </c>
      <c r="E750" s="1" t="s">
        <v>43</v>
      </c>
      <c r="F750" s="1" t="s">
        <v>12</v>
      </c>
      <c r="G750" s="1">
        <v>3</v>
      </c>
      <c r="H750" s="1">
        <v>1261.14840070942</v>
      </c>
      <c r="I750" s="1"/>
      <c r="J750" s="1"/>
      <c r="K750" s="1"/>
      <c r="L750" s="1"/>
      <c r="M750" s="1"/>
      <c r="N750" s="1"/>
      <c r="O750" s="1"/>
      <c r="P750" s="1"/>
    </row>
    <row r="751" spans="1:16" x14ac:dyDescent="0.3">
      <c r="A751" s="1">
        <v>750</v>
      </c>
      <c r="B751" s="1" t="s">
        <v>8</v>
      </c>
      <c r="C751" s="1" t="s">
        <v>382</v>
      </c>
      <c r="D751" s="1" t="s">
        <v>390</v>
      </c>
      <c r="E751" s="1" t="s">
        <v>13</v>
      </c>
      <c r="F751" s="1" t="s">
        <v>12</v>
      </c>
      <c r="G751" s="1">
        <v>7</v>
      </c>
      <c r="H751" s="1">
        <v>10305.145604266099</v>
      </c>
      <c r="I751" s="1"/>
      <c r="J751" s="1"/>
      <c r="K751" s="1"/>
      <c r="L751" s="1"/>
      <c r="M751" s="1"/>
      <c r="N751" s="1"/>
      <c r="O751" s="1"/>
      <c r="P751" s="1"/>
    </row>
    <row r="752" spans="1:16" x14ac:dyDescent="0.3">
      <c r="A752" s="1">
        <v>751</v>
      </c>
      <c r="B752" s="1" t="s">
        <v>8</v>
      </c>
      <c r="C752" s="1" t="s">
        <v>382</v>
      </c>
      <c r="D752" s="1" t="s">
        <v>390</v>
      </c>
      <c r="E752" s="1" t="s">
        <v>13</v>
      </c>
      <c r="F752" s="1" t="s">
        <v>25</v>
      </c>
      <c r="G752" s="1">
        <v>2</v>
      </c>
      <c r="H752" s="1">
        <v>2946.3549457019699</v>
      </c>
      <c r="I752" s="1"/>
      <c r="J752" s="1"/>
      <c r="K752" s="1"/>
      <c r="L752" s="1"/>
      <c r="M752" s="1"/>
      <c r="N752" s="1"/>
      <c r="O752" s="1"/>
      <c r="P752" s="1"/>
    </row>
    <row r="753" spans="1:16" x14ac:dyDescent="0.3">
      <c r="A753" s="1">
        <v>752</v>
      </c>
      <c r="B753" s="1" t="s">
        <v>8</v>
      </c>
      <c r="C753" s="1" t="s">
        <v>382</v>
      </c>
      <c r="D753" s="1" t="s">
        <v>390</v>
      </c>
      <c r="E753" s="1" t="s">
        <v>13</v>
      </c>
      <c r="F753" s="1" t="s">
        <v>64</v>
      </c>
      <c r="G753" s="1">
        <v>28</v>
      </c>
      <c r="H753" s="1">
        <v>29920.1865802174</v>
      </c>
      <c r="I753" s="1"/>
      <c r="J753" s="1"/>
      <c r="K753" s="1"/>
      <c r="L753" s="1"/>
      <c r="M753" s="1"/>
      <c r="N753" s="1"/>
      <c r="O753" s="1"/>
      <c r="P753" s="1"/>
    </row>
    <row r="754" spans="1:16" x14ac:dyDescent="0.3">
      <c r="A754" s="1">
        <v>753</v>
      </c>
      <c r="B754" s="1" t="s">
        <v>8</v>
      </c>
      <c r="C754" s="1" t="s">
        <v>382</v>
      </c>
      <c r="D754" s="1" t="s">
        <v>390</v>
      </c>
      <c r="E754" s="1" t="s">
        <v>13</v>
      </c>
      <c r="F754" s="1" t="s">
        <v>32</v>
      </c>
      <c r="G754" s="1">
        <v>18</v>
      </c>
      <c r="H754" s="1">
        <v>13810.160061439799</v>
      </c>
      <c r="I754" s="1"/>
      <c r="J754" s="1"/>
      <c r="K754" s="1"/>
      <c r="L754" s="1"/>
      <c r="M754" s="1"/>
      <c r="N754" s="1"/>
      <c r="O754" s="1"/>
      <c r="P754" s="1"/>
    </row>
    <row r="755" spans="1:16" x14ac:dyDescent="0.3">
      <c r="A755" s="1">
        <v>754</v>
      </c>
      <c r="B755" s="1" t="s">
        <v>8</v>
      </c>
      <c r="C755" s="1" t="s">
        <v>382</v>
      </c>
      <c r="D755" s="1" t="s">
        <v>391</v>
      </c>
      <c r="E755" s="1" t="s">
        <v>11</v>
      </c>
      <c r="F755" s="1" t="s">
        <v>12</v>
      </c>
      <c r="G755" s="1">
        <v>4</v>
      </c>
      <c r="H755" s="1">
        <v>3410.0398919252202</v>
      </c>
      <c r="I755" s="1"/>
      <c r="J755" s="1"/>
      <c r="K755" s="1"/>
      <c r="L755" s="1"/>
      <c r="M755" s="1"/>
      <c r="N755" s="1"/>
      <c r="O755" s="1"/>
      <c r="P755" s="1"/>
    </row>
    <row r="756" spans="1:16" x14ac:dyDescent="0.3">
      <c r="A756" s="1">
        <v>755</v>
      </c>
      <c r="B756" s="1" t="s">
        <v>8</v>
      </c>
      <c r="C756" s="1" t="s">
        <v>382</v>
      </c>
      <c r="D756" s="1" t="s">
        <v>391</v>
      </c>
      <c r="E756" s="1" t="s">
        <v>11</v>
      </c>
      <c r="F756" s="1" t="s">
        <v>25</v>
      </c>
      <c r="G756" s="1">
        <v>2</v>
      </c>
      <c r="H756" s="1">
        <v>3126.6507002768999</v>
      </c>
      <c r="I756" s="1"/>
      <c r="J756" s="1"/>
      <c r="K756" s="1"/>
      <c r="L756" s="1"/>
      <c r="M756" s="1"/>
      <c r="N756" s="1"/>
      <c r="O756" s="1"/>
      <c r="P756" s="1"/>
    </row>
    <row r="757" spans="1:16" x14ac:dyDescent="0.3">
      <c r="A757" s="1">
        <v>756</v>
      </c>
      <c r="B757" s="1" t="s">
        <v>8</v>
      </c>
      <c r="C757" s="1" t="s">
        <v>382</v>
      </c>
      <c r="D757" s="1" t="s">
        <v>391</v>
      </c>
      <c r="E757" s="1" t="s">
        <v>11</v>
      </c>
      <c r="F757" s="1" t="s">
        <v>64</v>
      </c>
      <c r="G757" s="1">
        <v>12</v>
      </c>
      <c r="H757" s="1">
        <v>11299.475504432099</v>
      </c>
      <c r="I757" s="1"/>
      <c r="J757" s="1"/>
      <c r="K757" s="1"/>
      <c r="L757" s="1"/>
      <c r="M757" s="1"/>
      <c r="N757" s="1"/>
      <c r="O757" s="1"/>
      <c r="P757" s="1"/>
    </row>
    <row r="758" spans="1:16" x14ac:dyDescent="0.3">
      <c r="A758" s="1">
        <v>757</v>
      </c>
      <c r="B758" s="1" t="s">
        <v>8</v>
      </c>
      <c r="C758" s="1" t="s">
        <v>382</v>
      </c>
      <c r="D758" s="1" t="s">
        <v>391</v>
      </c>
      <c r="E758" s="1" t="s">
        <v>11</v>
      </c>
      <c r="F758" s="1" t="s">
        <v>32</v>
      </c>
      <c r="G758" s="1">
        <v>13</v>
      </c>
      <c r="H758" s="1">
        <v>8102.3735865477802</v>
      </c>
      <c r="I758" s="1"/>
      <c r="J758" s="1"/>
      <c r="K758" s="1"/>
      <c r="L758" s="1"/>
      <c r="M758" s="1"/>
      <c r="N758" s="1"/>
      <c r="O758" s="1"/>
      <c r="P758" s="1"/>
    </row>
    <row r="759" spans="1:16" x14ac:dyDescent="0.3">
      <c r="A759" s="1">
        <v>758</v>
      </c>
      <c r="B759" s="1" t="s">
        <v>8</v>
      </c>
      <c r="C759" s="1" t="s">
        <v>382</v>
      </c>
      <c r="D759" s="1" t="s">
        <v>391</v>
      </c>
      <c r="E759" s="1" t="s">
        <v>13</v>
      </c>
      <c r="F759" s="1" t="s">
        <v>12</v>
      </c>
      <c r="G759" s="1">
        <v>2</v>
      </c>
      <c r="H759" s="1">
        <v>163.529238182706</v>
      </c>
      <c r="I759" s="1"/>
      <c r="J759" s="1"/>
      <c r="K759" s="1"/>
      <c r="L759" s="1"/>
      <c r="M759" s="1"/>
      <c r="N759" s="1"/>
      <c r="O759" s="1"/>
      <c r="P759" s="1"/>
    </row>
    <row r="760" spans="1:16" x14ac:dyDescent="0.3">
      <c r="A760" s="1">
        <v>759</v>
      </c>
      <c r="B760" s="1" t="s">
        <v>8</v>
      </c>
      <c r="C760" s="1" t="s">
        <v>382</v>
      </c>
      <c r="D760" s="1" t="s">
        <v>391</v>
      </c>
      <c r="E760" s="1" t="s">
        <v>13</v>
      </c>
      <c r="F760" s="1" t="s">
        <v>25</v>
      </c>
      <c r="G760" s="1">
        <v>1</v>
      </c>
      <c r="H760" s="1">
        <v>122.236036386097</v>
      </c>
      <c r="I760" s="1"/>
      <c r="J760" s="1"/>
      <c r="K760" s="1"/>
      <c r="L760" s="1"/>
      <c r="M760" s="1"/>
      <c r="N760" s="1"/>
      <c r="O760" s="1"/>
      <c r="P760" s="1"/>
    </row>
    <row r="761" spans="1:16" x14ac:dyDescent="0.3">
      <c r="A761" s="1">
        <v>760</v>
      </c>
      <c r="B761" s="1" t="s">
        <v>8</v>
      </c>
      <c r="C761" s="1" t="s">
        <v>382</v>
      </c>
      <c r="D761" s="1" t="s">
        <v>391</v>
      </c>
      <c r="E761" s="1" t="s">
        <v>13</v>
      </c>
      <c r="F761" s="1" t="s">
        <v>64</v>
      </c>
      <c r="G761" s="1">
        <v>3</v>
      </c>
      <c r="H761" s="1">
        <v>782.05226067475201</v>
      </c>
      <c r="I761" s="1"/>
      <c r="J761" s="1"/>
      <c r="K761" s="1"/>
      <c r="L761" s="1"/>
      <c r="M761" s="1"/>
      <c r="N761" s="1"/>
      <c r="O761" s="1"/>
      <c r="P761" s="1"/>
    </row>
    <row r="762" spans="1:16" x14ac:dyDescent="0.3">
      <c r="A762" s="1">
        <v>761</v>
      </c>
      <c r="B762" s="1" t="s">
        <v>8</v>
      </c>
      <c r="C762" s="1" t="s">
        <v>382</v>
      </c>
      <c r="D762" s="1" t="s">
        <v>391</v>
      </c>
      <c r="E762" s="1" t="s">
        <v>13</v>
      </c>
      <c r="F762" s="1" t="s">
        <v>32</v>
      </c>
      <c r="G762" s="1">
        <v>9</v>
      </c>
      <c r="H762" s="1">
        <v>6306.1042766809496</v>
      </c>
      <c r="I762" s="1"/>
      <c r="J762" s="1"/>
      <c r="K762" s="1"/>
      <c r="L762" s="1"/>
      <c r="M762" s="1"/>
      <c r="N762" s="1"/>
      <c r="O762" s="1"/>
      <c r="P762" s="1"/>
    </row>
    <row r="763" spans="1:16" x14ac:dyDescent="0.3">
      <c r="A763" s="1">
        <v>762</v>
      </c>
      <c r="B763" s="1" t="s">
        <v>8</v>
      </c>
      <c r="C763" s="1" t="s">
        <v>382</v>
      </c>
      <c r="D763" s="1" t="s">
        <v>392</v>
      </c>
      <c r="E763" s="1" t="s">
        <v>11</v>
      </c>
      <c r="F763" s="1" t="s">
        <v>12</v>
      </c>
      <c r="G763" s="1">
        <v>1</v>
      </c>
      <c r="H763" s="1">
        <v>648.749363990544</v>
      </c>
      <c r="I763" s="1"/>
      <c r="J763" s="1"/>
      <c r="K763" s="1"/>
      <c r="L763" s="1"/>
      <c r="M763" s="1"/>
      <c r="N763" s="1"/>
      <c r="O763" s="1"/>
      <c r="P763" s="1"/>
    </row>
    <row r="764" spans="1:16" x14ac:dyDescent="0.3">
      <c r="A764" s="1">
        <v>763</v>
      </c>
      <c r="B764" s="1" t="s">
        <v>8</v>
      </c>
      <c r="C764" s="1" t="s">
        <v>382</v>
      </c>
      <c r="D764" s="1" t="s">
        <v>392</v>
      </c>
      <c r="E764" s="1" t="s">
        <v>11</v>
      </c>
      <c r="F764" s="1" t="s">
        <v>64</v>
      </c>
      <c r="G764" s="1">
        <v>7</v>
      </c>
      <c r="H764" s="1">
        <v>3238.8298615389799</v>
      </c>
      <c r="I764" s="1"/>
      <c r="J764" s="1"/>
      <c r="K764" s="1"/>
      <c r="L764" s="1"/>
      <c r="M764" s="1"/>
      <c r="N764" s="1"/>
      <c r="O764" s="1"/>
      <c r="P764" s="1"/>
    </row>
    <row r="765" spans="1:16" x14ac:dyDescent="0.3">
      <c r="A765" s="1">
        <v>764</v>
      </c>
      <c r="B765" s="1" t="s">
        <v>8</v>
      </c>
      <c r="C765" s="1" t="s">
        <v>382</v>
      </c>
      <c r="D765" s="1" t="s">
        <v>392</v>
      </c>
      <c r="E765" s="1" t="s">
        <v>11</v>
      </c>
      <c r="F765" s="1" t="s">
        <v>32</v>
      </c>
      <c r="G765" s="1">
        <v>4</v>
      </c>
      <c r="H765" s="1">
        <v>1138.4206322037901</v>
      </c>
      <c r="I765" s="1"/>
      <c r="J765" s="1"/>
      <c r="K765" s="1"/>
      <c r="L765" s="1"/>
      <c r="M765" s="1"/>
      <c r="N765" s="1"/>
      <c r="O765" s="1"/>
      <c r="P765" s="1"/>
    </row>
    <row r="766" spans="1:16" x14ac:dyDescent="0.3">
      <c r="A766" s="1">
        <v>765</v>
      </c>
      <c r="B766" s="1" t="s">
        <v>8</v>
      </c>
      <c r="C766" s="1" t="s">
        <v>382</v>
      </c>
      <c r="D766" s="1" t="s">
        <v>392</v>
      </c>
      <c r="E766" s="1" t="s">
        <v>43</v>
      </c>
      <c r="F766" s="1" t="s">
        <v>12</v>
      </c>
      <c r="G766" s="1">
        <v>1</v>
      </c>
      <c r="H766" s="1">
        <v>51.426021473312097</v>
      </c>
      <c r="I766" s="1"/>
      <c r="J766" s="1"/>
      <c r="K766" s="1"/>
      <c r="L766" s="1"/>
      <c r="M766" s="1"/>
      <c r="N766" s="1"/>
      <c r="O766" s="1"/>
      <c r="P766" s="1"/>
    </row>
    <row r="767" spans="1:16" x14ac:dyDescent="0.3">
      <c r="A767" s="1">
        <v>766</v>
      </c>
      <c r="B767" s="1" t="s">
        <v>8</v>
      </c>
      <c r="C767" s="1" t="s">
        <v>382</v>
      </c>
      <c r="D767" s="1" t="s">
        <v>392</v>
      </c>
      <c r="E767" s="1" t="s">
        <v>13</v>
      </c>
      <c r="F767" s="1" t="s">
        <v>64</v>
      </c>
      <c r="G767" s="1">
        <v>2</v>
      </c>
      <c r="H767" s="1">
        <v>75.808056356916296</v>
      </c>
      <c r="I767" s="1"/>
      <c r="J767" s="1"/>
      <c r="K767" s="1"/>
      <c r="L767" s="1"/>
      <c r="M767" s="1"/>
      <c r="N767" s="1"/>
      <c r="O767" s="1"/>
      <c r="P767" s="1"/>
    </row>
    <row r="768" spans="1:16" x14ac:dyDescent="0.3">
      <c r="A768" s="1">
        <v>767</v>
      </c>
      <c r="B768" s="1" t="s">
        <v>8</v>
      </c>
      <c r="C768" s="1" t="s">
        <v>382</v>
      </c>
      <c r="D768" s="1" t="s">
        <v>392</v>
      </c>
      <c r="E768" s="1" t="s">
        <v>13</v>
      </c>
      <c r="F768" s="1" t="s">
        <v>32</v>
      </c>
      <c r="G768" s="1">
        <v>2</v>
      </c>
      <c r="H768" s="1">
        <v>535.76271627657195</v>
      </c>
      <c r="I768" s="1"/>
      <c r="J768" s="1"/>
      <c r="K768" s="1"/>
      <c r="L768" s="1"/>
      <c r="M768" s="1"/>
      <c r="N768" s="1"/>
      <c r="O768" s="1"/>
      <c r="P768" s="1"/>
    </row>
    <row r="769" spans="1:16" x14ac:dyDescent="0.3">
      <c r="A769" s="1">
        <v>768</v>
      </c>
      <c r="B769" s="1" t="s">
        <v>8</v>
      </c>
      <c r="C769" s="1" t="s">
        <v>382</v>
      </c>
      <c r="D769" s="1" t="s">
        <v>393</v>
      </c>
      <c r="E769" s="1" t="s">
        <v>11</v>
      </c>
      <c r="F769" s="1" t="s">
        <v>32</v>
      </c>
      <c r="G769" s="1">
        <v>3</v>
      </c>
      <c r="H769" s="1">
        <v>665.17150325164403</v>
      </c>
      <c r="I769" s="1"/>
      <c r="J769" s="1"/>
      <c r="K769" s="1"/>
      <c r="L769" s="1"/>
      <c r="M769" s="1"/>
      <c r="N769" s="1"/>
      <c r="O769" s="1"/>
      <c r="P769" s="1"/>
    </row>
    <row r="770" spans="1:16" x14ac:dyDescent="0.3">
      <c r="A770" s="1">
        <v>769</v>
      </c>
      <c r="B770" s="1" t="s">
        <v>8</v>
      </c>
      <c r="C770" s="1" t="s">
        <v>382</v>
      </c>
      <c r="D770" s="1" t="s">
        <v>394</v>
      </c>
      <c r="E770" s="1" t="s">
        <v>11</v>
      </c>
      <c r="F770" s="1" t="s">
        <v>25</v>
      </c>
      <c r="G770" s="1">
        <v>1</v>
      </c>
      <c r="H770" s="1">
        <v>256.95637263419297</v>
      </c>
      <c r="I770" s="1"/>
      <c r="J770" s="1"/>
      <c r="K770" s="1"/>
      <c r="L770" s="1"/>
      <c r="M770" s="1"/>
      <c r="N770" s="1"/>
      <c r="O770" s="1"/>
      <c r="P770" s="1"/>
    </row>
    <row r="771" spans="1:16" x14ac:dyDescent="0.3">
      <c r="A771" s="1">
        <v>770</v>
      </c>
      <c r="B771" s="1" t="s">
        <v>8</v>
      </c>
      <c r="C771" s="1" t="s">
        <v>382</v>
      </c>
      <c r="D771" s="1" t="s">
        <v>395</v>
      </c>
      <c r="E771" s="1" t="s">
        <v>11</v>
      </c>
      <c r="F771" s="1" t="s">
        <v>64</v>
      </c>
      <c r="G771" s="1">
        <v>4</v>
      </c>
      <c r="H771" s="1">
        <v>1835.9840602491399</v>
      </c>
      <c r="I771" s="1"/>
      <c r="J771" s="1"/>
      <c r="K771" s="1"/>
      <c r="L771" s="1"/>
      <c r="M771" s="1"/>
      <c r="N771" s="1"/>
      <c r="O771" s="1"/>
      <c r="P771" s="1"/>
    </row>
    <row r="772" spans="1:16" x14ac:dyDescent="0.3">
      <c r="A772" s="1">
        <v>771</v>
      </c>
      <c r="B772" s="1" t="s">
        <v>8</v>
      </c>
      <c r="C772" s="1" t="s">
        <v>382</v>
      </c>
      <c r="D772" s="1" t="s">
        <v>395</v>
      </c>
      <c r="E772" s="1" t="s">
        <v>11</v>
      </c>
      <c r="F772" s="1" t="s">
        <v>32</v>
      </c>
      <c r="G772" s="1">
        <v>2</v>
      </c>
      <c r="H772" s="1">
        <v>741.24732195884496</v>
      </c>
      <c r="I772" s="1"/>
      <c r="J772" s="1"/>
      <c r="K772" s="1"/>
      <c r="L772" s="1"/>
      <c r="M772" s="1"/>
      <c r="N772" s="1"/>
      <c r="O772" s="1"/>
      <c r="P772" s="1"/>
    </row>
    <row r="773" spans="1:16" x14ac:dyDescent="0.3">
      <c r="A773" s="1">
        <v>772</v>
      </c>
      <c r="B773" s="1" t="s">
        <v>8</v>
      </c>
      <c r="C773" s="1" t="s">
        <v>382</v>
      </c>
      <c r="D773" s="1" t="s">
        <v>395</v>
      </c>
      <c r="E773" s="1" t="s">
        <v>13</v>
      </c>
      <c r="F773" s="1" t="s">
        <v>64</v>
      </c>
      <c r="G773" s="1">
        <v>6</v>
      </c>
      <c r="H773" s="1">
        <v>1444.7004418153099</v>
      </c>
      <c r="I773" s="1"/>
      <c r="J773" s="1"/>
      <c r="K773" s="1"/>
      <c r="L773" s="1"/>
      <c r="M773" s="1"/>
      <c r="N773" s="1"/>
      <c r="O773" s="1"/>
      <c r="P773" s="1"/>
    </row>
    <row r="774" spans="1:16" x14ac:dyDescent="0.3">
      <c r="A774" s="1">
        <v>773</v>
      </c>
      <c r="B774" s="1" t="s">
        <v>8</v>
      </c>
      <c r="C774" s="1" t="s">
        <v>382</v>
      </c>
      <c r="D774" s="1" t="s">
        <v>395</v>
      </c>
      <c r="E774" s="1" t="s">
        <v>13</v>
      </c>
      <c r="F774" s="1" t="s">
        <v>32</v>
      </c>
      <c r="G774" s="1">
        <v>2</v>
      </c>
      <c r="H774" s="1">
        <v>337.92463875097599</v>
      </c>
      <c r="I774" s="1"/>
      <c r="J774" s="1"/>
      <c r="K774" s="1"/>
      <c r="L774" s="1"/>
      <c r="M774" s="1"/>
      <c r="N774" s="1"/>
      <c r="O774" s="1"/>
      <c r="P774" s="1"/>
    </row>
    <row r="775" spans="1:16" x14ac:dyDescent="0.3">
      <c r="A775" s="1">
        <v>774</v>
      </c>
      <c r="B775" s="1" t="s">
        <v>8</v>
      </c>
      <c r="C775" s="1" t="s">
        <v>382</v>
      </c>
      <c r="D775" s="1" t="s">
        <v>396</v>
      </c>
      <c r="E775" s="1" t="s">
        <v>11</v>
      </c>
      <c r="F775" s="1" t="s">
        <v>25</v>
      </c>
      <c r="G775" s="1">
        <v>1</v>
      </c>
      <c r="H775" s="1">
        <v>282.79807101054598</v>
      </c>
      <c r="I775" s="1"/>
      <c r="J775" s="1"/>
      <c r="K775" s="1"/>
      <c r="L775" s="1"/>
      <c r="M775" s="1"/>
      <c r="N775" s="1"/>
      <c r="O775" s="1"/>
      <c r="P775" s="1"/>
    </row>
    <row r="776" spans="1:16" x14ac:dyDescent="0.3">
      <c r="A776" s="1">
        <v>775</v>
      </c>
      <c r="B776" s="1" t="s">
        <v>8</v>
      </c>
      <c r="C776" s="1" t="s">
        <v>382</v>
      </c>
      <c r="D776" s="1" t="s">
        <v>396</v>
      </c>
      <c r="E776" s="1" t="s">
        <v>13</v>
      </c>
      <c r="F776" s="1" t="s">
        <v>25</v>
      </c>
      <c r="G776" s="1">
        <v>1</v>
      </c>
      <c r="H776" s="1">
        <v>186.109895329811</v>
      </c>
      <c r="I776" s="1"/>
      <c r="J776" s="1"/>
      <c r="K776" s="1"/>
      <c r="L776" s="1"/>
      <c r="M776" s="1"/>
      <c r="N776" s="1"/>
      <c r="O776" s="1"/>
      <c r="P776" s="1"/>
    </row>
    <row r="777" spans="1:16" x14ac:dyDescent="0.3">
      <c r="A777" s="1">
        <v>776</v>
      </c>
      <c r="B777" s="1" t="s">
        <v>8</v>
      </c>
      <c r="C777" s="1" t="s">
        <v>382</v>
      </c>
      <c r="D777" s="1" t="s">
        <v>397</v>
      </c>
      <c r="E777" s="1" t="s">
        <v>11</v>
      </c>
      <c r="F777" s="1" t="s">
        <v>12</v>
      </c>
      <c r="G777" s="1">
        <v>1</v>
      </c>
      <c r="H777" s="1">
        <v>202.68348821603601</v>
      </c>
      <c r="I777" s="1"/>
      <c r="J777" s="1"/>
      <c r="K777" s="1"/>
      <c r="L777" s="1"/>
      <c r="M777" s="1"/>
      <c r="N777" s="1"/>
      <c r="O777" s="1"/>
      <c r="P777" s="1"/>
    </row>
    <row r="778" spans="1:16" x14ac:dyDescent="0.3">
      <c r="A778" s="1">
        <v>777</v>
      </c>
      <c r="B778" s="1" t="s">
        <v>8</v>
      </c>
      <c r="C778" s="1" t="s">
        <v>382</v>
      </c>
      <c r="D778" s="1" t="s">
        <v>397</v>
      </c>
      <c r="E778" s="1" t="s">
        <v>11</v>
      </c>
      <c r="F778" s="1" t="s">
        <v>25</v>
      </c>
      <c r="G778" s="1">
        <v>1</v>
      </c>
      <c r="H778" s="1">
        <v>13.8754103809162</v>
      </c>
      <c r="I778" s="1"/>
      <c r="J778" s="1"/>
      <c r="K778" s="1"/>
      <c r="L778" s="1"/>
      <c r="M778" s="1"/>
      <c r="N778" s="1"/>
      <c r="O778" s="1"/>
      <c r="P778" s="1"/>
    </row>
    <row r="779" spans="1:16" x14ac:dyDescent="0.3">
      <c r="A779" s="1">
        <v>778</v>
      </c>
      <c r="B779" s="1" t="s">
        <v>8</v>
      </c>
      <c r="C779" s="1" t="s">
        <v>382</v>
      </c>
      <c r="D779" s="1" t="s">
        <v>397</v>
      </c>
      <c r="E779" s="1" t="s">
        <v>13</v>
      </c>
      <c r="F779" s="1" t="s">
        <v>25</v>
      </c>
      <c r="G779" s="1">
        <v>1</v>
      </c>
      <c r="H779" s="1">
        <v>195.48977677519099</v>
      </c>
      <c r="I779" s="1"/>
      <c r="J779" s="1"/>
      <c r="K779" s="1"/>
      <c r="L779" s="1"/>
      <c r="M779" s="1"/>
      <c r="N779" s="1"/>
      <c r="O779" s="1"/>
      <c r="P779" s="1"/>
    </row>
    <row r="780" spans="1:16" x14ac:dyDescent="0.3">
      <c r="A780" s="1">
        <v>779</v>
      </c>
      <c r="B780" s="1" t="s">
        <v>8</v>
      </c>
      <c r="C780" s="1" t="s">
        <v>382</v>
      </c>
      <c r="D780" s="1" t="s">
        <v>398</v>
      </c>
      <c r="E780" s="1" t="s">
        <v>11</v>
      </c>
      <c r="F780" s="1" t="s">
        <v>25</v>
      </c>
      <c r="G780" s="1">
        <v>1</v>
      </c>
      <c r="H780" s="1">
        <v>106.68139227793399</v>
      </c>
      <c r="I780" s="1"/>
      <c r="J780" s="1"/>
      <c r="K780" s="1"/>
      <c r="L780" s="1"/>
      <c r="M780" s="1"/>
      <c r="N780" s="1"/>
      <c r="O780" s="1"/>
      <c r="P780" s="1"/>
    </row>
    <row r="781" spans="1:16" x14ac:dyDescent="0.3">
      <c r="A781" s="1">
        <v>780</v>
      </c>
      <c r="B781" s="1" t="s">
        <v>8</v>
      </c>
      <c r="C781" s="1" t="s">
        <v>382</v>
      </c>
      <c r="D781" s="1" t="s">
        <v>399</v>
      </c>
      <c r="E781" s="1" t="s">
        <v>11</v>
      </c>
      <c r="F781" s="1" t="s">
        <v>25</v>
      </c>
      <c r="G781" s="1">
        <v>1</v>
      </c>
      <c r="H781" s="1">
        <v>714.842178269584</v>
      </c>
      <c r="I781" s="1"/>
      <c r="J781" s="1"/>
      <c r="K781" s="1"/>
      <c r="L781" s="1"/>
      <c r="M781" s="1"/>
      <c r="N781" s="1"/>
      <c r="O781" s="1"/>
      <c r="P781" s="1"/>
    </row>
    <row r="782" spans="1:16" x14ac:dyDescent="0.3">
      <c r="A782" s="1">
        <v>781</v>
      </c>
      <c r="B782" s="1" t="s">
        <v>8</v>
      </c>
      <c r="C782" s="1" t="s">
        <v>382</v>
      </c>
      <c r="D782" s="1" t="s">
        <v>400</v>
      </c>
      <c r="E782" s="1" t="s">
        <v>11</v>
      </c>
      <c r="F782" s="1" t="s">
        <v>12</v>
      </c>
      <c r="G782" s="1">
        <v>1</v>
      </c>
      <c r="H782" s="1">
        <v>2.159465801474E-2</v>
      </c>
      <c r="I782" s="1"/>
      <c r="J782" s="1"/>
      <c r="K782" s="1"/>
      <c r="L782" s="1"/>
      <c r="M782" s="1"/>
      <c r="N782" s="1"/>
      <c r="O782" s="1"/>
      <c r="P782" s="1"/>
    </row>
    <row r="783" spans="1:16" x14ac:dyDescent="0.3">
      <c r="A783" s="1">
        <v>782</v>
      </c>
      <c r="B783" s="1" t="s">
        <v>8</v>
      </c>
      <c r="C783" s="1" t="s">
        <v>382</v>
      </c>
      <c r="D783" s="1" t="s">
        <v>400</v>
      </c>
      <c r="E783" s="1" t="s">
        <v>11</v>
      </c>
      <c r="F783" s="1" t="s">
        <v>25</v>
      </c>
      <c r="G783" s="1">
        <v>1</v>
      </c>
      <c r="H783" s="1">
        <v>339.76342431472898</v>
      </c>
      <c r="I783" s="1"/>
      <c r="J783" s="1"/>
      <c r="K783" s="1"/>
      <c r="L783" s="1"/>
      <c r="M783" s="1"/>
      <c r="N783" s="1"/>
      <c r="O783" s="1"/>
      <c r="P783" s="1"/>
    </row>
    <row r="784" spans="1:16" x14ac:dyDescent="0.3">
      <c r="A784" s="1">
        <v>783</v>
      </c>
      <c r="B784" s="1" t="s">
        <v>8</v>
      </c>
      <c r="C784" s="1" t="s">
        <v>382</v>
      </c>
      <c r="D784" s="1" t="s">
        <v>400</v>
      </c>
      <c r="E784" s="1" t="s">
        <v>13</v>
      </c>
      <c r="F784" s="1" t="s">
        <v>12</v>
      </c>
      <c r="G784" s="1">
        <v>1</v>
      </c>
      <c r="H784" s="1">
        <v>1.5742775303152201</v>
      </c>
      <c r="I784" s="1"/>
      <c r="J784" s="1"/>
      <c r="K784" s="1"/>
      <c r="L784" s="1"/>
      <c r="M784" s="1"/>
      <c r="N784" s="1"/>
      <c r="O784" s="1"/>
      <c r="P784" s="1"/>
    </row>
    <row r="785" spans="1:16" x14ac:dyDescent="0.3">
      <c r="A785" s="1">
        <v>784</v>
      </c>
      <c r="B785" s="1" t="s">
        <v>8</v>
      </c>
      <c r="C785" s="1" t="s">
        <v>382</v>
      </c>
      <c r="D785" s="1" t="s">
        <v>401</v>
      </c>
      <c r="E785" s="1" t="s">
        <v>11</v>
      </c>
      <c r="F785" s="1" t="s">
        <v>25</v>
      </c>
      <c r="G785" s="1">
        <v>1</v>
      </c>
      <c r="H785" s="1">
        <v>5.4630719187402503</v>
      </c>
      <c r="I785" s="1"/>
      <c r="J785" s="1"/>
      <c r="K785" s="1"/>
      <c r="L785" s="1"/>
      <c r="M785" s="1"/>
      <c r="N785" s="1"/>
      <c r="O785" s="1"/>
      <c r="P785" s="1"/>
    </row>
    <row r="786" spans="1:16" x14ac:dyDescent="0.3">
      <c r="A786" s="1">
        <v>785</v>
      </c>
      <c r="B786" s="1" t="s">
        <v>8</v>
      </c>
      <c r="C786" s="1" t="s">
        <v>382</v>
      </c>
      <c r="D786" s="1" t="s">
        <v>402</v>
      </c>
      <c r="E786" s="1" t="s">
        <v>11</v>
      </c>
      <c r="F786" s="1" t="s">
        <v>12</v>
      </c>
      <c r="G786" s="1">
        <v>1</v>
      </c>
      <c r="H786" s="1">
        <v>13.2468308324692</v>
      </c>
      <c r="I786" s="1"/>
      <c r="J786" s="1"/>
      <c r="K786" s="1"/>
      <c r="L786" s="1"/>
      <c r="M786" s="1"/>
      <c r="N786" s="1"/>
      <c r="O786" s="1"/>
      <c r="P786" s="1"/>
    </row>
    <row r="787" spans="1:16" x14ac:dyDescent="0.3">
      <c r="A787" s="1">
        <v>786</v>
      </c>
      <c r="B787" s="1" t="s">
        <v>8</v>
      </c>
      <c r="C787" s="1" t="s">
        <v>382</v>
      </c>
      <c r="D787" s="1" t="s">
        <v>402</v>
      </c>
      <c r="E787" s="1" t="s">
        <v>11</v>
      </c>
      <c r="F787" s="1" t="s">
        <v>32</v>
      </c>
      <c r="G787" s="1">
        <v>1</v>
      </c>
      <c r="H787" s="1">
        <v>1.9181588015268002E-2</v>
      </c>
      <c r="I787" s="1"/>
      <c r="J787" s="1"/>
      <c r="K787" s="1"/>
      <c r="L787" s="1"/>
      <c r="M787" s="1"/>
      <c r="N787" s="1"/>
      <c r="O787" s="1"/>
      <c r="P787" s="1"/>
    </row>
    <row r="788" spans="1:16" x14ac:dyDescent="0.3">
      <c r="A788" s="1">
        <v>787</v>
      </c>
      <c r="B788" s="1" t="s">
        <v>8</v>
      </c>
      <c r="C788" s="1" t="s">
        <v>382</v>
      </c>
      <c r="D788" s="1" t="s">
        <v>402</v>
      </c>
      <c r="E788" s="1" t="s">
        <v>13</v>
      </c>
      <c r="F788" s="1" t="s">
        <v>12</v>
      </c>
      <c r="G788" s="1">
        <v>1</v>
      </c>
      <c r="H788" s="1">
        <v>523.56091989966501</v>
      </c>
      <c r="I788" s="1"/>
      <c r="J788" s="1"/>
      <c r="K788" s="1"/>
      <c r="L788" s="1"/>
      <c r="M788" s="1"/>
      <c r="N788" s="1"/>
      <c r="O788" s="1"/>
      <c r="P788" s="1"/>
    </row>
    <row r="789" spans="1:16" x14ac:dyDescent="0.3">
      <c r="A789" s="1">
        <v>788</v>
      </c>
      <c r="B789" s="1" t="s">
        <v>8</v>
      </c>
      <c r="C789" s="1" t="s">
        <v>382</v>
      </c>
      <c r="D789" s="1" t="s">
        <v>402</v>
      </c>
      <c r="E789" s="1" t="s">
        <v>13</v>
      </c>
      <c r="F789" s="1" t="s">
        <v>32</v>
      </c>
      <c r="G789" s="1">
        <v>1</v>
      </c>
      <c r="H789" s="1">
        <v>15.4852087623636</v>
      </c>
      <c r="I789" s="1"/>
      <c r="J789" s="1"/>
      <c r="K789" s="1"/>
      <c r="L789" s="1"/>
      <c r="M789" s="1"/>
      <c r="N789" s="1"/>
      <c r="O789" s="1"/>
      <c r="P789" s="1"/>
    </row>
    <row r="790" spans="1:16" x14ac:dyDescent="0.3">
      <c r="A790" s="1">
        <v>789</v>
      </c>
      <c r="B790" s="1" t="s">
        <v>8</v>
      </c>
      <c r="C790" s="1" t="s">
        <v>382</v>
      </c>
      <c r="D790" s="1" t="s">
        <v>403</v>
      </c>
      <c r="E790" s="1" t="s">
        <v>11</v>
      </c>
      <c r="F790" s="1" t="s">
        <v>12</v>
      </c>
      <c r="G790" s="1">
        <v>39</v>
      </c>
      <c r="H790" s="1">
        <v>193570.538718519</v>
      </c>
      <c r="I790" s="1"/>
      <c r="J790" s="1"/>
      <c r="K790" s="1"/>
      <c r="L790" s="1"/>
      <c r="M790" s="1"/>
      <c r="N790" s="1"/>
      <c r="O790" s="1"/>
      <c r="P790" s="1"/>
    </row>
    <row r="791" spans="1:16" x14ac:dyDescent="0.3">
      <c r="A791" s="1">
        <v>790</v>
      </c>
      <c r="B791" s="1" t="s">
        <v>8</v>
      </c>
      <c r="C791" s="1" t="s">
        <v>382</v>
      </c>
      <c r="D791" s="1" t="s">
        <v>403</v>
      </c>
      <c r="E791" s="1" t="s">
        <v>11</v>
      </c>
      <c r="F791" s="1" t="s">
        <v>25</v>
      </c>
      <c r="G791" s="1">
        <v>3</v>
      </c>
      <c r="H791" s="1">
        <v>11854.345248425199</v>
      </c>
      <c r="I791" s="1"/>
      <c r="J791" s="1"/>
      <c r="K791" s="1"/>
      <c r="L791" s="1"/>
      <c r="M791" s="1"/>
      <c r="N791" s="1"/>
      <c r="O791" s="1"/>
      <c r="P791" s="1"/>
    </row>
    <row r="792" spans="1:16" x14ac:dyDescent="0.3">
      <c r="A792" s="1">
        <v>791</v>
      </c>
      <c r="B792" s="1" t="s">
        <v>8</v>
      </c>
      <c r="C792" s="1" t="s">
        <v>382</v>
      </c>
      <c r="D792" s="1" t="s">
        <v>403</v>
      </c>
      <c r="E792" s="1" t="s">
        <v>11</v>
      </c>
      <c r="F792" s="1" t="s">
        <v>64</v>
      </c>
      <c r="G792" s="1">
        <v>54</v>
      </c>
      <c r="H792" s="1">
        <v>53751.473205789698</v>
      </c>
      <c r="I792" s="1"/>
      <c r="J792" s="1"/>
      <c r="K792" s="1"/>
      <c r="L792" s="1"/>
      <c r="M792" s="1"/>
      <c r="N792" s="1"/>
      <c r="O792" s="1"/>
      <c r="P792" s="1"/>
    </row>
    <row r="793" spans="1:16" x14ac:dyDescent="0.3">
      <c r="A793" s="1">
        <v>792</v>
      </c>
      <c r="B793" s="1" t="s">
        <v>8</v>
      </c>
      <c r="C793" s="1" t="s">
        <v>382</v>
      </c>
      <c r="D793" s="1" t="s">
        <v>403</v>
      </c>
      <c r="E793" s="1" t="s">
        <v>11</v>
      </c>
      <c r="F793" s="1" t="s">
        <v>32</v>
      </c>
      <c r="G793" s="1">
        <v>25</v>
      </c>
      <c r="H793" s="1">
        <v>32146.059702836799</v>
      </c>
      <c r="I793" s="1"/>
      <c r="J793" s="1"/>
      <c r="K793" s="1"/>
      <c r="L793" s="1"/>
      <c r="M793" s="1"/>
      <c r="N793" s="1"/>
      <c r="O793" s="1"/>
      <c r="P793" s="1"/>
    </row>
    <row r="794" spans="1:16" x14ac:dyDescent="0.3">
      <c r="A794" s="1">
        <v>793</v>
      </c>
      <c r="B794" s="1" t="s">
        <v>8</v>
      </c>
      <c r="C794" s="1" t="s">
        <v>382</v>
      </c>
      <c r="D794" s="1" t="s">
        <v>403</v>
      </c>
      <c r="E794" s="1" t="s">
        <v>43</v>
      </c>
      <c r="F794" s="1" t="s">
        <v>12</v>
      </c>
      <c r="G794" s="1">
        <v>1</v>
      </c>
      <c r="H794" s="1">
        <v>87.865086031291199</v>
      </c>
      <c r="I794" s="1"/>
      <c r="J794" s="1"/>
      <c r="K794" s="1"/>
      <c r="L794" s="1"/>
      <c r="M794" s="1"/>
      <c r="N794" s="1"/>
      <c r="O794" s="1"/>
      <c r="P794" s="1"/>
    </row>
    <row r="795" spans="1:16" x14ac:dyDescent="0.3">
      <c r="A795" s="1">
        <v>794</v>
      </c>
      <c r="B795" s="1" t="s">
        <v>8</v>
      </c>
      <c r="C795" s="1" t="s">
        <v>382</v>
      </c>
      <c r="D795" s="1" t="s">
        <v>403</v>
      </c>
      <c r="E795" s="1" t="s">
        <v>52</v>
      </c>
      <c r="F795" s="1" t="s">
        <v>12</v>
      </c>
      <c r="G795" s="1">
        <v>1</v>
      </c>
      <c r="H795" s="1">
        <v>1.3345046068791</v>
      </c>
      <c r="I795" s="1"/>
      <c r="J795" s="1"/>
      <c r="K795" s="1"/>
      <c r="L795" s="1"/>
      <c r="M795" s="1"/>
      <c r="N795" s="1"/>
      <c r="O795" s="1"/>
      <c r="P795" s="1"/>
    </row>
    <row r="796" spans="1:16" x14ac:dyDescent="0.3">
      <c r="A796" s="1">
        <v>795</v>
      </c>
      <c r="B796" s="1" t="s">
        <v>8</v>
      </c>
      <c r="C796" s="1" t="s">
        <v>382</v>
      </c>
      <c r="D796" s="1" t="s">
        <v>403</v>
      </c>
      <c r="E796" s="1" t="s">
        <v>13</v>
      </c>
      <c r="F796" s="1" t="s">
        <v>12</v>
      </c>
      <c r="G796" s="1">
        <v>16</v>
      </c>
      <c r="H796" s="1">
        <v>21272.936075154099</v>
      </c>
      <c r="I796" s="1"/>
      <c r="J796" s="1"/>
      <c r="K796" s="1"/>
      <c r="L796" s="1"/>
      <c r="M796" s="1"/>
      <c r="N796" s="1"/>
      <c r="O796" s="1"/>
      <c r="P796" s="1"/>
    </row>
    <row r="797" spans="1:16" x14ac:dyDescent="0.3">
      <c r="A797" s="1">
        <v>796</v>
      </c>
      <c r="B797" s="1" t="s">
        <v>8</v>
      </c>
      <c r="C797" s="1" t="s">
        <v>382</v>
      </c>
      <c r="D797" s="1" t="s">
        <v>403</v>
      </c>
      <c r="E797" s="1" t="s">
        <v>13</v>
      </c>
      <c r="F797" s="1" t="s">
        <v>25</v>
      </c>
      <c r="G797" s="1">
        <v>1</v>
      </c>
      <c r="H797" s="1">
        <v>3.3358881246335001E-2</v>
      </c>
      <c r="I797" s="1"/>
      <c r="J797" s="1"/>
      <c r="K797" s="1"/>
      <c r="L797" s="1"/>
      <c r="M797" s="1"/>
      <c r="N797" s="1"/>
      <c r="O797" s="1"/>
      <c r="P797" s="1"/>
    </row>
    <row r="798" spans="1:16" x14ac:dyDescent="0.3">
      <c r="A798" s="1">
        <v>797</v>
      </c>
      <c r="B798" s="1" t="s">
        <v>8</v>
      </c>
      <c r="C798" s="1" t="s">
        <v>382</v>
      </c>
      <c r="D798" s="1" t="s">
        <v>403</v>
      </c>
      <c r="E798" s="1" t="s">
        <v>13</v>
      </c>
      <c r="F798" s="1" t="s">
        <v>64</v>
      </c>
      <c r="G798" s="1">
        <v>8</v>
      </c>
      <c r="H798" s="1">
        <v>3360.17940414844</v>
      </c>
      <c r="I798" s="1"/>
      <c r="J798" s="1"/>
      <c r="K798" s="1"/>
      <c r="L798" s="1"/>
      <c r="M798" s="1"/>
      <c r="N798" s="1"/>
      <c r="O798" s="1"/>
      <c r="P798" s="1"/>
    </row>
    <row r="799" spans="1:16" x14ac:dyDescent="0.3">
      <c r="A799" s="1">
        <v>798</v>
      </c>
      <c r="B799" s="1" t="s">
        <v>8</v>
      </c>
      <c r="C799" s="1" t="s">
        <v>382</v>
      </c>
      <c r="D799" s="1" t="s">
        <v>403</v>
      </c>
      <c r="E799" s="1" t="s">
        <v>13</v>
      </c>
      <c r="F799" s="1" t="s">
        <v>32</v>
      </c>
      <c r="G799" s="1">
        <v>4</v>
      </c>
      <c r="H799" s="1">
        <v>337.85451939299998</v>
      </c>
      <c r="I799" s="1"/>
      <c r="J799" s="1"/>
      <c r="K799" s="1"/>
      <c r="L799" s="1"/>
      <c r="M799" s="1"/>
      <c r="N799" s="1"/>
      <c r="O799" s="1"/>
      <c r="P799" s="1"/>
    </row>
    <row r="800" spans="1:16" x14ac:dyDescent="0.3">
      <c r="A800" s="1">
        <v>799</v>
      </c>
      <c r="B800" s="1" t="s">
        <v>8</v>
      </c>
      <c r="C800" s="1" t="s">
        <v>382</v>
      </c>
      <c r="D800" s="1" t="s">
        <v>404</v>
      </c>
      <c r="E800" s="1" t="s">
        <v>11</v>
      </c>
      <c r="F800" s="1" t="s">
        <v>12</v>
      </c>
      <c r="G800" s="1">
        <v>3</v>
      </c>
      <c r="H800" s="1">
        <v>1810.5029319211999</v>
      </c>
      <c r="I800" s="1"/>
      <c r="J800" s="1"/>
      <c r="K800" s="1"/>
      <c r="L800" s="1"/>
      <c r="M800" s="1"/>
      <c r="N800" s="1"/>
      <c r="O800" s="1"/>
      <c r="P800" s="1"/>
    </row>
    <row r="801" spans="1:16" x14ac:dyDescent="0.3">
      <c r="A801" s="1">
        <v>800</v>
      </c>
      <c r="B801" s="1" t="s">
        <v>8</v>
      </c>
      <c r="C801" s="1" t="s">
        <v>382</v>
      </c>
      <c r="D801" s="1" t="s">
        <v>404</v>
      </c>
      <c r="E801" s="1" t="s">
        <v>11</v>
      </c>
      <c r="F801" s="1" t="s">
        <v>25</v>
      </c>
      <c r="G801" s="1">
        <v>8</v>
      </c>
      <c r="H801" s="1">
        <v>42368.1584915067</v>
      </c>
      <c r="I801" s="1"/>
      <c r="J801" s="1"/>
      <c r="K801" s="1"/>
      <c r="L801" s="1"/>
      <c r="M801" s="1"/>
      <c r="N801" s="1"/>
      <c r="O801" s="1"/>
      <c r="P801" s="1"/>
    </row>
    <row r="802" spans="1:16" x14ac:dyDescent="0.3">
      <c r="A802" s="1">
        <v>801</v>
      </c>
      <c r="B802" s="1" t="s">
        <v>8</v>
      </c>
      <c r="C802" s="1" t="s">
        <v>382</v>
      </c>
      <c r="D802" s="1" t="s">
        <v>404</v>
      </c>
      <c r="E802" s="1" t="s">
        <v>11</v>
      </c>
      <c r="F802" s="1" t="s">
        <v>64</v>
      </c>
      <c r="G802" s="1">
        <v>14</v>
      </c>
      <c r="H802" s="1">
        <v>4060.5524512645402</v>
      </c>
      <c r="I802" s="1"/>
      <c r="J802" s="1"/>
      <c r="K802" s="1"/>
      <c r="L802" s="1"/>
      <c r="M802" s="1"/>
      <c r="N802" s="1"/>
      <c r="O802" s="1"/>
      <c r="P802" s="1"/>
    </row>
    <row r="803" spans="1:16" x14ac:dyDescent="0.3">
      <c r="A803" s="1">
        <v>802</v>
      </c>
      <c r="B803" s="1" t="s">
        <v>8</v>
      </c>
      <c r="C803" s="1" t="s">
        <v>382</v>
      </c>
      <c r="D803" s="1" t="s">
        <v>404</v>
      </c>
      <c r="E803" s="1" t="s">
        <v>11</v>
      </c>
      <c r="F803" s="1" t="s">
        <v>32</v>
      </c>
      <c r="G803" s="1">
        <v>14</v>
      </c>
      <c r="H803" s="1">
        <v>4087.5510599528502</v>
      </c>
      <c r="I803" s="1"/>
      <c r="J803" s="1"/>
      <c r="K803" s="1"/>
      <c r="L803" s="1"/>
      <c r="M803" s="1"/>
      <c r="N803" s="1"/>
      <c r="O803" s="1"/>
      <c r="P803" s="1"/>
    </row>
    <row r="804" spans="1:16" x14ac:dyDescent="0.3">
      <c r="A804" s="1">
        <v>803</v>
      </c>
      <c r="B804" s="1" t="s">
        <v>8</v>
      </c>
      <c r="C804" s="1" t="s">
        <v>382</v>
      </c>
      <c r="D804" s="1" t="s">
        <v>404</v>
      </c>
      <c r="E804" s="1" t="s">
        <v>43</v>
      </c>
      <c r="F804" s="1" t="s">
        <v>25</v>
      </c>
      <c r="G804" s="1">
        <v>1</v>
      </c>
      <c r="H804" s="1">
        <v>37.614763089242103</v>
      </c>
      <c r="I804" s="1"/>
      <c r="J804" s="1"/>
      <c r="K804" s="1"/>
      <c r="L804" s="1"/>
      <c r="M804" s="1"/>
      <c r="N804" s="1"/>
      <c r="O804" s="1"/>
      <c r="P804" s="1"/>
    </row>
    <row r="805" spans="1:16" x14ac:dyDescent="0.3">
      <c r="A805" s="1">
        <v>804</v>
      </c>
      <c r="B805" s="1" t="s">
        <v>8</v>
      </c>
      <c r="C805" s="1" t="s">
        <v>382</v>
      </c>
      <c r="D805" s="1" t="s">
        <v>404</v>
      </c>
      <c r="E805" s="1" t="s">
        <v>13</v>
      </c>
      <c r="F805" s="1" t="s">
        <v>12</v>
      </c>
      <c r="G805" s="1">
        <v>1</v>
      </c>
      <c r="H805" s="1">
        <v>458.62183607429898</v>
      </c>
      <c r="I805" s="1"/>
      <c r="J805" s="1"/>
      <c r="K805" s="1"/>
      <c r="L805" s="1"/>
      <c r="M805" s="1"/>
      <c r="N805" s="1"/>
      <c r="O805" s="1"/>
      <c r="P805" s="1"/>
    </row>
    <row r="806" spans="1:16" x14ac:dyDescent="0.3">
      <c r="A806" s="1">
        <v>805</v>
      </c>
      <c r="B806" s="1" t="s">
        <v>8</v>
      </c>
      <c r="C806" s="1" t="s">
        <v>382</v>
      </c>
      <c r="D806" s="1" t="s">
        <v>404</v>
      </c>
      <c r="E806" s="1" t="s">
        <v>13</v>
      </c>
      <c r="F806" s="1" t="s">
        <v>25</v>
      </c>
      <c r="G806" s="1">
        <v>2</v>
      </c>
      <c r="H806" s="1">
        <v>389.68007879804901</v>
      </c>
      <c r="I806" s="1"/>
      <c r="J806" s="1"/>
      <c r="K806" s="1"/>
      <c r="L806" s="1"/>
      <c r="M806" s="1"/>
      <c r="N806" s="1"/>
      <c r="O806" s="1"/>
      <c r="P806" s="1"/>
    </row>
    <row r="807" spans="1:16" x14ac:dyDescent="0.3">
      <c r="A807" s="1">
        <v>806</v>
      </c>
      <c r="B807" s="1" t="s">
        <v>8</v>
      </c>
      <c r="C807" s="1" t="s">
        <v>382</v>
      </c>
      <c r="D807" s="1" t="s">
        <v>404</v>
      </c>
      <c r="E807" s="1" t="s">
        <v>13</v>
      </c>
      <c r="F807" s="1" t="s">
        <v>64</v>
      </c>
      <c r="G807" s="1">
        <v>1</v>
      </c>
      <c r="H807" s="1">
        <v>19.1432487709958</v>
      </c>
      <c r="I807" s="1"/>
      <c r="J807" s="1"/>
      <c r="K807" s="1"/>
      <c r="L807" s="1"/>
      <c r="M807" s="1"/>
      <c r="N807" s="1"/>
      <c r="O807" s="1"/>
      <c r="P807" s="1"/>
    </row>
    <row r="808" spans="1:16" x14ac:dyDescent="0.3">
      <c r="A808" s="1">
        <v>807</v>
      </c>
      <c r="B808" s="1" t="s">
        <v>8</v>
      </c>
      <c r="C808" s="1" t="s">
        <v>382</v>
      </c>
      <c r="D808" s="1" t="s">
        <v>404</v>
      </c>
      <c r="E808" s="1" t="s">
        <v>13</v>
      </c>
      <c r="F808" s="1" t="s">
        <v>32</v>
      </c>
      <c r="G808" s="1">
        <v>4</v>
      </c>
      <c r="H808" s="1">
        <v>2369.5033884306199</v>
      </c>
      <c r="I808" s="1"/>
      <c r="J808" s="1"/>
      <c r="K808" s="1"/>
      <c r="L808" s="1"/>
      <c r="M808" s="1"/>
      <c r="N808" s="1"/>
      <c r="O808" s="1"/>
      <c r="P808" s="1"/>
    </row>
    <row r="809" spans="1:16" x14ac:dyDescent="0.3">
      <c r="A809" s="1">
        <v>808</v>
      </c>
      <c r="B809" s="1" t="s">
        <v>8</v>
      </c>
      <c r="C809" s="1" t="s">
        <v>382</v>
      </c>
      <c r="D809" s="1" t="s">
        <v>405</v>
      </c>
      <c r="E809" s="1" t="s">
        <v>11</v>
      </c>
      <c r="F809" s="1" t="s">
        <v>12</v>
      </c>
      <c r="G809" s="1">
        <v>1</v>
      </c>
      <c r="H809" s="1">
        <v>695.62226628503902</v>
      </c>
      <c r="I809" s="1"/>
      <c r="J809" s="1"/>
      <c r="K809" s="1"/>
      <c r="L809" s="1"/>
      <c r="M809" s="1"/>
      <c r="N809" s="1"/>
      <c r="O809" s="1"/>
      <c r="P809" s="1"/>
    </row>
    <row r="810" spans="1:16" x14ac:dyDescent="0.3">
      <c r="A810" s="1">
        <v>809</v>
      </c>
      <c r="B810" s="1" t="s">
        <v>8</v>
      </c>
      <c r="C810" s="1" t="s">
        <v>382</v>
      </c>
      <c r="D810" s="1" t="s">
        <v>405</v>
      </c>
      <c r="E810" s="1" t="s">
        <v>13</v>
      </c>
      <c r="F810" s="1" t="s">
        <v>12</v>
      </c>
      <c r="G810" s="1">
        <v>1</v>
      </c>
      <c r="H810" s="1">
        <v>6227.6848370678699</v>
      </c>
      <c r="I810" s="1"/>
      <c r="J810" s="1"/>
      <c r="K810" s="1"/>
      <c r="L810" s="1"/>
      <c r="M810" s="1"/>
      <c r="N810" s="1"/>
      <c r="O810" s="1"/>
      <c r="P810" s="1"/>
    </row>
    <row r="811" spans="1:16" x14ac:dyDescent="0.3">
      <c r="A811" s="1">
        <v>810</v>
      </c>
      <c r="B811" s="1" t="s">
        <v>8</v>
      </c>
      <c r="C811" s="1" t="s">
        <v>382</v>
      </c>
      <c r="D811" s="1" t="s">
        <v>406</v>
      </c>
      <c r="E811" s="1" t="s">
        <v>11</v>
      </c>
      <c r="F811" s="1" t="s">
        <v>64</v>
      </c>
      <c r="G811" s="1">
        <v>4</v>
      </c>
      <c r="H811" s="1">
        <v>812.81074918166803</v>
      </c>
      <c r="I811" s="1"/>
      <c r="J811" s="1"/>
      <c r="K811" s="1"/>
      <c r="L811" s="1"/>
      <c r="M811" s="1"/>
      <c r="N811" s="1"/>
      <c r="O811" s="1"/>
      <c r="P811" s="1"/>
    </row>
    <row r="812" spans="1:16" x14ac:dyDescent="0.3">
      <c r="A812" s="1">
        <v>811</v>
      </c>
      <c r="B812" s="1" t="s">
        <v>8</v>
      </c>
      <c r="C812" s="1" t="s">
        <v>382</v>
      </c>
      <c r="D812" s="1" t="s">
        <v>406</v>
      </c>
      <c r="E812" s="1" t="s">
        <v>11</v>
      </c>
      <c r="F812" s="1" t="s">
        <v>32</v>
      </c>
      <c r="G812" s="1">
        <v>4</v>
      </c>
      <c r="H812" s="1">
        <v>2571.0581674342502</v>
      </c>
      <c r="I812" s="1"/>
      <c r="J812" s="1"/>
      <c r="K812" s="1"/>
      <c r="L812" s="1"/>
      <c r="M812" s="1"/>
      <c r="N812" s="1"/>
      <c r="O812" s="1"/>
      <c r="P812" s="1"/>
    </row>
    <row r="813" spans="1:16" x14ac:dyDescent="0.3">
      <c r="A813" s="1">
        <v>812</v>
      </c>
      <c r="B813" s="1" t="s">
        <v>8</v>
      </c>
      <c r="C813" s="1" t="s">
        <v>382</v>
      </c>
      <c r="D813" s="1" t="s">
        <v>406</v>
      </c>
      <c r="E813" s="1" t="s">
        <v>13</v>
      </c>
      <c r="F813" s="1" t="s">
        <v>64</v>
      </c>
      <c r="G813" s="1">
        <v>2</v>
      </c>
      <c r="H813" s="1">
        <v>381.74760507939601</v>
      </c>
      <c r="I813" s="1"/>
      <c r="J813" s="1"/>
      <c r="K813" s="1"/>
      <c r="L813" s="1"/>
      <c r="M813" s="1"/>
      <c r="N813" s="1"/>
      <c r="O813" s="1"/>
      <c r="P813" s="1"/>
    </row>
    <row r="814" spans="1:16" x14ac:dyDescent="0.3">
      <c r="A814" s="1">
        <v>813</v>
      </c>
      <c r="B814" s="1" t="s">
        <v>8</v>
      </c>
      <c r="C814" s="1" t="s">
        <v>382</v>
      </c>
      <c r="D814" s="1" t="s">
        <v>406</v>
      </c>
      <c r="E814" s="1" t="s">
        <v>13</v>
      </c>
      <c r="F814" s="1" t="s">
        <v>32</v>
      </c>
      <c r="G814" s="1">
        <v>1</v>
      </c>
      <c r="H814" s="1">
        <v>284.12064060849599</v>
      </c>
      <c r="I814" s="1"/>
      <c r="J814" s="1"/>
      <c r="K814" s="1"/>
      <c r="L814" s="1"/>
      <c r="M814" s="1"/>
      <c r="N814" s="1"/>
      <c r="O814" s="1"/>
      <c r="P814" s="1"/>
    </row>
    <row r="815" spans="1:16" x14ac:dyDescent="0.3">
      <c r="A815" s="1">
        <v>814</v>
      </c>
      <c r="B815" s="1" t="s">
        <v>8</v>
      </c>
      <c r="C815" s="1" t="s">
        <v>382</v>
      </c>
      <c r="D815" s="1" t="s">
        <v>407</v>
      </c>
      <c r="E815" s="1" t="s">
        <v>11</v>
      </c>
      <c r="F815" s="1" t="s">
        <v>12</v>
      </c>
      <c r="G815" s="1">
        <v>1</v>
      </c>
      <c r="H815" s="1">
        <v>5.9769521597171998E-2</v>
      </c>
      <c r="I815" s="1"/>
      <c r="J815" s="1"/>
      <c r="K815" s="1"/>
      <c r="L815" s="1"/>
      <c r="M815" s="1"/>
      <c r="N815" s="1"/>
      <c r="O815" s="1"/>
      <c r="P815" s="1"/>
    </row>
    <row r="816" spans="1:16" x14ac:dyDescent="0.3">
      <c r="A816" s="1">
        <v>815</v>
      </c>
      <c r="B816" s="1" t="s">
        <v>8</v>
      </c>
      <c r="C816" s="1" t="s">
        <v>382</v>
      </c>
      <c r="D816" s="1" t="s">
        <v>407</v>
      </c>
      <c r="E816" s="1" t="s">
        <v>13</v>
      </c>
      <c r="F816" s="1" t="s">
        <v>12</v>
      </c>
      <c r="G816" s="1">
        <v>1</v>
      </c>
      <c r="H816" s="1">
        <v>194.60301596883599</v>
      </c>
      <c r="I816" s="1"/>
      <c r="J816" s="1"/>
      <c r="K816" s="1"/>
      <c r="L816" s="1"/>
      <c r="M816" s="1"/>
      <c r="N816" s="1"/>
      <c r="O816" s="1"/>
      <c r="P816" s="1"/>
    </row>
    <row r="817" spans="1:16" x14ac:dyDescent="0.3">
      <c r="A817" s="1">
        <v>816</v>
      </c>
      <c r="B817" s="1" t="s">
        <v>8</v>
      </c>
      <c r="C817" s="1" t="s">
        <v>382</v>
      </c>
      <c r="D817" s="1" t="s">
        <v>408</v>
      </c>
      <c r="E817" s="1" t="s">
        <v>11</v>
      </c>
      <c r="F817" s="1" t="s">
        <v>12</v>
      </c>
      <c r="G817" s="1">
        <v>1</v>
      </c>
      <c r="H817" s="1">
        <v>533.59258671104601</v>
      </c>
      <c r="I817" s="1"/>
      <c r="J817" s="1"/>
      <c r="K817" s="1"/>
      <c r="L817" s="1"/>
      <c r="M817" s="1"/>
      <c r="N817" s="1"/>
      <c r="O817" s="1"/>
      <c r="P817" s="1"/>
    </row>
    <row r="818" spans="1:16" x14ac:dyDescent="0.3">
      <c r="A818" s="1">
        <v>817</v>
      </c>
      <c r="B818" s="1" t="s">
        <v>8</v>
      </c>
      <c r="C818" s="1" t="s">
        <v>382</v>
      </c>
      <c r="D818" s="1" t="s">
        <v>408</v>
      </c>
      <c r="E818" s="1" t="s">
        <v>11</v>
      </c>
      <c r="F818" s="1" t="s">
        <v>64</v>
      </c>
      <c r="G818" s="1">
        <v>1</v>
      </c>
      <c r="H818" s="1">
        <v>165.370782793193</v>
      </c>
      <c r="I818" s="1"/>
      <c r="J818" s="1"/>
      <c r="K818" s="1"/>
      <c r="L818" s="1"/>
      <c r="M818" s="1"/>
      <c r="N818" s="1"/>
      <c r="O818" s="1"/>
      <c r="P818" s="1"/>
    </row>
    <row r="819" spans="1:16" x14ac:dyDescent="0.3">
      <c r="A819" s="1">
        <v>818</v>
      </c>
      <c r="B819" s="1" t="s">
        <v>8</v>
      </c>
      <c r="C819" s="1" t="s">
        <v>382</v>
      </c>
      <c r="D819" s="1" t="s">
        <v>408</v>
      </c>
      <c r="E819" s="1" t="s">
        <v>11</v>
      </c>
      <c r="F819" s="1" t="s">
        <v>32</v>
      </c>
      <c r="G819" s="1">
        <v>4</v>
      </c>
      <c r="H819" s="1">
        <v>2242.2490254020199</v>
      </c>
      <c r="I819" s="1"/>
      <c r="J819" s="1"/>
      <c r="K819" s="1"/>
      <c r="L819" s="1"/>
      <c r="M819" s="1"/>
      <c r="N819" s="1"/>
      <c r="O819" s="1"/>
      <c r="P819" s="1"/>
    </row>
    <row r="820" spans="1:16" x14ac:dyDescent="0.3">
      <c r="A820" s="1">
        <v>819</v>
      </c>
      <c r="B820" s="1" t="s">
        <v>8</v>
      </c>
      <c r="C820" s="1" t="s">
        <v>382</v>
      </c>
      <c r="D820" s="1" t="s">
        <v>408</v>
      </c>
      <c r="E820" s="1" t="s">
        <v>13</v>
      </c>
      <c r="F820" s="1" t="s">
        <v>12</v>
      </c>
      <c r="G820" s="1">
        <v>1</v>
      </c>
      <c r="H820" s="1">
        <v>1233.1543196635801</v>
      </c>
      <c r="I820" s="1"/>
      <c r="J820" s="1"/>
      <c r="K820" s="1"/>
      <c r="L820" s="1"/>
      <c r="M820" s="1"/>
      <c r="N820" s="1"/>
      <c r="O820" s="1"/>
      <c r="P820" s="1"/>
    </row>
    <row r="821" spans="1:16" x14ac:dyDescent="0.3">
      <c r="A821" s="1">
        <v>820</v>
      </c>
      <c r="B821" s="1" t="s">
        <v>8</v>
      </c>
      <c r="C821" s="1" t="s">
        <v>382</v>
      </c>
      <c r="D821" s="1" t="s">
        <v>408</v>
      </c>
      <c r="E821" s="1" t="s">
        <v>13</v>
      </c>
      <c r="F821" s="1" t="s">
        <v>64</v>
      </c>
      <c r="G821" s="1">
        <v>1</v>
      </c>
      <c r="H821" s="1">
        <v>27.349990680680499</v>
      </c>
      <c r="I821" s="1"/>
      <c r="J821" s="1"/>
      <c r="K821" s="1"/>
      <c r="L821" s="1"/>
      <c r="M821" s="1"/>
      <c r="N821" s="1"/>
      <c r="O821" s="1"/>
      <c r="P821" s="1"/>
    </row>
    <row r="822" spans="1:16" x14ac:dyDescent="0.3">
      <c r="A822" s="1">
        <v>821</v>
      </c>
      <c r="B822" s="1" t="s">
        <v>8</v>
      </c>
      <c r="C822" s="1" t="s">
        <v>382</v>
      </c>
      <c r="D822" s="1" t="s">
        <v>409</v>
      </c>
      <c r="E822" s="1" t="s">
        <v>11</v>
      </c>
      <c r="F822" s="1" t="s">
        <v>25</v>
      </c>
      <c r="G822" s="1">
        <v>1</v>
      </c>
      <c r="H822" s="1">
        <v>499.96492640676098</v>
      </c>
      <c r="I822" s="1"/>
      <c r="J822" s="1"/>
      <c r="K822" s="1"/>
      <c r="L822" s="1"/>
      <c r="M822" s="1"/>
      <c r="N822" s="1"/>
      <c r="O822" s="1"/>
      <c r="P822" s="1"/>
    </row>
    <row r="823" spans="1:16" x14ac:dyDescent="0.3">
      <c r="A823" s="1">
        <v>822</v>
      </c>
      <c r="B823" s="1" t="s">
        <v>8</v>
      </c>
      <c r="C823" s="1" t="s">
        <v>382</v>
      </c>
      <c r="D823" s="1" t="s">
        <v>410</v>
      </c>
      <c r="E823" s="1" t="s">
        <v>11</v>
      </c>
      <c r="F823" s="1" t="s">
        <v>244</v>
      </c>
      <c r="G823" s="1">
        <v>1</v>
      </c>
      <c r="H823" s="1">
        <v>144.20497798178801</v>
      </c>
      <c r="I823" s="1"/>
      <c r="J823" s="1"/>
      <c r="K823" s="1"/>
      <c r="L823" s="1"/>
      <c r="M823" s="1"/>
      <c r="N823" s="1"/>
      <c r="O823" s="1"/>
      <c r="P823" s="1"/>
    </row>
    <row r="824" spans="1:16" x14ac:dyDescent="0.3">
      <c r="A824" s="1">
        <v>823</v>
      </c>
      <c r="B824" s="1" t="s">
        <v>8</v>
      </c>
      <c r="C824" s="1" t="s">
        <v>382</v>
      </c>
      <c r="D824" s="1" t="s">
        <v>410</v>
      </c>
      <c r="E824" s="1" t="s">
        <v>11</v>
      </c>
      <c r="F824" s="1" t="s">
        <v>12</v>
      </c>
      <c r="G824" s="1">
        <v>1</v>
      </c>
      <c r="H824" s="1">
        <v>178.40356770845099</v>
      </c>
      <c r="I824" s="1"/>
      <c r="J824" s="1"/>
      <c r="K824" s="1"/>
      <c r="L824" s="1"/>
      <c r="M824" s="1"/>
      <c r="N824" s="1"/>
      <c r="O824" s="1"/>
      <c r="P824" s="1"/>
    </row>
    <row r="825" spans="1:16" x14ac:dyDescent="0.3">
      <c r="A825" s="1">
        <v>824</v>
      </c>
      <c r="B825" s="1" t="s">
        <v>8</v>
      </c>
      <c r="C825" s="1" t="s">
        <v>382</v>
      </c>
      <c r="D825" s="1" t="s">
        <v>410</v>
      </c>
      <c r="E825" s="1" t="s">
        <v>11</v>
      </c>
      <c r="F825" s="1" t="s">
        <v>64</v>
      </c>
      <c r="G825" s="1">
        <v>2</v>
      </c>
      <c r="H825" s="1">
        <v>340.50448361085301</v>
      </c>
      <c r="I825" s="1"/>
      <c r="J825" s="1"/>
      <c r="K825" s="1"/>
      <c r="L825" s="1"/>
      <c r="M825" s="1"/>
      <c r="N825" s="1"/>
      <c r="O825" s="1"/>
      <c r="P825" s="1"/>
    </row>
    <row r="826" spans="1:16" x14ac:dyDescent="0.3">
      <c r="A826" s="1">
        <v>825</v>
      </c>
      <c r="B826" s="1" t="s">
        <v>8</v>
      </c>
      <c r="C826" s="1" t="s">
        <v>382</v>
      </c>
      <c r="D826" s="1" t="s">
        <v>411</v>
      </c>
      <c r="E826" s="1" t="s">
        <v>11</v>
      </c>
      <c r="F826" s="1" t="s">
        <v>12</v>
      </c>
      <c r="G826" s="1">
        <v>4</v>
      </c>
      <c r="H826" s="1">
        <v>394.23624820683102</v>
      </c>
      <c r="I826" s="1"/>
      <c r="J826" s="1"/>
      <c r="K826" s="1"/>
      <c r="L826" s="1"/>
      <c r="M826" s="1"/>
      <c r="N826" s="1"/>
      <c r="O826" s="1"/>
      <c r="P826" s="1"/>
    </row>
    <row r="827" spans="1:16" x14ac:dyDescent="0.3">
      <c r="A827" s="1">
        <v>826</v>
      </c>
      <c r="B827" s="1" t="s">
        <v>8</v>
      </c>
      <c r="C827" s="1" t="s">
        <v>382</v>
      </c>
      <c r="D827" s="1" t="s">
        <v>411</v>
      </c>
      <c r="E827" s="1" t="s">
        <v>11</v>
      </c>
      <c r="F827" s="1" t="s">
        <v>25</v>
      </c>
      <c r="G827" s="1">
        <v>4</v>
      </c>
      <c r="H827" s="1">
        <v>1274.7278410701799</v>
      </c>
      <c r="I827" s="1"/>
      <c r="J827" s="1"/>
      <c r="K827" s="1"/>
      <c r="L827" s="1"/>
      <c r="M827" s="1"/>
      <c r="N827" s="1"/>
      <c r="O827" s="1"/>
      <c r="P827" s="1"/>
    </row>
    <row r="828" spans="1:16" x14ac:dyDescent="0.3">
      <c r="A828" s="1">
        <v>827</v>
      </c>
      <c r="B828" s="1" t="s">
        <v>8</v>
      </c>
      <c r="C828" s="1" t="s">
        <v>382</v>
      </c>
      <c r="D828" s="1" t="s">
        <v>411</v>
      </c>
      <c r="E828" s="1" t="s">
        <v>11</v>
      </c>
      <c r="F828" s="1" t="s">
        <v>64</v>
      </c>
      <c r="G828" s="1">
        <v>1</v>
      </c>
      <c r="H828" s="1">
        <v>8.7100445737249395</v>
      </c>
      <c r="I828" s="1"/>
      <c r="J828" s="1"/>
      <c r="K828" s="1"/>
      <c r="L828" s="1"/>
      <c r="M828" s="1"/>
      <c r="N828" s="1"/>
      <c r="O828" s="1"/>
      <c r="P828" s="1"/>
    </row>
    <row r="829" spans="1:16" x14ac:dyDescent="0.3">
      <c r="A829" s="1">
        <v>828</v>
      </c>
      <c r="B829" s="1" t="s">
        <v>8</v>
      </c>
      <c r="C829" s="1" t="s">
        <v>382</v>
      </c>
      <c r="D829" s="1" t="s">
        <v>411</v>
      </c>
      <c r="E829" s="1" t="s">
        <v>11</v>
      </c>
      <c r="F829" s="1" t="s">
        <v>32</v>
      </c>
      <c r="G829" s="1">
        <v>19</v>
      </c>
      <c r="H829" s="1">
        <v>8404.8470413881496</v>
      </c>
      <c r="I829" s="1"/>
      <c r="J829" s="1"/>
      <c r="K829" s="1"/>
      <c r="L829" s="1"/>
      <c r="M829" s="1"/>
      <c r="N829" s="1"/>
      <c r="O829" s="1"/>
      <c r="P829" s="1"/>
    </row>
    <row r="830" spans="1:16" x14ac:dyDescent="0.3">
      <c r="A830" s="1">
        <v>829</v>
      </c>
      <c r="B830" s="1" t="s">
        <v>8</v>
      </c>
      <c r="C830" s="1" t="s">
        <v>382</v>
      </c>
      <c r="D830" s="1" t="s">
        <v>411</v>
      </c>
      <c r="E830" s="1" t="s">
        <v>13</v>
      </c>
      <c r="F830" s="1" t="s">
        <v>12</v>
      </c>
      <c r="G830" s="1">
        <v>2</v>
      </c>
      <c r="H830" s="1">
        <v>206.742618992735</v>
      </c>
      <c r="I830" s="1"/>
      <c r="J830" s="1"/>
      <c r="K830" s="1"/>
      <c r="L830" s="1"/>
      <c r="M830" s="1"/>
      <c r="N830" s="1"/>
      <c r="O830" s="1"/>
      <c r="P830" s="1"/>
    </row>
    <row r="831" spans="1:16" x14ac:dyDescent="0.3">
      <c r="A831" s="1">
        <v>830</v>
      </c>
      <c r="B831" s="1" t="s">
        <v>8</v>
      </c>
      <c r="C831" s="1" t="s">
        <v>382</v>
      </c>
      <c r="D831" s="1" t="s">
        <v>412</v>
      </c>
      <c r="E831" s="1" t="s">
        <v>11</v>
      </c>
      <c r="F831" s="1" t="s">
        <v>25</v>
      </c>
      <c r="G831" s="1">
        <v>6</v>
      </c>
      <c r="H831" s="1">
        <v>1975.04373637873</v>
      </c>
      <c r="I831" s="1"/>
      <c r="J831" s="1"/>
      <c r="K831" s="1"/>
      <c r="L831" s="1"/>
      <c r="M831" s="1"/>
      <c r="N831" s="1"/>
      <c r="O831" s="1"/>
      <c r="P831" s="1"/>
    </row>
    <row r="832" spans="1:16" x14ac:dyDescent="0.3">
      <c r="A832" s="1">
        <v>831</v>
      </c>
      <c r="B832" s="1" t="s">
        <v>8</v>
      </c>
      <c r="C832" s="1" t="s">
        <v>382</v>
      </c>
      <c r="D832" s="1" t="s">
        <v>412</v>
      </c>
      <c r="E832" s="1" t="s">
        <v>11</v>
      </c>
      <c r="F832" s="1" t="s">
        <v>64</v>
      </c>
      <c r="G832" s="1">
        <v>1</v>
      </c>
      <c r="H832" s="1">
        <v>390.55060906447102</v>
      </c>
      <c r="I832" s="1"/>
      <c r="J832" s="1"/>
      <c r="K832" s="1"/>
      <c r="L832" s="1"/>
      <c r="M832" s="1"/>
      <c r="N832" s="1"/>
      <c r="O832" s="1"/>
      <c r="P832" s="1"/>
    </row>
    <row r="833" spans="1:16" x14ac:dyDescent="0.3">
      <c r="A833" s="1">
        <v>832</v>
      </c>
      <c r="B833" s="1" t="s">
        <v>8</v>
      </c>
      <c r="C833" s="1" t="s">
        <v>382</v>
      </c>
      <c r="D833" s="1" t="s">
        <v>413</v>
      </c>
      <c r="E833" s="1" t="s">
        <v>11</v>
      </c>
      <c r="F833" s="1" t="s">
        <v>25</v>
      </c>
      <c r="G833" s="1">
        <v>1</v>
      </c>
      <c r="H833" s="1">
        <v>897.81353054398198</v>
      </c>
      <c r="I833" s="1"/>
      <c r="J833" s="1"/>
      <c r="K833" s="1"/>
      <c r="L833" s="1"/>
      <c r="M833" s="1"/>
      <c r="N833" s="1"/>
      <c r="O833" s="1"/>
      <c r="P833" s="1"/>
    </row>
    <row r="834" spans="1:16" x14ac:dyDescent="0.3">
      <c r="A834" s="1">
        <v>833</v>
      </c>
      <c r="B834" s="1" t="s">
        <v>8</v>
      </c>
      <c r="C834" s="1" t="s">
        <v>382</v>
      </c>
      <c r="D834" s="1" t="s">
        <v>414</v>
      </c>
      <c r="E834" s="1" t="s">
        <v>11</v>
      </c>
      <c r="F834" s="1" t="s">
        <v>32</v>
      </c>
      <c r="G834" s="1">
        <v>1</v>
      </c>
      <c r="H834" s="1">
        <v>135.219417524313</v>
      </c>
      <c r="I834" s="1"/>
      <c r="J834" s="1"/>
      <c r="K834" s="1"/>
      <c r="L834" s="1"/>
      <c r="M834" s="1"/>
      <c r="N834" s="1"/>
      <c r="O834" s="1"/>
      <c r="P834" s="1"/>
    </row>
    <row r="835" spans="1:16" x14ac:dyDescent="0.3">
      <c r="A835" s="1">
        <v>834</v>
      </c>
      <c r="B835" s="1" t="s">
        <v>8</v>
      </c>
      <c r="C835" s="1" t="s">
        <v>382</v>
      </c>
      <c r="D835" s="1" t="s">
        <v>415</v>
      </c>
      <c r="E835" s="1" t="s">
        <v>11</v>
      </c>
      <c r="F835" s="1" t="s">
        <v>25</v>
      </c>
      <c r="G835" s="1">
        <v>2</v>
      </c>
      <c r="H835" s="1">
        <v>1179.28586081507</v>
      </c>
      <c r="I835" s="1"/>
      <c r="J835" s="1"/>
      <c r="K835" s="1"/>
      <c r="L835" s="1"/>
      <c r="M835" s="1"/>
      <c r="N835" s="1"/>
      <c r="O835" s="1"/>
      <c r="P835" s="1"/>
    </row>
    <row r="836" spans="1:16" x14ac:dyDescent="0.3">
      <c r="A836" s="1">
        <v>835</v>
      </c>
      <c r="B836" s="1" t="s">
        <v>8</v>
      </c>
      <c r="C836" s="1" t="s">
        <v>382</v>
      </c>
      <c r="D836" s="1" t="s">
        <v>415</v>
      </c>
      <c r="E836" s="1" t="s">
        <v>43</v>
      </c>
      <c r="F836" s="1" t="s">
        <v>25</v>
      </c>
      <c r="G836" s="1">
        <v>1</v>
      </c>
      <c r="H836" s="1">
        <v>112.896134819146</v>
      </c>
      <c r="I836" s="1"/>
      <c r="J836" s="1"/>
      <c r="K836" s="1"/>
      <c r="L836" s="1"/>
      <c r="M836" s="1"/>
      <c r="N836" s="1"/>
      <c r="O836" s="1"/>
      <c r="P836" s="1"/>
    </row>
    <row r="837" spans="1:16" x14ac:dyDescent="0.3">
      <c r="A837" s="1">
        <v>836</v>
      </c>
      <c r="B837" s="1" t="s">
        <v>8</v>
      </c>
      <c r="C837" s="1" t="s">
        <v>382</v>
      </c>
      <c r="D837" s="1" t="s">
        <v>416</v>
      </c>
      <c r="E837" s="1" t="s">
        <v>11</v>
      </c>
      <c r="F837" s="1" t="s">
        <v>25</v>
      </c>
      <c r="G837" s="1">
        <v>3</v>
      </c>
      <c r="H837" s="1">
        <v>1337.2266422267301</v>
      </c>
      <c r="I837" s="1"/>
      <c r="J837" s="1"/>
      <c r="K837" s="1"/>
      <c r="L837" s="1"/>
      <c r="M837" s="1"/>
      <c r="N837" s="1"/>
      <c r="O837" s="1"/>
      <c r="P837" s="1"/>
    </row>
    <row r="838" spans="1:16" x14ac:dyDescent="0.3">
      <c r="A838" s="1">
        <v>837</v>
      </c>
      <c r="B838" s="1" t="s">
        <v>8</v>
      </c>
      <c r="C838" s="1" t="s">
        <v>382</v>
      </c>
      <c r="D838" s="1" t="s">
        <v>416</v>
      </c>
      <c r="E838" s="1" t="s">
        <v>11</v>
      </c>
      <c r="F838" s="1" t="s">
        <v>64</v>
      </c>
      <c r="G838" s="1">
        <v>2</v>
      </c>
      <c r="H838" s="1">
        <v>878.85416699898803</v>
      </c>
      <c r="I838" s="1"/>
      <c r="J838" s="1"/>
      <c r="K838" s="1"/>
      <c r="L838" s="1"/>
      <c r="M838" s="1"/>
      <c r="N838" s="1"/>
      <c r="O838" s="1"/>
      <c r="P838" s="1"/>
    </row>
    <row r="839" spans="1:16" x14ac:dyDescent="0.3">
      <c r="A839" s="1">
        <v>838</v>
      </c>
      <c r="B839" s="1" t="s">
        <v>8</v>
      </c>
      <c r="C839" s="1" t="s">
        <v>382</v>
      </c>
      <c r="D839" s="1" t="s">
        <v>416</v>
      </c>
      <c r="E839" s="1" t="s">
        <v>11</v>
      </c>
      <c r="F839" s="1" t="s">
        <v>32</v>
      </c>
      <c r="G839" s="1">
        <v>5</v>
      </c>
      <c r="H839" s="1">
        <v>1255.5213052648801</v>
      </c>
      <c r="I839" s="1"/>
      <c r="J839" s="1"/>
      <c r="K839" s="1"/>
      <c r="L839" s="1"/>
      <c r="M839" s="1"/>
      <c r="N839" s="1"/>
      <c r="O839" s="1"/>
      <c r="P839" s="1"/>
    </row>
    <row r="840" spans="1:16" x14ac:dyDescent="0.3">
      <c r="A840" s="1">
        <v>839</v>
      </c>
      <c r="B840" s="1" t="s">
        <v>8</v>
      </c>
      <c r="C840" s="1" t="s">
        <v>382</v>
      </c>
      <c r="D840" s="1" t="s">
        <v>416</v>
      </c>
      <c r="E840" s="1" t="s">
        <v>42</v>
      </c>
      <c r="F840" s="1" t="s">
        <v>64</v>
      </c>
      <c r="G840" s="1">
        <v>1</v>
      </c>
      <c r="H840" s="1">
        <v>3.3602699638022999</v>
      </c>
      <c r="I840" s="1"/>
      <c r="J840" s="1"/>
      <c r="K840" s="1"/>
      <c r="L840" s="1"/>
      <c r="M840" s="1"/>
      <c r="N840" s="1"/>
      <c r="O840" s="1"/>
      <c r="P840" s="1"/>
    </row>
    <row r="841" spans="1:16" x14ac:dyDescent="0.3">
      <c r="A841" s="1">
        <v>840</v>
      </c>
      <c r="B841" s="1" t="s">
        <v>8</v>
      </c>
      <c r="C841" s="1" t="s">
        <v>382</v>
      </c>
      <c r="D841" s="1" t="s">
        <v>416</v>
      </c>
      <c r="E841" s="1" t="s">
        <v>13</v>
      </c>
      <c r="F841" s="1" t="s">
        <v>32</v>
      </c>
      <c r="G841" s="1">
        <v>1</v>
      </c>
      <c r="H841" s="1">
        <v>66.161351515843293</v>
      </c>
      <c r="I841" s="1"/>
      <c r="J841" s="1"/>
      <c r="K841" s="1"/>
      <c r="L841" s="1"/>
      <c r="M841" s="1"/>
      <c r="N841" s="1"/>
      <c r="O841" s="1"/>
      <c r="P841" s="1"/>
    </row>
    <row r="842" spans="1:16" x14ac:dyDescent="0.3">
      <c r="A842" s="1">
        <v>841</v>
      </c>
      <c r="B842" s="1" t="s">
        <v>8</v>
      </c>
      <c r="C842" s="1" t="s">
        <v>382</v>
      </c>
      <c r="D842" s="1" t="s">
        <v>417</v>
      </c>
      <c r="E842" s="1" t="s">
        <v>11</v>
      </c>
      <c r="F842" s="1" t="s">
        <v>25</v>
      </c>
      <c r="G842" s="1">
        <v>1</v>
      </c>
      <c r="H842" s="1">
        <v>576.21196014885595</v>
      </c>
      <c r="I842" s="1"/>
      <c r="J842" s="1"/>
      <c r="K842" s="1"/>
      <c r="L842" s="1"/>
      <c r="M842" s="1"/>
      <c r="N842" s="1"/>
      <c r="O842" s="1"/>
      <c r="P842" s="1"/>
    </row>
    <row r="843" spans="1:16" x14ac:dyDescent="0.3">
      <c r="A843" s="1">
        <v>842</v>
      </c>
      <c r="B843" s="1" t="s">
        <v>8</v>
      </c>
      <c r="C843" s="1" t="s">
        <v>382</v>
      </c>
      <c r="D843" s="1" t="s">
        <v>418</v>
      </c>
      <c r="E843" s="1" t="s">
        <v>11</v>
      </c>
      <c r="F843" s="1" t="s">
        <v>25</v>
      </c>
      <c r="G843" s="1">
        <v>3</v>
      </c>
      <c r="H843" s="1">
        <v>2297.6595504533798</v>
      </c>
      <c r="I843" s="1"/>
      <c r="J843" s="1"/>
      <c r="K843" s="1"/>
      <c r="L843" s="1"/>
      <c r="M843" s="1"/>
      <c r="N843" s="1"/>
      <c r="O843" s="1"/>
      <c r="P843" s="1"/>
    </row>
    <row r="844" spans="1:16" x14ac:dyDescent="0.3">
      <c r="A844" s="1">
        <v>843</v>
      </c>
      <c r="B844" s="1" t="s">
        <v>8</v>
      </c>
      <c r="C844" s="1" t="s">
        <v>382</v>
      </c>
      <c r="D844" s="1" t="s">
        <v>419</v>
      </c>
      <c r="E844" s="1" t="s">
        <v>11</v>
      </c>
      <c r="F844" s="1" t="s">
        <v>12</v>
      </c>
      <c r="G844" s="1">
        <v>3</v>
      </c>
      <c r="H844" s="1">
        <v>5122.3560752134099</v>
      </c>
      <c r="I844" s="1"/>
      <c r="J844" s="1"/>
      <c r="K844" s="1"/>
      <c r="L844" s="1"/>
      <c r="M844" s="1"/>
      <c r="N844" s="1"/>
      <c r="O844" s="1"/>
      <c r="P844" s="1"/>
    </row>
    <row r="845" spans="1:16" x14ac:dyDescent="0.3">
      <c r="A845" s="1">
        <v>844</v>
      </c>
      <c r="B845" s="1" t="s">
        <v>8</v>
      </c>
      <c r="C845" s="1" t="s">
        <v>382</v>
      </c>
      <c r="D845" s="1" t="s">
        <v>419</v>
      </c>
      <c r="E845" s="1" t="s">
        <v>11</v>
      </c>
      <c r="F845" s="1" t="s">
        <v>25</v>
      </c>
      <c r="G845" s="1">
        <v>1</v>
      </c>
      <c r="H845" s="1">
        <v>253.55521757911899</v>
      </c>
      <c r="I845" s="1"/>
      <c r="J845" s="1"/>
      <c r="K845" s="1"/>
      <c r="L845" s="1"/>
      <c r="M845" s="1"/>
      <c r="N845" s="1"/>
      <c r="O845" s="1"/>
      <c r="P845" s="1"/>
    </row>
    <row r="846" spans="1:16" x14ac:dyDescent="0.3">
      <c r="A846" s="1">
        <v>845</v>
      </c>
      <c r="B846" s="1" t="s">
        <v>8</v>
      </c>
      <c r="C846" s="1" t="s">
        <v>382</v>
      </c>
      <c r="D846" s="1" t="s">
        <v>419</v>
      </c>
      <c r="E846" s="1" t="s">
        <v>11</v>
      </c>
      <c r="F846" s="1" t="s">
        <v>64</v>
      </c>
      <c r="G846" s="1">
        <v>8</v>
      </c>
      <c r="H846" s="1">
        <v>6783.8609983229999</v>
      </c>
      <c r="I846" s="1"/>
      <c r="J846" s="1"/>
      <c r="K846" s="1"/>
      <c r="L846" s="1"/>
      <c r="M846" s="1"/>
      <c r="N846" s="1"/>
      <c r="O846" s="1"/>
      <c r="P846" s="1"/>
    </row>
    <row r="847" spans="1:16" x14ac:dyDescent="0.3">
      <c r="A847" s="1">
        <v>846</v>
      </c>
      <c r="B847" s="1" t="s">
        <v>8</v>
      </c>
      <c r="C847" s="1" t="s">
        <v>382</v>
      </c>
      <c r="D847" s="1" t="s">
        <v>419</v>
      </c>
      <c r="E847" s="1" t="s">
        <v>11</v>
      </c>
      <c r="F847" s="1" t="s">
        <v>32</v>
      </c>
      <c r="G847" s="1">
        <v>10</v>
      </c>
      <c r="H847" s="1">
        <v>6301.3884752841795</v>
      </c>
      <c r="I847" s="1"/>
      <c r="J847" s="1"/>
      <c r="K847" s="1"/>
      <c r="L847" s="1"/>
      <c r="M847" s="1"/>
      <c r="N847" s="1"/>
      <c r="O847" s="1"/>
      <c r="P847" s="1"/>
    </row>
    <row r="848" spans="1:16" x14ac:dyDescent="0.3">
      <c r="A848" s="1">
        <v>847</v>
      </c>
      <c r="B848" s="1" t="s">
        <v>8</v>
      </c>
      <c r="C848" s="1" t="s">
        <v>382</v>
      </c>
      <c r="D848" s="1" t="s">
        <v>419</v>
      </c>
      <c r="E848" s="1" t="s">
        <v>43</v>
      </c>
      <c r="F848" s="1" t="s">
        <v>12</v>
      </c>
      <c r="G848" s="1">
        <v>1</v>
      </c>
      <c r="H848" s="1">
        <v>305.82346877065402</v>
      </c>
      <c r="I848" s="1"/>
      <c r="J848" s="1"/>
      <c r="K848" s="1"/>
      <c r="L848" s="1"/>
      <c r="M848" s="1"/>
      <c r="N848" s="1"/>
      <c r="O848" s="1"/>
      <c r="P848" s="1"/>
    </row>
    <row r="849" spans="1:16" x14ac:dyDescent="0.3">
      <c r="A849" s="1">
        <v>848</v>
      </c>
      <c r="B849" s="1" t="s">
        <v>8</v>
      </c>
      <c r="C849" s="1" t="s">
        <v>382</v>
      </c>
      <c r="D849" s="1" t="s">
        <v>419</v>
      </c>
      <c r="E849" s="1" t="s">
        <v>13</v>
      </c>
      <c r="F849" s="1" t="s">
        <v>12</v>
      </c>
      <c r="G849" s="1">
        <v>1</v>
      </c>
      <c r="H849" s="1">
        <v>4290.2949218583799</v>
      </c>
      <c r="I849" s="1"/>
      <c r="J849" s="1"/>
      <c r="K849" s="1"/>
      <c r="L849" s="1"/>
      <c r="M849" s="1"/>
      <c r="N849" s="1"/>
      <c r="O849" s="1"/>
      <c r="P849" s="1"/>
    </row>
    <row r="850" spans="1:16" x14ac:dyDescent="0.3">
      <c r="A850" s="1">
        <v>849</v>
      </c>
      <c r="B850" s="1" t="s">
        <v>8</v>
      </c>
      <c r="C850" s="1" t="s">
        <v>382</v>
      </c>
      <c r="D850" s="1" t="s">
        <v>419</v>
      </c>
      <c r="E850" s="1" t="s">
        <v>13</v>
      </c>
      <c r="F850" s="1" t="s">
        <v>25</v>
      </c>
      <c r="G850" s="1">
        <v>1</v>
      </c>
      <c r="H850" s="1">
        <v>53.586258939402697</v>
      </c>
      <c r="I850" s="1"/>
      <c r="J850" s="1"/>
      <c r="K850" s="1"/>
      <c r="L850" s="1"/>
      <c r="M850" s="1"/>
      <c r="N850" s="1"/>
      <c r="O850" s="1"/>
      <c r="P850" s="1"/>
    </row>
    <row r="851" spans="1:16" x14ac:dyDescent="0.3">
      <c r="A851" s="1">
        <v>850</v>
      </c>
      <c r="B851" s="1" t="s">
        <v>8</v>
      </c>
      <c r="C851" s="1" t="s">
        <v>382</v>
      </c>
      <c r="D851" s="1" t="s">
        <v>419</v>
      </c>
      <c r="E851" s="1" t="s">
        <v>13</v>
      </c>
      <c r="F851" s="1" t="s">
        <v>64</v>
      </c>
      <c r="G851" s="1">
        <v>9</v>
      </c>
      <c r="H851" s="1">
        <v>7772.0079618465297</v>
      </c>
      <c r="I851" s="1"/>
      <c r="J851" s="1"/>
      <c r="K851" s="1"/>
      <c r="L851" s="1"/>
      <c r="M851" s="1"/>
      <c r="N851" s="1"/>
      <c r="O851" s="1"/>
      <c r="P851" s="1"/>
    </row>
    <row r="852" spans="1:16" x14ac:dyDescent="0.3">
      <c r="A852" s="1">
        <v>851</v>
      </c>
      <c r="B852" s="1" t="s">
        <v>8</v>
      </c>
      <c r="C852" s="1" t="s">
        <v>382</v>
      </c>
      <c r="D852" s="1" t="s">
        <v>419</v>
      </c>
      <c r="E852" s="1" t="s">
        <v>13</v>
      </c>
      <c r="F852" s="1" t="s">
        <v>32</v>
      </c>
      <c r="G852" s="1">
        <v>10</v>
      </c>
      <c r="H852" s="1">
        <v>17875.111602240599</v>
      </c>
      <c r="I852" s="1"/>
      <c r="J852" s="1"/>
      <c r="K852" s="1"/>
      <c r="L852" s="1"/>
      <c r="M852" s="1"/>
      <c r="N852" s="1"/>
      <c r="O852" s="1"/>
      <c r="P852" s="1"/>
    </row>
    <row r="853" spans="1:16" x14ac:dyDescent="0.3">
      <c r="A853" s="1">
        <v>852</v>
      </c>
      <c r="B853" s="1" t="s">
        <v>8</v>
      </c>
      <c r="C853" s="1" t="s">
        <v>382</v>
      </c>
      <c r="D853" s="1" t="s">
        <v>420</v>
      </c>
      <c r="E853" s="1" t="s">
        <v>11</v>
      </c>
      <c r="F853" s="1" t="s">
        <v>64</v>
      </c>
      <c r="G853" s="1">
        <v>4</v>
      </c>
      <c r="H853" s="1">
        <v>4991.5312292435801</v>
      </c>
      <c r="I853" s="1"/>
      <c r="J853" s="1"/>
      <c r="K853" s="1"/>
      <c r="L853" s="1"/>
      <c r="M853" s="1"/>
      <c r="N853" s="1"/>
      <c r="O853" s="1"/>
      <c r="P853" s="1"/>
    </row>
    <row r="854" spans="1:16" x14ac:dyDescent="0.3">
      <c r="A854" s="1">
        <v>853</v>
      </c>
      <c r="B854" s="1" t="s">
        <v>8</v>
      </c>
      <c r="C854" s="1" t="s">
        <v>382</v>
      </c>
      <c r="D854" s="1" t="s">
        <v>420</v>
      </c>
      <c r="E854" s="1" t="s">
        <v>13</v>
      </c>
      <c r="F854" s="1" t="s">
        <v>64</v>
      </c>
      <c r="G854" s="1">
        <v>2</v>
      </c>
      <c r="H854" s="1">
        <v>3301.5307337364102</v>
      </c>
      <c r="I854" s="1"/>
      <c r="J854" s="1"/>
      <c r="K854" s="1"/>
      <c r="L854" s="1"/>
      <c r="M854" s="1"/>
      <c r="N854" s="1"/>
      <c r="O854" s="1"/>
      <c r="P854" s="1"/>
    </row>
    <row r="855" spans="1:16" x14ac:dyDescent="0.3">
      <c r="A855" s="1">
        <v>854</v>
      </c>
      <c r="B855" s="1" t="s">
        <v>8</v>
      </c>
      <c r="C855" s="1" t="s">
        <v>382</v>
      </c>
      <c r="D855" s="1" t="s">
        <v>421</v>
      </c>
      <c r="E855" s="1" t="s">
        <v>11</v>
      </c>
      <c r="F855" s="1" t="s">
        <v>12</v>
      </c>
      <c r="G855" s="1">
        <v>13</v>
      </c>
      <c r="H855" s="1">
        <v>44656.599444386498</v>
      </c>
      <c r="I855" s="1"/>
      <c r="J855" s="1"/>
      <c r="K855" s="1"/>
      <c r="L855" s="1"/>
      <c r="M855" s="1"/>
      <c r="N855" s="1"/>
      <c r="O855" s="1"/>
      <c r="P855" s="1"/>
    </row>
    <row r="856" spans="1:16" x14ac:dyDescent="0.3">
      <c r="A856" s="1">
        <v>855</v>
      </c>
      <c r="B856" s="1" t="s">
        <v>8</v>
      </c>
      <c r="C856" s="1" t="s">
        <v>382</v>
      </c>
      <c r="D856" s="1" t="s">
        <v>421</v>
      </c>
      <c r="E856" s="1" t="s">
        <v>11</v>
      </c>
      <c r="F856" s="1" t="s">
        <v>64</v>
      </c>
      <c r="G856" s="1">
        <v>9</v>
      </c>
      <c r="H856" s="1">
        <v>4439.7545339203398</v>
      </c>
      <c r="I856" s="1"/>
      <c r="J856" s="1"/>
      <c r="K856" s="1"/>
      <c r="L856" s="1"/>
      <c r="M856" s="1"/>
      <c r="N856" s="1"/>
      <c r="O856" s="1"/>
      <c r="P856" s="1"/>
    </row>
    <row r="857" spans="1:16" x14ac:dyDescent="0.3">
      <c r="A857" s="1">
        <v>856</v>
      </c>
      <c r="B857" s="1" t="s">
        <v>8</v>
      </c>
      <c r="C857" s="1" t="s">
        <v>382</v>
      </c>
      <c r="D857" s="1" t="s">
        <v>421</v>
      </c>
      <c r="E857" s="1" t="s">
        <v>13</v>
      </c>
      <c r="F857" s="1" t="s">
        <v>12</v>
      </c>
      <c r="G857" s="1">
        <v>4</v>
      </c>
      <c r="H857" s="1">
        <v>979.53828260571004</v>
      </c>
      <c r="I857" s="1"/>
      <c r="J857" s="1"/>
      <c r="K857" s="1"/>
      <c r="L857" s="1"/>
      <c r="M857" s="1"/>
      <c r="N857" s="1"/>
      <c r="O857" s="1"/>
      <c r="P857" s="1"/>
    </row>
    <row r="858" spans="1:16" x14ac:dyDescent="0.3">
      <c r="A858" s="1">
        <v>857</v>
      </c>
      <c r="B858" s="1" t="s">
        <v>8</v>
      </c>
      <c r="C858" s="1" t="s">
        <v>382</v>
      </c>
      <c r="D858" s="1" t="s">
        <v>421</v>
      </c>
      <c r="E858" s="1" t="s">
        <v>13</v>
      </c>
      <c r="F858" s="1" t="s">
        <v>25</v>
      </c>
      <c r="G858" s="1">
        <v>1</v>
      </c>
      <c r="H858" s="1">
        <v>216.66243689553201</v>
      </c>
      <c r="I858" s="1"/>
      <c r="J858" s="1"/>
      <c r="K858" s="1"/>
      <c r="L858" s="1"/>
      <c r="M858" s="1"/>
      <c r="N858" s="1"/>
      <c r="O858" s="1"/>
      <c r="P858" s="1"/>
    </row>
    <row r="859" spans="1:16" x14ac:dyDescent="0.3">
      <c r="A859" s="1">
        <v>858</v>
      </c>
      <c r="B859" s="1" t="s">
        <v>8</v>
      </c>
      <c r="C859" s="1" t="s">
        <v>382</v>
      </c>
      <c r="D859" s="1" t="s">
        <v>421</v>
      </c>
      <c r="E859" s="1" t="s">
        <v>13</v>
      </c>
      <c r="F859" s="1" t="s">
        <v>64</v>
      </c>
      <c r="G859" s="1">
        <v>1</v>
      </c>
      <c r="H859" s="1">
        <v>16.8000509838194</v>
      </c>
      <c r="I859" s="1"/>
      <c r="J859" s="1"/>
      <c r="K859" s="1"/>
      <c r="L859" s="1"/>
      <c r="M859" s="1"/>
      <c r="N859" s="1"/>
      <c r="O859" s="1"/>
      <c r="P859" s="1"/>
    </row>
    <row r="860" spans="1:16" x14ac:dyDescent="0.3">
      <c r="A860" s="1">
        <v>859</v>
      </c>
      <c r="B860" s="1" t="s">
        <v>8</v>
      </c>
      <c r="C860" s="1" t="s">
        <v>382</v>
      </c>
      <c r="D860" s="1" t="s">
        <v>422</v>
      </c>
      <c r="E860" s="1" t="s">
        <v>11</v>
      </c>
      <c r="F860" s="1" t="s">
        <v>64</v>
      </c>
      <c r="G860" s="1">
        <v>1</v>
      </c>
      <c r="H860" s="1">
        <v>353.29031018988297</v>
      </c>
      <c r="I860" s="1"/>
      <c r="J860" s="1"/>
      <c r="K860" s="1"/>
      <c r="L860" s="1"/>
      <c r="M860" s="1"/>
      <c r="N860" s="1"/>
      <c r="O860" s="1"/>
      <c r="P860" s="1"/>
    </row>
    <row r="861" spans="1:16" x14ac:dyDescent="0.3">
      <c r="A861" s="1">
        <v>860</v>
      </c>
      <c r="B861" s="1" t="s">
        <v>8</v>
      </c>
      <c r="C861" s="1" t="s">
        <v>382</v>
      </c>
      <c r="D861" s="1" t="s">
        <v>423</v>
      </c>
      <c r="E861" s="1" t="s">
        <v>11</v>
      </c>
      <c r="F861" s="1" t="s">
        <v>244</v>
      </c>
      <c r="G861" s="1">
        <v>1</v>
      </c>
      <c r="H861" s="1">
        <v>80.275145500236405</v>
      </c>
      <c r="I861" s="1"/>
      <c r="J861" s="1"/>
      <c r="K861" s="1"/>
      <c r="L861" s="1"/>
      <c r="M861" s="1"/>
      <c r="N861" s="1"/>
      <c r="O861" s="1"/>
      <c r="P861" s="1"/>
    </row>
    <row r="862" spans="1:16" x14ac:dyDescent="0.3">
      <c r="A862" s="1">
        <v>861</v>
      </c>
      <c r="B862" s="1" t="s">
        <v>8</v>
      </c>
      <c r="C862" s="1" t="s">
        <v>382</v>
      </c>
      <c r="D862" s="1" t="s">
        <v>423</v>
      </c>
      <c r="E862" s="1" t="s">
        <v>11</v>
      </c>
      <c r="F862" s="1" t="s">
        <v>64</v>
      </c>
      <c r="G862" s="1">
        <v>2</v>
      </c>
      <c r="H862" s="1">
        <v>12.6851863010641</v>
      </c>
      <c r="I862" s="1"/>
      <c r="J862" s="1"/>
      <c r="K862" s="1"/>
      <c r="L862" s="1"/>
      <c r="M862" s="1"/>
      <c r="N862" s="1"/>
      <c r="O862" s="1"/>
      <c r="P862" s="1"/>
    </row>
    <row r="863" spans="1:16" x14ac:dyDescent="0.3">
      <c r="A863" s="1">
        <v>862</v>
      </c>
      <c r="B863" s="1" t="s">
        <v>8</v>
      </c>
      <c r="C863" s="1" t="s">
        <v>382</v>
      </c>
      <c r="D863" s="1" t="s">
        <v>423</v>
      </c>
      <c r="E863" s="1" t="s">
        <v>13</v>
      </c>
      <c r="F863" s="1" t="s">
        <v>64</v>
      </c>
      <c r="G863" s="1">
        <v>1</v>
      </c>
      <c r="H863" s="1">
        <v>54.646098145635101</v>
      </c>
      <c r="I863" s="1"/>
      <c r="J863" s="1"/>
      <c r="K863" s="1"/>
      <c r="L863" s="1"/>
      <c r="M863" s="1"/>
      <c r="N863" s="1"/>
      <c r="O863" s="1"/>
      <c r="P863" s="1"/>
    </row>
    <row r="864" spans="1:16" x14ac:dyDescent="0.3">
      <c r="A864" s="1">
        <v>863</v>
      </c>
      <c r="B864" s="1" t="s">
        <v>8</v>
      </c>
      <c r="C864" s="1" t="s">
        <v>424</v>
      </c>
      <c r="D864" s="1" t="s">
        <v>425</v>
      </c>
      <c r="E864" s="1" t="s">
        <v>11</v>
      </c>
      <c r="F864" s="1" t="s">
        <v>64</v>
      </c>
      <c r="G864" s="1">
        <v>3</v>
      </c>
      <c r="H864" s="1">
        <v>1757.5324320406301</v>
      </c>
      <c r="I864" s="1"/>
      <c r="J864" s="1"/>
      <c r="K864" s="1"/>
      <c r="L864" s="1"/>
      <c r="M864" s="1"/>
      <c r="N864" s="1"/>
      <c r="O864" s="1"/>
      <c r="P864" s="1"/>
    </row>
    <row r="865" spans="1:16" x14ac:dyDescent="0.3">
      <c r="A865" s="1">
        <v>864</v>
      </c>
      <c r="B865" s="1" t="s">
        <v>8</v>
      </c>
      <c r="C865" s="1" t="s">
        <v>424</v>
      </c>
      <c r="D865" s="1" t="s">
        <v>425</v>
      </c>
      <c r="E865" s="1" t="s">
        <v>13</v>
      </c>
      <c r="F865" s="1" t="s">
        <v>64</v>
      </c>
      <c r="G865" s="1">
        <v>1</v>
      </c>
      <c r="H865" s="1">
        <v>43.084944428074898</v>
      </c>
      <c r="I865" s="1"/>
      <c r="J865" s="1"/>
      <c r="K865" s="1"/>
      <c r="L865" s="1"/>
      <c r="M865" s="1"/>
      <c r="N865" s="1"/>
      <c r="O865" s="1"/>
      <c r="P865" s="1"/>
    </row>
    <row r="866" spans="1:16" x14ac:dyDescent="0.3">
      <c r="A866" s="1">
        <v>865</v>
      </c>
      <c r="B866" s="1" t="s">
        <v>8</v>
      </c>
      <c r="C866" s="1" t="s">
        <v>424</v>
      </c>
      <c r="D866" s="1" t="s">
        <v>426</v>
      </c>
      <c r="E866" s="1" t="s">
        <v>11</v>
      </c>
      <c r="F866" s="1" t="s">
        <v>64</v>
      </c>
      <c r="G866" s="1">
        <v>2</v>
      </c>
      <c r="H866" s="1">
        <v>1784.0909998843799</v>
      </c>
      <c r="I866" s="1"/>
      <c r="J866" s="1"/>
      <c r="K866" s="1"/>
      <c r="L866" s="1"/>
      <c r="M866" s="1"/>
      <c r="N866" s="1"/>
      <c r="O866" s="1"/>
      <c r="P866" s="1"/>
    </row>
    <row r="867" spans="1:16" x14ac:dyDescent="0.3">
      <c r="A867" s="1">
        <v>866</v>
      </c>
      <c r="B867" s="1" t="s">
        <v>8</v>
      </c>
      <c r="C867" s="1" t="s">
        <v>427</v>
      </c>
      <c r="D867" s="1" t="s">
        <v>428</v>
      </c>
      <c r="E867" s="1" t="s">
        <v>11</v>
      </c>
      <c r="F867" s="1" t="s">
        <v>25</v>
      </c>
      <c r="G867" s="1">
        <v>1</v>
      </c>
      <c r="H867" s="1">
        <v>397.50412595258302</v>
      </c>
      <c r="I867" s="1"/>
      <c r="J867" s="1"/>
      <c r="K867" s="1"/>
      <c r="L867" s="1"/>
      <c r="M867" s="1"/>
      <c r="N867" s="1"/>
      <c r="O867" s="1"/>
      <c r="P867" s="1"/>
    </row>
    <row r="868" spans="1:16" x14ac:dyDescent="0.3">
      <c r="A868" s="1">
        <v>867</v>
      </c>
      <c r="B868" s="1" t="s">
        <v>8</v>
      </c>
      <c r="C868" s="1" t="s">
        <v>429</v>
      </c>
      <c r="D868" s="1" t="s">
        <v>430</v>
      </c>
      <c r="E868" s="1" t="s">
        <v>11</v>
      </c>
      <c r="F868" s="1" t="s">
        <v>25</v>
      </c>
      <c r="G868" s="1">
        <v>1</v>
      </c>
      <c r="H868" s="1">
        <v>10.062578792629999</v>
      </c>
      <c r="I868" s="1"/>
      <c r="J868" s="1"/>
      <c r="K868" s="1"/>
      <c r="L868" s="1"/>
      <c r="M868" s="1"/>
      <c r="N868" s="1"/>
      <c r="O868" s="1"/>
      <c r="P868" s="1"/>
    </row>
    <row r="869" spans="1:16" x14ac:dyDescent="0.3">
      <c r="A869" s="1">
        <v>868</v>
      </c>
      <c r="B869" s="1" t="s">
        <v>8</v>
      </c>
      <c r="C869" s="1" t="s">
        <v>429</v>
      </c>
      <c r="D869" s="1" t="s">
        <v>431</v>
      </c>
      <c r="E869" s="1" t="s">
        <v>11</v>
      </c>
      <c r="F869" s="1" t="s">
        <v>25</v>
      </c>
      <c r="G869" s="1">
        <v>3</v>
      </c>
      <c r="H869" s="1">
        <v>756.22106244352199</v>
      </c>
      <c r="I869" s="1"/>
      <c r="J869" s="1"/>
      <c r="K869" s="1"/>
      <c r="L869" s="1"/>
      <c r="M869" s="1"/>
      <c r="N869" s="1"/>
      <c r="O869" s="1"/>
      <c r="P869" s="1"/>
    </row>
    <row r="870" spans="1:16" x14ac:dyDescent="0.3">
      <c r="A870" s="1">
        <v>869</v>
      </c>
      <c r="B870" s="1" t="s">
        <v>8</v>
      </c>
      <c r="C870" s="1" t="s">
        <v>429</v>
      </c>
      <c r="D870" s="1" t="s">
        <v>432</v>
      </c>
      <c r="E870" s="1" t="s">
        <v>11</v>
      </c>
      <c r="F870" s="1" t="s">
        <v>25</v>
      </c>
      <c r="G870" s="1">
        <v>1</v>
      </c>
      <c r="H870" s="1">
        <v>425.34280757521498</v>
      </c>
      <c r="I870" s="1"/>
      <c r="J870" s="1"/>
      <c r="K870" s="1"/>
      <c r="L870" s="1"/>
      <c r="M870" s="1"/>
      <c r="N870" s="1"/>
      <c r="O870" s="1"/>
      <c r="P870" s="1"/>
    </row>
    <row r="871" spans="1:16" x14ac:dyDescent="0.3">
      <c r="A871" s="1">
        <v>870</v>
      </c>
      <c r="B871" s="1" t="s">
        <v>8</v>
      </c>
      <c r="C871" s="1" t="s">
        <v>429</v>
      </c>
      <c r="D871" s="1" t="s">
        <v>433</v>
      </c>
      <c r="E871" s="1" t="s">
        <v>11</v>
      </c>
      <c r="F871" s="1" t="s">
        <v>25</v>
      </c>
      <c r="G871" s="1">
        <v>2</v>
      </c>
      <c r="H871" s="1">
        <v>3929.1738782461798</v>
      </c>
      <c r="I871" s="1"/>
      <c r="J871" s="1"/>
      <c r="K871" s="1"/>
      <c r="L871" s="1"/>
      <c r="M871" s="1"/>
      <c r="N871" s="1"/>
      <c r="O871" s="1"/>
      <c r="P871" s="1"/>
    </row>
    <row r="872" spans="1:16" x14ac:dyDescent="0.3">
      <c r="A872" s="1">
        <v>871</v>
      </c>
      <c r="B872" s="1" t="s">
        <v>8</v>
      </c>
      <c r="C872" s="1" t="s">
        <v>434</v>
      </c>
      <c r="D872" s="1" t="s">
        <v>435</v>
      </c>
      <c r="E872" s="1" t="s">
        <v>11</v>
      </c>
      <c r="F872" s="1" t="s">
        <v>25</v>
      </c>
      <c r="G872" s="1">
        <v>1</v>
      </c>
      <c r="H872" s="1">
        <v>188.38285093696999</v>
      </c>
      <c r="I872" s="1"/>
      <c r="J872" s="1"/>
      <c r="K872" s="1"/>
      <c r="L872" s="1"/>
      <c r="M872" s="1"/>
      <c r="N872" s="1"/>
      <c r="O872" s="1"/>
      <c r="P872" s="1"/>
    </row>
    <row r="873" spans="1:16" x14ac:dyDescent="0.3">
      <c r="A873" s="1">
        <v>872</v>
      </c>
      <c r="B873" s="1" t="s">
        <v>8</v>
      </c>
      <c r="C873" s="1" t="s">
        <v>434</v>
      </c>
      <c r="D873" s="1" t="s">
        <v>436</v>
      </c>
      <c r="E873" s="1" t="s">
        <v>11</v>
      </c>
      <c r="F873" s="1" t="s">
        <v>25</v>
      </c>
      <c r="G873" s="1">
        <v>1</v>
      </c>
      <c r="H873" s="1">
        <v>155.10658297755299</v>
      </c>
      <c r="I873" s="1"/>
      <c r="J873" s="1"/>
      <c r="K873" s="1"/>
      <c r="L873" s="1"/>
      <c r="M873" s="1"/>
      <c r="N873" s="1"/>
      <c r="O873" s="1"/>
      <c r="P873" s="1"/>
    </row>
    <row r="874" spans="1:16" x14ac:dyDescent="0.3">
      <c r="A874" s="1">
        <v>873</v>
      </c>
      <c r="B874" s="1" t="s">
        <v>8</v>
      </c>
      <c r="C874" s="1" t="s">
        <v>434</v>
      </c>
      <c r="D874" s="1" t="s">
        <v>436</v>
      </c>
      <c r="E874" s="1" t="s">
        <v>13</v>
      </c>
      <c r="F874" s="1" t="s">
        <v>25</v>
      </c>
      <c r="G874" s="1">
        <v>1</v>
      </c>
      <c r="H874" s="1">
        <v>109.560079961825</v>
      </c>
      <c r="I874" s="1"/>
      <c r="J874" s="1"/>
      <c r="K874" s="1"/>
      <c r="L874" s="1"/>
      <c r="M874" s="1"/>
      <c r="N874" s="1"/>
      <c r="O874" s="1"/>
      <c r="P874" s="1"/>
    </row>
    <row r="875" spans="1:16" x14ac:dyDescent="0.3">
      <c r="A875" s="1">
        <v>874</v>
      </c>
      <c r="B875" s="1" t="s">
        <v>8</v>
      </c>
      <c r="C875" s="1" t="s">
        <v>437</v>
      </c>
      <c r="D875" s="1" t="s">
        <v>438</v>
      </c>
      <c r="E875" s="1" t="s">
        <v>11</v>
      </c>
      <c r="F875" s="1" t="s">
        <v>25</v>
      </c>
      <c r="G875" s="1">
        <v>1</v>
      </c>
      <c r="H875" s="1">
        <v>91.136369269046</v>
      </c>
      <c r="I875" s="1"/>
      <c r="J875" s="1"/>
      <c r="K875" s="1"/>
      <c r="L875" s="1"/>
      <c r="M875" s="1"/>
      <c r="N875" s="1"/>
      <c r="O875" s="1"/>
      <c r="P875" s="1"/>
    </row>
    <row r="876" spans="1:16" x14ac:dyDescent="0.3">
      <c r="A876" s="1">
        <v>875</v>
      </c>
      <c r="B876" s="1" t="s">
        <v>8</v>
      </c>
      <c r="C876" s="1" t="s">
        <v>437</v>
      </c>
      <c r="D876" s="1" t="s">
        <v>439</v>
      </c>
      <c r="E876" s="1" t="s">
        <v>11</v>
      </c>
      <c r="F876" s="1" t="s">
        <v>25</v>
      </c>
      <c r="G876" s="1">
        <v>1</v>
      </c>
      <c r="H876" s="1">
        <v>1015.0467901992999</v>
      </c>
      <c r="I876" s="1"/>
      <c r="J876" s="1"/>
      <c r="K876" s="1"/>
      <c r="L876" s="1"/>
      <c r="M876" s="1"/>
      <c r="N876" s="1"/>
      <c r="O876" s="1"/>
      <c r="P876" s="1"/>
    </row>
    <row r="877" spans="1:16" x14ac:dyDescent="0.3">
      <c r="A877" s="1">
        <v>876</v>
      </c>
      <c r="B877" s="1" t="s">
        <v>8</v>
      </c>
      <c r="C877" s="1" t="s">
        <v>437</v>
      </c>
      <c r="D877" s="1" t="s">
        <v>440</v>
      </c>
      <c r="E877" s="1" t="s">
        <v>11</v>
      </c>
      <c r="F877" s="1" t="s">
        <v>25</v>
      </c>
      <c r="G877" s="1">
        <v>1</v>
      </c>
      <c r="H877" s="1">
        <v>469.85823923533098</v>
      </c>
      <c r="I877" s="1"/>
      <c r="J877" s="1"/>
      <c r="K877" s="1"/>
      <c r="L877" s="1"/>
      <c r="M877" s="1"/>
      <c r="N877" s="1"/>
      <c r="O877" s="1"/>
      <c r="P877" s="1"/>
    </row>
    <row r="878" spans="1:16" x14ac:dyDescent="0.3">
      <c r="A878" s="1">
        <v>877</v>
      </c>
      <c r="B878" s="1" t="s">
        <v>8</v>
      </c>
      <c r="C878" s="1" t="s">
        <v>437</v>
      </c>
      <c r="D878" s="1" t="s">
        <v>441</v>
      </c>
      <c r="E878" s="1" t="s">
        <v>11</v>
      </c>
      <c r="F878" s="1" t="s">
        <v>25</v>
      </c>
      <c r="G878" s="1">
        <v>5</v>
      </c>
      <c r="H878" s="1">
        <v>4476.18215783695</v>
      </c>
      <c r="I878" s="1"/>
      <c r="J878" s="1"/>
      <c r="K878" s="1"/>
      <c r="L878" s="1"/>
      <c r="M878" s="1"/>
      <c r="N878" s="1"/>
      <c r="O878" s="1"/>
      <c r="P878" s="1"/>
    </row>
    <row r="879" spans="1:16" x14ac:dyDescent="0.3">
      <c r="A879" s="1">
        <v>878</v>
      </c>
      <c r="B879" s="1" t="s">
        <v>8</v>
      </c>
      <c r="C879" s="1" t="s">
        <v>437</v>
      </c>
      <c r="D879" s="1" t="s">
        <v>442</v>
      </c>
      <c r="E879" s="1" t="s">
        <v>11</v>
      </c>
      <c r="F879" s="1" t="s">
        <v>25</v>
      </c>
      <c r="G879" s="1">
        <v>2</v>
      </c>
      <c r="H879" s="1">
        <v>1263.9301974180701</v>
      </c>
      <c r="I879" s="1"/>
      <c r="J879" s="1"/>
      <c r="K879" s="1"/>
      <c r="L879" s="1"/>
      <c r="M879" s="1"/>
      <c r="N879" s="1"/>
      <c r="O879" s="1"/>
      <c r="P879" s="1"/>
    </row>
    <row r="880" spans="1:16" x14ac:dyDescent="0.3">
      <c r="A880" s="1">
        <v>879</v>
      </c>
      <c r="B880" s="1" t="s">
        <v>8</v>
      </c>
      <c r="C880" s="1" t="s">
        <v>437</v>
      </c>
      <c r="D880" s="1" t="s">
        <v>443</v>
      </c>
      <c r="E880" s="1" t="s">
        <v>11</v>
      </c>
      <c r="F880" s="1" t="s">
        <v>25</v>
      </c>
      <c r="G880" s="1">
        <v>1</v>
      </c>
      <c r="H880" s="1">
        <v>142.247270629963</v>
      </c>
      <c r="I880" s="1"/>
      <c r="J880" s="1"/>
      <c r="K880" s="1"/>
      <c r="L880" s="1"/>
      <c r="M880" s="1"/>
      <c r="N880" s="1"/>
      <c r="O880" s="1"/>
      <c r="P880" s="1"/>
    </row>
    <row r="881" spans="1:16" x14ac:dyDescent="0.3">
      <c r="A881" s="1">
        <v>880</v>
      </c>
      <c r="B881" s="1" t="s">
        <v>8</v>
      </c>
      <c r="C881" s="1" t="s">
        <v>437</v>
      </c>
      <c r="D881" s="1" t="s">
        <v>444</v>
      </c>
      <c r="E881" s="1" t="s">
        <v>11</v>
      </c>
      <c r="F881" s="1" t="s">
        <v>12</v>
      </c>
      <c r="G881" s="1">
        <v>1</v>
      </c>
      <c r="H881" s="1">
        <v>1.9734456855482301</v>
      </c>
      <c r="I881" s="1"/>
      <c r="J881" s="1"/>
      <c r="K881" s="1"/>
      <c r="L881" s="1"/>
      <c r="M881" s="1"/>
      <c r="N881" s="1"/>
      <c r="O881" s="1"/>
      <c r="P881" s="1"/>
    </row>
    <row r="882" spans="1:16" x14ac:dyDescent="0.3">
      <c r="A882" s="1">
        <v>881</v>
      </c>
      <c r="B882" s="1" t="s">
        <v>8</v>
      </c>
      <c r="C882" s="1" t="s">
        <v>437</v>
      </c>
      <c r="D882" s="1" t="s">
        <v>444</v>
      </c>
      <c r="E882" s="1" t="s">
        <v>11</v>
      </c>
      <c r="F882" s="1" t="s">
        <v>25</v>
      </c>
      <c r="G882" s="1">
        <v>2</v>
      </c>
      <c r="H882" s="1">
        <v>19127.423541041699</v>
      </c>
      <c r="I882" s="1"/>
      <c r="J882" s="1"/>
      <c r="K882" s="1"/>
      <c r="L882" s="1"/>
      <c r="M882" s="1"/>
      <c r="N882" s="1"/>
      <c r="O882" s="1"/>
      <c r="P882" s="1"/>
    </row>
    <row r="883" spans="1:16" x14ac:dyDescent="0.3">
      <c r="A883" s="1">
        <v>882</v>
      </c>
      <c r="B883" s="1" t="s">
        <v>8</v>
      </c>
      <c r="C883" s="1" t="s">
        <v>437</v>
      </c>
      <c r="D883" s="1" t="s">
        <v>444</v>
      </c>
      <c r="E883" s="1" t="s">
        <v>13</v>
      </c>
      <c r="F883" s="1" t="s">
        <v>25</v>
      </c>
      <c r="G883" s="1">
        <v>1</v>
      </c>
      <c r="H883" s="1">
        <v>73.942738264917097</v>
      </c>
      <c r="I883" s="1"/>
      <c r="J883" s="1"/>
      <c r="K883" s="1"/>
      <c r="L883" s="1"/>
      <c r="M883" s="1"/>
      <c r="N883" s="1"/>
      <c r="O883" s="1"/>
      <c r="P883" s="1"/>
    </row>
    <row r="884" spans="1:16" x14ac:dyDescent="0.3">
      <c r="A884" s="1">
        <v>883</v>
      </c>
      <c r="B884" s="1" t="s">
        <v>8</v>
      </c>
      <c r="C884" s="1" t="s">
        <v>445</v>
      </c>
      <c r="D884" s="1" t="s">
        <v>446</v>
      </c>
      <c r="E884" s="1" t="s">
        <v>11</v>
      </c>
      <c r="F884" s="1" t="s">
        <v>64</v>
      </c>
      <c r="G884" s="1">
        <v>1</v>
      </c>
      <c r="H884" s="1">
        <v>13.895842938357401</v>
      </c>
      <c r="I884" s="1"/>
      <c r="J884" s="1"/>
      <c r="K884" s="1"/>
      <c r="L884" s="1"/>
      <c r="M884" s="1"/>
      <c r="N884" s="1"/>
      <c r="O884" s="1"/>
      <c r="P884" s="1"/>
    </row>
    <row r="885" spans="1:16" x14ac:dyDescent="0.3">
      <c r="A885" s="1">
        <v>884</v>
      </c>
      <c r="B885" s="1" t="s">
        <v>8</v>
      </c>
      <c r="C885" s="1" t="s">
        <v>445</v>
      </c>
      <c r="D885" s="1" t="s">
        <v>446</v>
      </c>
      <c r="E885" s="1" t="s">
        <v>52</v>
      </c>
      <c r="F885" s="1" t="s">
        <v>64</v>
      </c>
      <c r="G885" s="1">
        <v>1</v>
      </c>
      <c r="H885" s="1">
        <v>2.8802206258204999E-2</v>
      </c>
      <c r="I885" s="1"/>
      <c r="J885" s="1"/>
      <c r="K885" s="1"/>
      <c r="L885" s="1"/>
      <c r="M885" s="1"/>
      <c r="N885" s="1"/>
      <c r="O885" s="1"/>
      <c r="P885" s="1"/>
    </row>
    <row r="886" spans="1:16" x14ac:dyDescent="0.3">
      <c r="A886" s="1">
        <v>885</v>
      </c>
      <c r="B886" s="1" t="s">
        <v>8</v>
      </c>
      <c r="C886" s="1" t="s">
        <v>445</v>
      </c>
      <c r="D886" s="1" t="s">
        <v>446</v>
      </c>
      <c r="E886" s="1" t="s">
        <v>13</v>
      </c>
      <c r="F886" s="1" t="s">
        <v>64</v>
      </c>
      <c r="G886" s="1">
        <v>1</v>
      </c>
      <c r="H886" s="1">
        <v>125.42669821712499</v>
      </c>
      <c r="I886" s="1"/>
      <c r="J886" s="1"/>
      <c r="K886" s="1"/>
      <c r="L886" s="1"/>
      <c r="M886" s="1"/>
      <c r="N886" s="1"/>
      <c r="O886" s="1"/>
      <c r="P886" s="1"/>
    </row>
    <row r="887" spans="1:16" x14ac:dyDescent="0.3">
      <c r="A887" s="1">
        <v>886</v>
      </c>
      <c r="B887" s="1" t="s">
        <v>8</v>
      </c>
      <c r="C887" s="1" t="s">
        <v>445</v>
      </c>
      <c r="D887" s="1" t="s">
        <v>446</v>
      </c>
      <c r="E887" s="1" t="s">
        <v>13</v>
      </c>
      <c r="F887" s="1" t="s">
        <v>32</v>
      </c>
      <c r="G887" s="1">
        <v>1</v>
      </c>
      <c r="H887" s="1">
        <v>0.99593947294000995</v>
      </c>
      <c r="I887" s="1"/>
      <c r="J887" s="1"/>
      <c r="K887" s="1"/>
      <c r="L887" s="1"/>
      <c r="M887" s="1"/>
      <c r="N887" s="1"/>
      <c r="O887" s="1"/>
      <c r="P887" s="1"/>
    </row>
    <row r="888" spans="1:16" x14ac:dyDescent="0.3">
      <c r="A888" s="1">
        <v>887</v>
      </c>
      <c r="B888" s="1" t="s">
        <v>8</v>
      </c>
      <c r="C888" s="1" t="s">
        <v>445</v>
      </c>
      <c r="D888" s="1" t="s">
        <v>447</v>
      </c>
      <c r="E888" s="1" t="s">
        <v>11</v>
      </c>
      <c r="F888" s="1" t="s">
        <v>32</v>
      </c>
      <c r="G888" s="1">
        <v>1</v>
      </c>
      <c r="H888" s="1">
        <v>0.96682154617039495</v>
      </c>
      <c r="I888" s="1"/>
      <c r="J888" s="1"/>
      <c r="K888" s="1"/>
      <c r="L888" s="1"/>
      <c r="M888" s="1"/>
      <c r="N888" s="1"/>
      <c r="O888" s="1"/>
      <c r="P888" s="1"/>
    </row>
    <row r="889" spans="1:16" x14ac:dyDescent="0.3">
      <c r="A889" s="1">
        <v>888</v>
      </c>
      <c r="B889" s="1" t="s">
        <v>8</v>
      </c>
      <c r="C889" s="1" t="s">
        <v>445</v>
      </c>
      <c r="D889" s="1" t="s">
        <v>447</v>
      </c>
      <c r="E889" s="1" t="s">
        <v>13</v>
      </c>
      <c r="F889" s="1" t="s">
        <v>64</v>
      </c>
      <c r="G889" s="1">
        <v>1</v>
      </c>
      <c r="H889" s="1">
        <v>8.2106456781552097</v>
      </c>
      <c r="I889" s="1"/>
      <c r="J889" s="1"/>
      <c r="K889" s="1"/>
      <c r="L889" s="1"/>
      <c r="M889" s="1"/>
      <c r="N889" s="1"/>
      <c r="O889" s="1"/>
      <c r="P889" s="1"/>
    </row>
    <row r="890" spans="1:16" x14ac:dyDescent="0.3">
      <c r="A890" s="1">
        <v>889</v>
      </c>
      <c r="B890" s="1" t="s">
        <v>8</v>
      </c>
      <c r="C890" s="1" t="s">
        <v>445</v>
      </c>
      <c r="D890" s="1" t="s">
        <v>447</v>
      </c>
      <c r="E890" s="1" t="s">
        <v>13</v>
      </c>
      <c r="F890" s="1" t="s">
        <v>32</v>
      </c>
      <c r="G890" s="1">
        <v>1</v>
      </c>
      <c r="H890" s="1">
        <v>102.062976762977</v>
      </c>
      <c r="I890" s="1"/>
      <c r="J890" s="1"/>
      <c r="K890" s="1"/>
      <c r="L890" s="1"/>
      <c r="M890" s="1"/>
      <c r="N890" s="1"/>
      <c r="O890" s="1"/>
      <c r="P890" s="1"/>
    </row>
    <row r="891" spans="1:16" x14ac:dyDescent="0.3">
      <c r="A891" s="1">
        <v>890</v>
      </c>
      <c r="B891" s="1" t="s">
        <v>8</v>
      </c>
      <c r="C891" s="1" t="s">
        <v>448</v>
      </c>
      <c r="D891" s="1" t="s">
        <v>449</v>
      </c>
      <c r="E891" s="1" t="s">
        <v>11</v>
      </c>
      <c r="F891" s="1" t="s">
        <v>25</v>
      </c>
      <c r="G891" s="1">
        <v>1</v>
      </c>
      <c r="H891" s="1">
        <v>448.84652808548202</v>
      </c>
      <c r="I891" s="1"/>
      <c r="J891" s="1"/>
      <c r="K891" s="1"/>
      <c r="L891" s="1"/>
      <c r="M891" s="1"/>
      <c r="N891" s="1"/>
      <c r="O891" s="1"/>
      <c r="P891" s="1"/>
    </row>
    <row r="892" spans="1:16" x14ac:dyDescent="0.3">
      <c r="A892" s="1">
        <v>891</v>
      </c>
      <c r="B892" s="1" t="s">
        <v>8</v>
      </c>
      <c r="C892" s="1" t="s">
        <v>448</v>
      </c>
      <c r="D892" s="1" t="s">
        <v>450</v>
      </c>
      <c r="E892" s="1" t="s">
        <v>11</v>
      </c>
      <c r="F892" s="1" t="s">
        <v>25</v>
      </c>
      <c r="G892" s="1">
        <v>3</v>
      </c>
      <c r="H892" s="1">
        <v>6358.23114304909</v>
      </c>
      <c r="I892" s="1"/>
      <c r="J892" s="1"/>
      <c r="K892" s="1"/>
      <c r="L892" s="1"/>
      <c r="M892" s="1"/>
      <c r="N892" s="1"/>
      <c r="O892" s="1"/>
      <c r="P892" s="1"/>
    </row>
    <row r="893" spans="1:16" x14ac:dyDescent="0.3">
      <c r="A893" s="1">
        <v>892</v>
      </c>
      <c r="B893" s="1" t="s">
        <v>8</v>
      </c>
      <c r="C893" s="1" t="s">
        <v>448</v>
      </c>
      <c r="D893" s="1" t="s">
        <v>451</v>
      </c>
      <c r="E893" s="1" t="s">
        <v>11</v>
      </c>
      <c r="F893" s="1" t="s">
        <v>25</v>
      </c>
      <c r="G893" s="1">
        <v>3</v>
      </c>
      <c r="H893" s="1">
        <v>7714.4818682696005</v>
      </c>
      <c r="I893" s="1"/>
      <c r="J893" s="1"/>
      <c r="K893" s="1"/>
      <c r="L893" s="1"/>
      <c r="M893" s="1"/>
      <c r="N893" s="1"/>
      <c r="O893" s="1"/>
      <c r="P893" s="1"/>
    </row>
    <row r="894" spans="1:16" x14ac:dyDescent="0.3">
      <c r="A894" s="1">
        <v>893</v>
      </c>
      <c r="B894" s="1" t="s">
        <v>8</v>
      </c>
      <c r="C894" s="1" t="s">
        <v>448</v>
      </c>
      <c r="D894" s="1" t="s">
        <v>452</v>
      </c>
      <c r="E894" s="1" t="s">
        <v>11</v>
      </c>
      <c r="F894" s="1" t="s">
        <v>25</v>
      </c>
      <c r="G894" s="1">
        <v>2</v>
      </c>
      <c r="H894" s="1">
        <v>420.02859408355403</v>
      </c>
      <c r="I894" s="1"/>
      <c r="J894" s="1"/>
      <c r="K894" s="1"/>
      <c r="L894" s="1"/>
      <c r="M894" s="1"/>
      <c r="N894" s="1"/>
      <c r="O894" s="1"/>
      <c r="P894" s="1"/>
    </row>
    <row r="895" spans="1:16" x14ac:dyDescent="0.3">
      <c r="A895" s="1">
        <v>894</v>
      </c>
      <c r="B895" s="1" t="s">
        <v>8</v>
      </c>
      <c r="C895" s="1" t="s">
        <v>448</v>
      </c>
      <c r="D895" s="1" t="s">
        <v>453</v>
      </c>
      <c r="E895" s="1" t="s">
        <v>11</v>
      </c>
      <c r="F895" s="1" t="s">
        <v>25</v>
      </c>
      <c r="G895" s="1">
        <v>1</v>
      </c>
      <c r="H895" s="1">
        <v>405.9685212334</v>
      </c>
      <c r="I895" s="1"/>
      <c r="J895" s="1"/>
      <c r="K895" s="1"/>
      <c r="L895" s="1"/>
      <c r="M895" s="1"/>
      <c r="N895" s="1"/>
      <c r="O895" s="1"/>
      <c r="P895" s="1"/>
    </row>
    <row r="896" spans="1:16" x14ac:dyDescent="0.3">
      <c r="A896" s="1">
        <v>895</v>
      </c>
      <c r="B896" s="1" t="s">
        <v>8</v>
      </c>
      <c r="C896" s="1" t="s">
        <v>448</v>
      </c>
      <c r="D896" s="1" t="s">
        <v>454</v>
      </c>
      <c r="E896" s="1" t="s">
        <v>11</v>
      </c>
      <c r="F896" s="1" t="s">
        <v>25</v>
      </c>
      <c r="G896" s="1">
        <v>1</v>
      </c>
      <c r="H896" s="1">
        <v>220.629328712297</v>
      </c>
      <c r="I896" s="1"/>
      <c r="J896" s="1"/>
      <c r="K896" s="1"/>
      <c r="L896" s="1"/>
      <c r="M896" s="1"/>
      <c r="N896" s="1"/>
      <c r="O896" s="1"/>
      <c r="P896" s="1"/>
    </row>
    <row r="897" spans="1:16" x14ac:dyDescent="0.3">
      <c r="A897" s="1">
        <v>896</v>
      </c>
      <c r="B897" s="1" t="s">
        <v>8</v>
      </c>
      <c r="C897" s="1" t="s">
        <v>448</v>
      </c>
      <c r="D897" s="1" t="s">
        <v>455</v>
      </c>
      <c r="E897" s="1" t="s">
        <v>11</v>
      </c>
      <c r="F897" s="1" t="s">
        <v>25</v>
      </c>
      <c r="G897" s="1">
        <v>1</v>
      </c>
      <c r="H897" s="1">
        <v>207.656072142749</v>
      </c>
      <c r="I897" s="1"/>
      <c r="J897" s="1"/>
      <c r="K897" s="1"/>
      <c r="L897" s="1"/>
      <c r="M897" s="1"/>
      <c r="N897" s="1"/>
      <c r="O897" s="1"/>
      <c r="P897" s="1"/>
    </row>
    <row r="898" spans="1:16" x14ac:dyDescent="0.3">
      <c r="A898" s="1">
        <v>897</v>
      </c>
      <c r="B898" s="1" t="s">
        <v>8</v>
      </c>
      <c r="C898" s="1" t="s">
        <v>456</v>
      </c>
      <c r="D898" s="1" t="s">
        <v>457</v>
      </c>
      <c r="E898" s="1" t="s">
        <v>11</v>
      </c>
      <c r="F898" s="1" t="s">
        <v>12</v>
      </c>
      <c r="G898" s="1">
        <v>5</v>
      </c>
      <c r="H898" s="1">
        <v>2655.7668254639598</v>
      </c>
      <c r="I898" s="1"/>
      <c r="J898" s="1"/>
      <c r="K898" s="1"/>
      <c r="L898" s="1"/>
      <c r="M898" s="1"/>
      <c r="N898" s="1"/>
      <c r="O898" s="1"/>
      <c r="P898" s="1"/>
    </row>
    <row r="899" spans="1:16" x14ac:dyDescent="0.3">
      <c r="A899" s="1">
        <v>898</v>
      </c>
      <c r="B899" s="1" t="s">
        <v>8</v>
      </c>
      <c r="C899" s="1" t="s">
        <v>456</v>
      </c>
      <c r="D899" s="1" t="s">
        <v>457</v>
      </c>
      <c r="E899" s="1" t="s">
        <v>11</v>
      </c>
      <c r="F899" s="1" t="s">
        <v>64</v>
      </c>
      <c r="G899" s="1">
        <v>4</v>
      </c>
      <c r="H899" s="1">
        <v>413.90299166922603</v>
      </c>
      <c r="I899" s="1"/>
      <c r="J899" s="1"/>
      <c r="K899" s="1"/>
      <c r="L899" s="1"/>
      <c r="M899" s="1"/>
      <c r="N899" s="1"/>
      <c r="O899" s="1"/>
      <c r="P899" s="1"/>
    </row>
    <row r="900" spans="1:16" x14ac:dyDescent="0.3">
      <c r="A900" s="1">
        <v>899</v>
      </c>
      <c r="B900" s="1" t="s">
        <v>8</v>
      </c>
      <c r="C900" s="1" t="s">
        <v>456</v>
      </c>
      <c r="D900" s="1" t="s">
        <v>457</v>
      </c>
      <c r="E900" s="1" t="s">
        <v>11</v>
      </c>
      <c r="F900" s="1" t="s">
        <v>32</v>
      </c>
      <c r="G900" s="1">
        <v>21</v>
      </c>
      <c r="H900" s="1">
        <v>16515.716359411701</v>
      </c>
      <c r="I900" s="1"/>
      <c r="J900" s="1"/>
      <c r="K900" s="1"/>
      <c r="L900" s="1"/>
      <c r="M900" s="1"/>
      <c r="N900" s="1"/>
      <c r="O900" s="1"/>
      <c r="P900" s="1"/>
    </row>
    <row r="901" spans="1:16" x14ac:dyDescent="0.3">
      <c r="A901" s="1">
        <v>900</v>
      </c>
      <c r="B901" s="1" t="s">
        <v>8</v>
      </c>
      <c r="C901" s="1" t="s">
        <v>456</v>
      </c>
      <c r="D901" s="1" t="s">
        <v>457</v>
      </c>
      <c r="E901" s="1" t="s">
        <v>42</v>
      </c>
      <c r="F901" s="1" t="s">
        <v>64</v>
      </c>
      <c r="G901" s="1">
        <v>1</v>
      </c>
      <c r="H901" s="1">
        <v>23.291282052669299</v>
      </c>
      <c r="I901" s="1"/>
      <c r="J901" s="1"/>
      <c r="K901" s="1"/>
      <c r="L901" s="1"/>
      <c r="M901" s="1"/>
      <c r="N901" s="1"/>
      <c r="O901" s="1"/>
      <c r="P901" s="1"/>
    </row>
    <row r="902" spans="1:16" x14ac:dyDescent="0.3">
      <c r="A902" s="1">
        <v>901</v>
      </c>
      <c r="B902" s="1" t="s">
        <v>8</v>
      </c>
      <c r="C902" s="1" t="s">
        <v>456</v>
      </c>
      <c r="D902" s="1" t="s">
        <v>457</v>
      </c>
      <c r="E902" s="1" t="s">
        <v>42</v>
      </c>
      <c r="F902" s="1" t="s">
        <v>32</v>
      </c>
      <c r="G902" s="1">
        <v>3</v>
      </c>
      <c r="H902" s="1">
        <v>1106.1652080121801</v>
      </c>
      <c r="I902" s="1"/>
      <c r="J902" s="1"/>
      <c r="K902" s="1"/>
      <c r="L902" s="1"/>
      <c r="M902" s="1"/>
      <c r="N902" s="1"/>
      <c r="O902" s="1"/>
      <c r="P902" s="1"/>
    </row>
    <row r="903" spans="1:16" x14ac:dyDescent="0.3">
      <c r="A903" s="1">
        <v>902</v>
      </c>
      <c r="B903" s="1" t="s">
        <v>8</v>
      </c>
      <c r="C903" s="1" t="s">
        <v>456</v>
      </c>
      <c r="D903" s="1" t="s">
        <v>457</v>
      </c>
      <c r="E903" s="1" t="s">
        <v>43</v>
      </c>
      <c r="F903" s="1" t="s">
        <v>12</v>
      </c>
      <c r="G903" s="1">
        <v>1</v>
      </c>
      <c r="H903" s="1">
        <v>62.414983418958201</v>
      </c>
      <c r="I903" s="1"/>
      <c r="J903" s="1"/>
      <c r="K903" s="1"/>
      <c r="L903" s="1"/>
      <c r="M903" s="1"/>
      <c r="N903" s="1"/>
      <c r="O903" s="1"/>
      <c r="P903" s="1"/>
    </row>
    <row r="904" spans="1:16" x14ac:dyDescent="0.3">
      <c r="A904" s="1">
        <v>903</v>
      </c>
      <c r="B904" s="1" t="s">
        <v>8</v>
      </c>
      <c r="C904" s="1" t="s">
        <v>456</v>
      </c>
      <c r="D904" s="1" t="s">
        <v>457</v>
      </c>
      <c r="E904" s="1" t="s">
        <v>43</v>
      </c>
      <c r="F904" s="1" t="s">
        <v>32</v>
      </c>
      <c r="G904" s="1">
        <v>1</v>
      </c>
      <c r="H904" s="1">
        <v>9.0680197619560001E-3</v>
      </c>
      <c r="I904" s="1"/>
      <c r="J904" s="1"/>
      <c r="K904" s="1"/>
      <c r="L904" s="1"/>
      <c r="M904" s="1"/>
      <c r="N904" s="1"/>
      <c r="O904" s="1"/>
      <c r="P904" s="1"/>
    </row>
    <row r="905" spans="1:16" x14ac:dyDescent="0.3">
      <c r="A905" s="1">
        <v>904</v>
      </c>
      <c r="B905" s="1" t="s">
        <v>8</v>
      </c>
      <c r="C905" s="1" t="s">
        <v>456</v>
      </c>
      <c r="D905" s="1" t="s">
        <v>457</v>
      </c>
      <c r="E905" s="1" t="s">
        <v>52</v>
      </c>
      <c r="F905" s="1" t="s">
        <v>64</v>
      </c>
      <c r="G905" s="1">
        <v>1</v>
      </c>
      <c r="H905" s="1">
        <v>10.2477094027777</v>
      </c>
      <c r="I905" s="1"/>
      <c r="J905" s="1"/>
      <c r="K905" s="1"/>
      <c r="L905" s="1"/>
      <c r="M905" s="1"/>
      <c r="N905" s="1"/>
      <c r="O905" s="1"/>
      <c r="P905" s="1"/>
    </row>
    <row r="906" spans="1:16" x14ac:dyDescent="0.3">
      <c r="A906" s="1">
        <v>905</v>
      </c>
      <c r="B906" s="1" t="s">
        <v>8</v>
      </c>
      <c r="C906" s="1" t="s">
        <v>456</v>
      </c>
      <c r="D906" s="1" t="s">
        <v>457</v>
      </c>
      <c r="E906" s="1" t="s">
        <v>13</v>
      </c>
      <c r="F906" s="1" t="s">
        <v>12</v>
      </c>
      <c r="G906" s="1">
        <v>5</v>
      </c>
      <c r="H906" s="1">
        <v>1777.62693049991</v>
      </c>
      <c r="I906" s="1"/>
      <c r="J906" s="1"/>
      <c r="K906" s="1"/>
      <c r="L906" s="1"/>
      <c r="M906" s="1"/>
      <c r="N906" s="1"/>
      <c r="O906" s="1"/>
      <c r="P906" s="1"/>
    </row>
    <row r="907" spans="1:16" x14ac:dyDescent="0.3">
      <c r="A907" s="1">
        <v>906</v>
      </c>
      <c r="B907" s="1" t="s">
        <v>8</v>
      </c>
      <c r="C907" s="1" t="s">
        <v>456</v>
      </c>
      <c r="D907" s="1" t="s">
        <v>457</v>
      </c>
      <c r="E907" s="1" t="s">
        <v>13</v>
      </c>
      <c r="F907" s="1" t="s">
        <v>64</v>
      </c>
      <c r="G907" s="1">
        <v>4</v>
      </c>
      <c r="H907" s="1">
        <v>1586.3811502322901</v>
      </c>
      <c r="I907" s="1"/>
      <c r="J907" s="1"/>
      <c r="K907" s="1"/>
      <c r="L907" s="1"/>
      <c r="M907" s="1"/>
      <c r="N907" s="1"/>
      <c r="O907" s="1"/>
      <c r="P907" s="1"/>
    </row>
    <row r="908" spans="1:16" x14ac:dyDescent="0.3">
      <c r="A908" s="1">
        <v>907</v>
      </c>
      <c r="B908" s="1" t="s">
        <v>8</v>
      </c>
      <c r="C908" s="1" t="s">
        <v>456</v>
      </c>
      <c r="D908" s="1" t="s">
        <v>457</v>
      </c>
      <c r="E908" s="1" t="s">
        <v>13</v>
      </c>
      <c r="F908" s="1" t="s">
        <v>32</v>
      </c>
      <c r="G908" s="1">
        <v>18</v>
      </c>
      <c r="H908" s="1">
        <v>8670.41506817763</v>
      </c>
      <c r="I908" s="1"/>
      <c r="J908" s="1"/>
      <c r="K908" s="1"/>
      <c r="L908" s="1"/>
      <c r="M908" s="1"/>
      <c r="N908" s="1"/>
      <c r="O908" s="1"/>
      <c r="P908" s="1"/>
    </row>
    <row r="909" spans="1:16" x14ac:dyDescent="0.3">
      <c r="A909" s="1">
        <v>908</v>
      </c>
      <c r="B909" s="1" t="s">
        <v>8</v>
      </c>
      <c r="C909" s="1" t="s">
        <v>456</v>
      </c>
      <c r="D909" s="1" t="s">
        <v>458</v>
      </c>
      <c r="E909" s="1" t="s">
        <v>11</v>
      </c>
      <c r="F909" s="1" t="s">
        <v>32</v>
      </c>
      <c r="G909" s="1">
        <v>2</v>
      </c>
      <c r="H909" s="1">
        <v>1854.8707886323</v>
      </c>
      <c r="I909" s="1"/>
      <c r="J909" s="1"/>
      <c r="K909" s="1"/>
      <c r="L909" s="1"/>
      <c r="M909" s="1"/>
      <c r="N909" s="1"/>
      <c r="O909" s="1"/>
      <c r="P909" s="1"/>
    </row>
    <row r="910" spans="1:16" x14ac:dyDescent="0.3">
      <c r="A910" s="1">
        <v>909</v>
      </c>
      <c r="B910" s="1" t="s">
        <v>8</v>
      </c>
      <c r="C910" s="1" t="s">
        <v>456</v>
      </c>
      <c r="D910" s="1" t="s">
        <v>458</v>
      </c>
      <c r="E910" s="1" t="s">
        <v>13</v>
      </c>
      <c r="F910" s="1" t="s">
        <v>32</v>
      </c>
      <c r="G910" s="1">
        <v>1</v>
      </c>
      <c r="H910" s="1">
        <v>7.0340802952999996E-5</v>
      </c>
      <c r="I910" s="1"/>
      <c r="J910" s="1"/>
      <c r="K910" s="1"/>
      <c r="L910" s="1"/>
      <c r="M910" s="1"/>
      <c r="N910" s="1"/>
      <c r="O910" s="1"/>
      <c r="P910" s="1"/>
    </row>
    <row r="911" spans="1:16" x14ac:dyDescent="0.3">
      <c r="A911" s="1">
        <v>910</v>
      </c>
      <c r="B911" s="1" t="s">
        <v>8</v>
      </c>
      <c r="C911" s="1" t="s">
        <v>456</v>
      </c>
      <c r="D911" s="1" t="s">
        <v>459</v>
      </c>
      <c r="E911" s="1" t="s">
        <v>11</v>
      </c>
      <c r="F911" s="1" t="s">
        <v>12</v>
      </c>
      <c r="G911" s="1">
        <v>1</v>
      </c>
      <c r="H911" s="1">
        <v>282.48805293006302</v>
      </c>
      <c r="I911" s="1"/>
      <c r="J911" s="1"/>
      <c r="K911" s="1"/>
      <c r="L911" s="1"/>
      <c r="M911" s="1"/>
      <c r="N911" s="1"/>
      <c r="O911" s="1"/>
      <c r="P911" s="1"/>
    </row>
    <row r="912" spans="1:16" x14ac:dyDescent="0.3">
      <c r="A912" s="1">
        <v>911</v>
      </c>
      <c r="B912" s="1" t="s">
        <v>8</v>
      </c>
      <c r="C912" s="1" t="s">
        <v>456</v>
      </c>
      <c r="D912" s="1" t="s">
        <v>459</v>
      </c>
      <c r="E912" s="1" t="s">
        <v>43</v>
      </c>
      <c r="F912" s="1" t="s">
        <v>12</v>
      </c>
      <c r="G912" s="1">
        <v>1</v>
      </c>
      <c r="H912" s="1">
        <v>100.455690047953</v>
      </c>
      <c r="I912" s="1"/>
      <c r="J912" s="1"/>
      <c r="K912" s="1"/>
      <c r="L912" s="1"/>
      <c r="M912" s="1"/>
      <c r="N912" s="1"/>
      <c r="O912" s="1"/>
      <c r="P912" s="1"/>
    </row>
    <row r="913" spans="1:16" x14ac:dyDescent="0.3">
      <c r="A913" s="1">
        <v>912</v>
      </c>
      <c r="B913" s="1" t="s">
        <v>8</v>
      </c>
      <c r="C913" s="1" t="s">
        <v>456</v>
      </c>
      <c r="D913" s="1" t="s">
        <v>459</v>
      </c>
      <c r="E913" s="1" t="s">
        <v>13</v>
      </c>
      <c r="F913" s="1" t="s">
        <v>12</v>
      </c>
      <c r="G913" s="1">
        <v>1</v>
      </c>
      <c r="H913" s="1">
        <v>62.080107331548497</v>
      </c>
      <c r="I913" s="1"/>
      <c r="J913" s="1"/>
      <c r="K913" s="1"/>
      <c r="L913" s="1"/>
      <c r="M913" s="1"/>
      <c r="N913" s="1"/>
      <c r="O913" s="1"/>
      <c r="P913" s="1"/>
    </row>
    <row r="914" spans="1:16" x14ac:dyDescent="0.3">
      <c r="A914" s="1">
        <v>913</v>
      </c>
      <c r="B914" s="1" t="s">
        <v>8</v>
      </c>
      <c r="C914" s="1" t="s">
        <v>456</v>
      </c>
      <c r="D914" s="1" t="s">
        <v>460</v>
      </c>
      <c r="E914" s="1" t="s">
        <v>11</v>
      </c>
      <c r="F914" s="1" t="s">
        <v>32</v>
      </c>
      <c r="G914" s="1">
        <v>3</v>
      </c>
      <c r="H914" s="1">
        <v>727.86264803345398</v>
      </c>
      <c r="I914" s="1"/>
      <c r="J914" s="1"/>
      <c r="K914" s="1"/>
      <c r="L914" s="1"/>
      <c r="M914" s="1"/>
      <c r="N914" s="1"/>
      <c r="O914" s="1"/>
      <c r="P914" s="1"/>
    </row>
    <row r="915" spans="1:16" x14ac:dyDescent="0.3">
      <c r="A915" s="1">
        <v>914</v>
      </c>
      <c r="B915" s="1" t="s">
        <v>8</v>
      </c>
      <c r="C915" s="1" t="s">
        <v>456</v>
      </c>
      <c r="D915" s="1" t="s">
        <v>460</v>
      </c>
      <c r="E915" s="1" t="s">
        <v>13</v>
      </c>
      <c r="F915" s="1" t="s">
        <v>32</v>
      </c>
      <c r="G915" s="1">
        <v>4</v>
      </c>
      <c r="H915" s="1">
        <v>5760.0580345809103</v>
      </c>
      <c r="I915" s="1"/>
      <c r="J915" s="1"/>
      <c r="K915" s="1"/>
      <c r="L915" s="1"/>
      <c r="M915" s="1"/>
      <c r="N915" s="1"/>
      <c r="O915" s="1"/>
      <c r="P915" s="1"/>
    </row>
    <row r="916" spans="1:16" x14ac:dyDescent="0.3">
      <c r="A916" s="1">
        <v>915</v>
      </c>
      <c r="B916" s="1" t="s">
        <v>8</v>
      </c>
      <c r="C916" s="1" t="s">
        <v>456</v>
      </c>
      <c r="D916" s="1" t="s">
        <v>461</v>
      </c>
      <c r="E916" s="1" t="s">
        <v>11</v>
      </c>
      <c r="F916" s="1" t="s">
        <v>32</v>
      </c>
      <c r="G916" s="1">
        <v>2</v>
      </c>
      <c r="H916" s="1">
        <v>674.93481478457898</v>
      </c>
      <c r="I916" s="1"/>
      <c r="J916" s="1"/>
      <c r="K916" s="1"/>
      <c r="L916" s="1"/>
      <c r="M916" s="1"/>
      <c r="N916" s="1"/>
      <c r="O916" s="1"/>
      <c r="P916" s="1"/>
    </row>
    <row r="917" spans="1:16" x14ac:dyDescent="0.3">
      <c r="A917" s="1">
        <v>916</v>
      </c>
      <c r="B917" s="1" t="s">
        <v>8</v>
      </c>
      <c r="C917" s="1" t="s">
        <v>456</v>
      </c>
      <c r="D917" s="1" t="s">
        <v>461</v>
      </c>
      <c r="E917" s="1" t="s">
        <v>42</v>
      </c>
      <c r="F917" s="1" t="s">
        <v>32</v>
      </c>
      <c r="G917" s="1">
        <v>2</v>
      </c>
      <c r="H917" s="1">
        <v>219.210070801993</v>
      </c>
      <c r="I917" s="1"/>
      <c r="J917" s="1"/>
      <c r="K917" s="1"/>
      <c r="L917" s="1"/>
      <c r="M917" s="1"/>
      <c r="N917" s="1"/>
      <c r="O917" s="1"/>
      <c r="P917" s="1"/>
    </row>
    <row r="918" spans="1:16" x14ac:dyDescent="0.3">
      <c r="A918" s="1">
        <v>917</v>
      </c>
      <c r="B918" s="1" t="s">
        <v>8</v>
      </c>
      <c r="C918" s="1" t="s">
        <v>456</v>
      </c>
      <c r="D918" s="1" t="s">
        <v>462</v>
      </c>
      <c r="E918" s="1" t="s">
        <v>11</v>
      </c>
      <c r="F918" s="1" t="s">
        <v>12</v>
      </c>
      <c r="G918" s="1">
        <v>2</v>
      </c>
      <c r="H918" s="1">
        <v>294.709835561749</v>
      </c>
      <c r="I918" s="1"/>
      <c r="J918" s="1"/>
      <c r="K918" s="1"/>
      <c r="L918" s="1"/>
      <c r="M918" s="1"/>
      <c r="N918" s="1"/>
      <c r="O918" s="1"/>
      <c r="P918" s="1"/>
    </row>
    <row r="919" spans="1:16" x14ac:dyDescent="0.3">
      <c r="A919" s="1">
        <v>918</v>
      </c>
      <c r="B919" s="1" t="s">
        <v>8</v>
      </c>
      <c r="C919" s="1" t="s">
        <v>456</v>
      </c>
      <c r="D919" s="1" t="s">
        <v>462</v>
      </c>
      <c r="E919" s="1" t="s">
        <v>11</v>
      </c>
      <c r="F919" s="1" t="s">
        <v>64</v>
      </c>
      <c r="G919" s="1">
        <v>3</v>
      </c>
      <c r="H919" s="1">
        <v>848.10940227477295</v>
      </c>
      <c r="I919" s="1"/>
      <c r="J919" s="1"/>
      <c r="K919" s="1"/>
      <c r="L919" s="1"/>
      <c r="M919" s="1"/>
      <c r="N919" s="1"/>
      <c r="O919" s="1"/>
      <c r="P919" s="1"/>
    </row>
    <row r="920" spans="1:16" x14ac:dyDescent="0.3">
      <c r="A920" s="1">
        <v>919</v>
      </c>
      <c r="B920" s="1" t="s">
        <v>8</v>
      </c>
      <c r="C920" s="1" t="s">
        <v>456</v>
      </c>
      <c r="D920" s="1" t="s">
        <v>462</v>
      </c>
      <c r="E920" s="1" t="s">
        <v>11</v>
      </c>
      <c r="F920" s="1" t="s">
        <v>32</v>
      </c>
      <c r="G920" s="1">
        <v>10</v>
      </c>
      <c r="H920" s="1">
        <v>6078.2838666935504</v>
      </c>
      <c r="I920" s="1"/>
      <c r="J920" s="1"/>
      <c r="K920" s="1"/>
      <c r="L920" s="1"/>
      <c r="M920" s="1"/>
      <c r="N920" s="1"/>
      <c r="O920" s="1"/>
      <c r="P920" s="1"/>
    </row>
    <row r="921" spans="1:16" x14ac:dyDescent="0.3">
      <c r="A921" s="1">
        <v>920</v>
      </c>
      <c r="B921" s="1" t="s">
        <v>8</v>
      </c>
      <c r="C921" s="1" t="s">
        <v>456</v>
      </c>
      <c r="D921" s="1" t="s">
        <v>462</v>
      </c>
      <c r="E921" s="1" t="s">
        <v>13</v>
      </c>
      <c r="F921" s="1" t="s">
        <v>12</v>
      </c>
      <c r="G921" s="1">
        <v>2</v>
      </c>
      <c r="H921" s="1">
        <v>957.34688880486601</v>
      </c>
      <c r="I921" s="1"/>
      <c r="J921" s="1"/>
      <c r="K921" s="1"/>
      <c r="L921" s="1"/>
      <c r="M921" s="1"/>
      <c r="N921" s="1"/>
      <c r="O921" s="1"/>
      <c r="P921" s="1"/>
    </row>
    <row r="922" spans="1:16" x14ac:dyDescent="0.3">
      <c r="A922" s="1">
        <v>921</v>
      </c>
      <c r="B922" s="1" t="s">
        <v>8</v>
      </c>
      <c r="C922" s="1" t="s">
        <v>456</v>
      </c>
      <c r="D922" s="1" t="s">
        <v>462</v>
      </c>
      <c r="E922" s="1" t="s">
        <v>13</v>
      </c>
      <c r="F922" s="1" t="s">
        <v>64</v>
      </c>
      <c r="G922" s="1">
        <v>3</v>
      </c>
      <c r="H922" s="1">
        <v>877.286773008154</v>
      </c>
      <c r="I922" s="1"/>
      <c r="J922" s="1"/>
      <c r="K922" s="1"/>
      <c r="L922" s="1"/>
      <c r="M922" s="1"/>
      <c r="N922" s="1"/>
      <c r="O922" s="1"/>
      <c r="P922" s="1"/>
    </row>
    <row r="923" spans="1:16" x14ac:dyDescent="0.3">
      <c r="A923" s="1">
        <v>922</v>
      </c>
      <c r="B923" s="1" t="s">
        <v>8</v>
      </c>
      <c r="C923" s="1" t="s">
        <v>456</v>
      </c>
      <c r="D923" s="1" t="s">
        <v>462</v>
      </c>
      <c r="E923" s="1" t="s">
        <v>13</v>
      </c>
      <c r="F923" s="1" t="s">
        <v>32</v>
      </c>
      <c r="G923" s="1">
        <v>10</v>
      </c>
      <c r="H923" s="1">
        <v>4910.4741054166198</v>
      </c>
      <c r="I923" s="1"/>
      <c r="J923" s="1"/>
      <c r="K923" s="1"/>
      <c r="L923" s="1"/>
      <c r="M923" s="1"/>
      <c r="N923" s="1"/>
      <c r="O923" s="1"/>
      <c r="P923" s="1"/>
    </row>
    <row r="924" spans="1:16" x14ac:dyDescent="0.3">
      <c r="A924" s="1">
        <v>923</v>
      </c>
      <c r="B924" s="1" t="s">
        <v>8</v>
      </c>
      <c r="C924" s="1" t="s">
        <v>456</v>
      </c>
      <c r="D924" s="1" t="s">
        <v>463</v>
      </c>
      <c r="E924" s="1" t="s">
        <v>11</v>
      </c>
      <c r="F924" s="1" t="s">
        <v>12</v>
      </c>
      <c r="G924" s="1">
        <v>1</v>
      </c>
      <c r="H924" s="1">
        <v>33.509364980618798</v>
      </c>
      <c r="I924" s="1"/>
      <c r="J924" s="1"/>
      <c r="K924" s="1"/>
      <c r="L924" s="1"/>
      <c r="M924" s="1"/>
      <c r="N924" s="1"/>
      <c r="O924" s="1"/>
      <c r="P924" s="1"/>
    </row>
    <row r="925" spans="1:16" x14ac:dyDescent="0.3">
      <c r="A925" s="1">
        <v>924</v>
      </c>
      <c r="B925" s="1" t="s">
        <v>8</v>
      </c>
      <c r="C925" s="1" t="s">
        <v>456</v>
      </c>
      <c r="D925" s="1" t="s">
        <v>463</v>
      </c>
      <c r="E925" s="1" t="s">
        <v>11</v>
      </c>
      <c r="F925" s="1" t="s">
        <v>64</v>
      </c>
      <c r="G925" s="1">
        <v>2</v>
      </c>
      <c r="H925" s="1">
        <v>814.02293075209798</v>
      </c>
      <c r="I925" s="1"/>
      <c r="J925" s="1"/>
      <c r="K925" s="1"/>
      <c r="L925" s="1"/>
      <c r="M925" s="1"/>
      <c r="N925" s="1"/>
      <c r="O925" s="1"/>
      <c r="P925" s="1"/>
    </row>
    <row r="926" spans="1:16" x14ac:dyDescent="0.3">
      <c r="A926" s="1">
        <v>925</v>
      </c>
      <c r="B926" s="1" t="s">
        <v>8</v>
      </c>
      <c r="C926" s="1" t="s">
        <v>456</v>
      </c>
      <c r="D926" s="1" t="s">
        <v>463</v>
      </c>
      <c r="E926" s="1" t="s">
        <v>11</v>
      </c>
      <c r="F926" s="1" t="s">
        <v>32</v>
      </c>
      <c r="G926" s="1">
        <v>1</v>
      </c>
      <c r="H926" s="1">
        <v>286.58242092930402</v>
      </c>
      <c r="I926" s="1"/>
      <c r="J926" s="1"/>
      <c r="K926" s="1"/>
      <c r="L926" s="1"/>
      <c r="M926" s="1"/>
      <c r="N926" s="1"/>
      <c r="O926" s="1"/>
      <c r="P926" s="1"/>
    </row>
    <row r="927" spans="1:16" x14ac:dyDescent="0.3">
      <c r="A927" s="1">
        <v>926</v>
      </c>
      <c r="B927" s="1" t="s">
        <v>8</v>
      </c>
      <c r="C927" s="1" t="s">
        <v>456</v>
      </c>
      <c r="D927" s="1" t="s">
        <v>463</v>
      </c>
      <c r="E927" s="1" t="s">
        <v>13</v>
      </c>
      <c r="F927" s="1" t="s">
        <v>12</v>
      </c>
      <c r="G927" s="1">
        <v>1</v>
      </c>
      <c r="H927" s="1">
        <v>165.984002042443</v>
      </c>
      <c r="I927" s="1"/>
      <c r="J927" s="1"/>
      <c r="K927" s="1"/>
      <c r="L927" s="1"/>
      <c r="M927" s="1"/>
      <c r="N927" s="1"/>
      <c r="O927" s="1"/>
      <c r="P927" s="1"/>
    </row>
    <row r="928" spans="1:16" x14ac:dyDescent="0.3">
      <c r="A928" s="1">
        <v>927</v>
      </c>
      <c r="B928" s="1" t="s">
        <v>8</v>
      </c>
      <c r="C928" s="1" t="s">
        <v>456</v>
      </c>
      <c r="D928" s="1" t="s">
        <v>463</v>
      </c>
      <c r="E928" s="1" t="s">
        <v>13</v>
      </c>
      <c r="F928" s="1" t="s">
        <v>64</v>
      </c>
      <c r="G928" s="1">
        <v>2</v>
      </c>
      <c r="H928" s="1">
        <v>1091.26609888897</v>
      </c>
      <c r="I928" s="1"/>
      <c r="J928" s="1"/>
      <c r="K928" s="1"/>
      <c r="L928" s="1"/>
      <c r="M928" s="1"/>
      <c r="N928" s="1"/>
      <c r="O928" s="1"/>
      <c r="P928" s="1"/>
    </row>
    <row r="929" spans="1:16" x14ac:dyDescent="0.3">
      <c r="A929" s="1">
        <v>928</v>
      </c>
      <c r="B929" s="1" t="s">
        <v>8</v>
      </c>
      <c r="C929" s="1" t="s">
        <v>456</v>
      </c>
      <c r="D929" s="1" t="s">
        <v>463</v>
      </c>
      <c r="E929" s="1" t="s">
        <v>13</v>
      </c>
      <c r="F929" s="1" t="s">
        <v>32</v>
      </c>
      <c r="G929" s="1">
        <v>2</v>
      </c>
      <c r="H929" s="1">
        <v>379.34009073969003</v>
      </c>
      <c r="I929" s="1"/>
      <c r="J929" s="1"/>
      <c r="K929" s="1"/>
      <c r="L929" s="1"/>
      <c r="M929" s="1"/>
      <c r="N929" s="1"/>
      <c r="O929" s="1"/>
      <c r="P929" s="1"/>
    </row>
    <row r="930" spans="1:16" x14ac:dyDescent="0.3">
      <c r="A930" s="1">
        <v>929</v>
      </c>
      <c r="B930" s="1" t="s">
        <v>8</v>
      </c>
      <c r="C930" s="1" t="s">
        <v>464</v>
      </c>
      <c r="D930" s="1" t="s">
        <v>465</v>
      </c>
      <c r="E930" s="1" t="s">
        <v>11</v>
      </c>
      <c r="F930" s="1" t="s">
        <v>64</v>
      </c>
      <c r="G930" s="1">
        <v>1</v>
      </c>
      <c r="H930" s="1">
        <v>607.48219438953902</v>
      </c>
      <c r="I930" s="1"/>
      <c r="J930" s="1"/>
      <c r="K930" s="1"/>
      <c r="L930" s="1"/>
      <c r="M930" s="1"/>
      <c r="N930" s="1"/>
      <c r="O930" s="1"/>
      <c r="P930" s="1"/>
    </row>
    <row r="931" spans="1:16" x14ac:dyDescent="0.3">
      <c r="A931" s="1">
        <v>930</v>
      </c>
      <c r="B931" s="1" t="s">
        <v>8</v>
      </c>
      <c r="C931" s="1" t="s">
        <v>466</v>
      </c>
      <c r="D931" s="1" t="s">
        <v>467</v>
      </c>
      <c r="E931" s="1" t="s">
        <v>11</v>
      </c>
      <c r="F931" s="1" t="s">
        <v>12</v>
      </c>
      <c r="G931" s="1">
        <v>3</v>
      </c>
      <c r="H931" s="1">
        <v>1177.72460549996</v>
      </c>
      <c r="I931" s="1"/>
      <c r="J931" s="1"/>
      <c r="K931" s="1"/>
      <c r="L931" s="1"/>
      <c r="M931" s="1"/>
      <c r="N931" s="1"/>
      <c r="O931" s="1"/>
      <c r="P931" s="1"/>
    </row>
    <row r="932" spans="1:16" x14ac:dyDescent="0.3">
      <c r="A932" s="1">
        <v>931</v>
      </c>
      <c r="B932" s="1" t="s">
        <v>8</v>
      </c>
      <c r="C932" s="1" t="s">
        <v>466</v>
      </c>
      <c r="D932" s="1" t="s">
        <v>467</v>
      </c>
      <c r="E932" s="1" t="s">
        <v>13</v>
      </c>
      <c r="F932" s="1" t="s">
        <v>12</v>
      </c>
      <c r="G932" s="1">
        <v>1</v>
      </c>
      <c r="H932" s="1">
        <v>373.55147975903998</v>
      </c>
      <c r="I932" s="1"/>
      <c r="J932" s="1"/>
      <c r="K932" s="1"/>
      <c r="L932" s="1"/>
      <c r="M932" s="1"/>
      <c r="N932" s="1"/>
      <c r="O932" s="1"/>
      <c r="P932" s="1"/>
    </row>
    <row r="933" spans="1:16" x14ac:dyDescent="0.3">
      <c r="A933" s="1">
        <v>932</v>
      </c>
      <c r="B933" s="1" t="s">
        <v>8</v>
      </c>
      <c r="C933" s="1" t="s">
        <v>466</v>
      </c>
      <c r="D933" s="1" t="s">
        <v>468</v>
      </c>
      <c r="E933" s="1" t="s">
        <v>11</v>
      </c>
      <c r="F933" s="1" t="s">
        <v>12</v>
      </c>
      <c r="G933" s="1">
        <v>2</v>
      </c>
      <c r="H933" s="1">
        <v>688.83401545685399</v>
      </c>
      <c r="I933" s="1"/>
      <c r="J933" s="1"/>
      <c r="K933" s="1"/>
      <c r="L933" s="1"/>
      <c r="M933" s="1"/>
      <c r="N933" s="1"/>
      <c r="O933" s="1"/>
      <c r="P933" s="1"/>
    </row>
    <row r="934" spans="1:16" x14ac:dyDescent="0.3">
      <c r="A934" s="1">
        <v>933</v>
      </c>
      <c r="B934" s="1" t="s">
        <v>8</v>
      </c>
      <c r="C934" s="1" t="s">
        <v>466</v>
      </c>
      <c r="D934" s="1" t="s">
        <v>468</v>
      </c>
      <c r="E934" s="1" t="s">
        <v>11</v>
      </c>
      <c r="F934" s="1" t="s">
        <v>32</v>
      </c>
      <c r="G934" s="1">
        <v>1</v>
      </c>
      <c r="H934" s="1">
        <v>677.84496709381403</v>
      </c>
      <c r="I934" s="1"/>
      <c r="J934" s="1"/>
      <c r="K934" s="1"/>
      <c r="L934" s="1"/>
      <c r="M934" s="1"/>
      <c r="N934" s="1"/>
      <c r="O934" s="1"/>
      <c r="P934" s="1"/>
    </row>
    <row r="935" spans="1:16" x14ac:dyDescent="0.3">
      <c r="A935" s="1">
        <v>934</v>
      </c>
      <c r="B935" s="1" t="s">
        <v>8</v>
      </c>
      <c r="C935" s="1" t="s">
        <v>466</v>
      </c>
      <c r="D935" s="1" t="s">
        <v>468</v>
      </c>
      <c r="E935" s="1" t="s">
        <v>13</v>
      </c>
      <c r="F935" s="1" t="s">
        <v>12</v>
      </c>
      <c r="G935" s="1">
        <v>1</v>
      </c>
      <c r="H935" s="1">
        <v>54.511087335375002</v>
      </c>
      <c r="I935" s="1"/>
      <c r="J935" s="1"/>
      <c r="K935" s="1"/>
      <c r="L935" s="1"/>
      <c r="M935" s="1"/>
      <c r="N935" s="1"/>
      <c r="O935" s="1"/>
      <c r="P935" s="1"/>
    </row>
    <row r="936" spans="1:16" x14ac:dyDescent="0.3">
      <c r="A936" s="1">
        <v>935</v>
      </c>
      <c r="B936" s="1" t="s">
        <v>8</v>
      </c>
      <c r="C936" s="1" t="s">
        <v>466</v>
      </c>
      <c r="D936" s="1" t="s">
        <v>469</v>
      </c>
      <c r="E936" s="1" t="s">
        <v>11</v>
      </c>
      <c r="F936" s="1" t="s">
        <v>12</v>
      </c>
      <c r="G936" s="1">
        <v>5</v>
      </c>
      <c r="H936" s="1">
        <v>29238.006378788301</v>
      </c>
      <c r="I936" s="1"/>
      <c r="J936" s="1"/>
      <c r="K936" s="1"/>
      <c r="L936" s="1"/>
      <c r="M936" s="1"/>
      <c r="N936" s="1"/>
      <c r="O936" s="1"/>
      <c r="P936" s="1"/>
    </row>
    <row r="937" spans="1:16" x14ac:dyDescent="0.3">
      <c r="A937" s="1">
        <v>936</v>
      </c>
      <c r="B937" s="1" t="s">
        <v>8</v>
      </c>
      <c r="C937" s="1" t="s">
        <v>466</v>
      </c>
      <c r="D937" s="1" t="s">
        <v>469</v>
      </c>
      <c r="E937" s="1" t="s">
        <v>11</v>
      </c>
      <c r="F937" s="1" t="s">
        <v>64</v>
      </c>
      <c r="G937" s="1">
        <v>4</v>
      </c>
      <c r="H937" s="1">
        <v>3153.2431738888499</v>
      </c>
      <c r="I937" s="1"/>
      <c r="J937" s="1"/>
      <c r="K937" s="1"/>
      <c r="L937" s="1"/>
      <c r="M937" s="1"/>
      <c r="N937" s="1"/>
      <c r="O937" s="1"/>
      <c r="P937" s="1"/>
    </row>
    <row r="938" spans="1:16" x14ac:dyDescent="0.3">
      <c r="A938" s="1">
        <v>937</v>
      </c>
      <c r="B938" s="1" t="s">
        <v>8</v>
      </c>
      <c r="C938" s="1" t="s">
        <v>466</v>
      </c>
      <c r="D938" s="1" t="s">
        <v>469</v>
      </c>
      <c r="E938" s="1" t="s">
        <v>11</v>
      </c>
      <c r="F938" s="1" t="s">
        <v>32</v>
      </c>
      <c r="G938" s="1">
        <v>24</v>
      </c>
      <c r="H938" s="1">
        <v>56689.896669341797</v>
      </c>
      <c r="I938" s="1"/>
      <c r="J938" s="1"/>
      <c r="K938" s="1"/>
      <c r="L938" s="1"/>
      <c r="M938" s="1"/>
      <c r="N938" s="1"/>
      <c r="O938" s="1"/>
      <c r="P938" s="1"/>
    </row>
    <row r="939" spans="1:16" x14ac:dyDescent="0.3">
      <c r="A939" s="1">
        <v>938</v>
      </c>
      <c r="B939" s="1" t="s">
        <v>8</v>
      </c>
      <c r="C939" s="1" t="s">
        <v>466</v>
      </c>
      <c r="D939" s="1" t="s">
        <v>469</v>
      </c>
      <c r="E939" s="1" t="s">
        <v>42</v>
      </c>
      <c r="F939" s="1" t="s">
        <v>32</v>
      </c>
      <c r="G939" s="1">
        <v>1</v>
      </c>
      <c r="H939" s="1">
        <v>512.31339457707895</v>
      </c>
      <c r="I939" s="1"/>
      <c r="J939" s="1"/>
      <c r="K939" s="1"/>
      <c r="L939" s="1"/>
      <c r="M939" s="1"/>
      <c r="N939" s="1"/>
      <c r="O939" s="1"/>
      <c r="P939" s="1"/>
    </row>
    <row r="940" spans="1:16" x14ac:dyDescent="0.3">
      <c r="A940" s="1">
        <v>939</v>
      </c>
      <c r="B940" s="1" t="s">
        <v>8</v>
      </c>
      <c r="C940" s="1" t="s">
        <v>466</v>
      </c>
      <c r="D940" s="1" t="s">
        <v>469</v>
      </c>
      <c r="E940" s="1" t="s">
        <v>13</v>
      </c>
      <c r="F940" s="1" t="s">
        <v>12</v>
      </c>
      <c r="G940" s="1">
        <v>5</v>
      </c>
      <c r="H940" s="1">
        <v>20135.397541307299</v>
      </c>
      <c r="I940" s="1"/>
      <c r="J940" s="1"/>
      <c r="K940" s="1"/>
      <c r="L940" s="1"/>
      <c r="M940" s="1"/>
      <c r="N940" s="1"/>
      <c r="O940" s="1"/>
      <c r="P940" s="1"/>
    </row>
    <row r="941" spans="1:16" x14ac:dyDescent="0.3">
      <c r="A941" s="1">
        <v>940</v>
      </c>
      <c r="B941" s="1" t="s">
        <v>8</v>
      </c>
      <c r="C941" s="1" t="s">
        <v>466</v>
      </c>
      <c r="D941" s="1" t="s">
        <v>469</v>
      </c>
      <c r="E941" s="1" t="s">
        <v>13</v>
      </c>
      <c r="F941" s="1" t="s">
        <v>64</v>
      </c>
      <c r="G941" s="1">
        <v>4</v>
      </c>
      <c r="H941" s="1">
        <v>3355.6528792234699</v>
      </c>
      <c r="I941" s="1"/>
      <c r="J941" s="1"/>
      <c r="K941" s="1"/>
      <c r="L941" s="1"/>
      <c r="M941" s="1"/>
      <c r="N941" s="1"/>
      <c r="O941" s="1"/>
      <c r="P941" s="1"/>
    </row>
    <row r="942" spans="1:16" x14ac:dyDescent="0.3">
      <c r="A942" s="1">
        <v>941</v>
      </c>
      <c r="B942" s="1" t="s">
        <v>8</v>
      </c>
      <c r="C942" s="1" t="s">
        <v>466</v>
      </c>
      <c r="D942" s="1" t="s">
        <v>469</v>
      </c>
      <c r="E942" s="1" t="s">
        <v>13</v>
      </c>
      <c r="F942" s="1" t="s">
        <v>32</v>
      </c>
      <c r="G942" s="1">
        <v>16</v>
      </c>
      <c r="H942" s="1">
        <v>14241.1394412633</v>
      </c>
      <c r="I942" s="1"/>
      <c r="J942" s="1"/>
      <c r="K942" s="1"/>
      <c r="L942" s="1"/>
      <c r="M942" s="1"/>
      <c r="N942" s="1"/>
      <c r="O942" s="1"/>
      <c r="P942" s="1"/>
    </row>
    <row r="943" spans="1:16" x14ac:dyDescent="0.3">
      <c r="A943" s="1">
        <v>942</v>
      </c>
      <c r="B943" s="1" t="s">
        <v>8</v>
      </c>
      <c r="C943" s="1" t="s">
        <v>466</v>
      </c>
      <c r="D943" s="1" t="s">
        <v>470</v>
      </c>
      <c r="E943" s="1" t="s">
        <v>11</v>
      </c>
      <c r="F943" s="1" t="s">
        <v>12</v>
      </c>
      <c r="G943" s="1">
        <v>1</v>
      </c>
      <c r="H943" s="1">
        <v>937.21463300209098</v>
      </c>
      <c r="I943" s="1"/>
      <c r="J943" s="1"/>
      <c r="K943" s="1"/>
      <c r="L943" s="1"/>
      <c r="M943" s="1"/>
      <c r="N943" s="1"/>
      <c r="O943" s="1"/>
      <c r="P943" s="1"/>
    </row>
    <row r="944" spans="1:16" x14ac:dyDescent="0.3">
      <c r="A944" s="1">
        <v>943</v>
      </c>
      <c r="B944" s="1" t="s">
        <v>8</v>
      </c>
      <c r="C944" s="1" t="s">
        <v>466</v>
      </c>
      <c r="D944" s="1" t="s">
        <v>470</v>
      </c>
      <c r="E944" s="1" t="s">
        <v>43</v>
      </c>
      <c r="F944" s="1" t="s">
        <v>12</v>
      </c>
      <c r="G944" s="1">
        <v>1</v>
      </c>
      <c r="H944" s="1">
        <v>74.838798960783294</v>
      </c>
      <c r="I944" s="1"/>
      <c r="J944" s="1"/>
      <c r="K944" s="1"/>
      <c r="L944" s="1"/>
      <c r="M944" s="1"/>
      <c r="N944" s="1"/>
      <c r="O944" s="1"/>
      <c r="P944" s="1"/>
    </row>
    <row r="945" spans="1:16" x14ac:dyDescent="0.3">
      <c r="A945" s="1">
        <v>944</v>
      </c>
      <c r="B945" s="1" t="s">
        <v>8</v>
      </c>
      <c r="C945" s="1" t="s">
        <v>466</v>
      </c>
      <c r="D945" s="1" t="s">
        <v>470</v>
      </c>
      <c r="E945" s="1" t="s">
        <v>13</v>
      </c>
      <c r="F945" s="1" t="s">
        <v>12</v>
      </c>
      <c r="G945" s="1">
        <v>1</v>
      </c>
      <c r="H945" s="1">
        <v>85.193948706039606</v>
      </c>
      <c r="I945" s="1"/>
      <c r="J945" s="1"/>
      <c r="K945" s="1"/>
      <c r="L945" s="1"/>
      <c r="M945" s="1"/>
      <c r="N945" s="1"/>
      <c r="O945" s="1"/>
      <c r="P945" s="1"/>
    </row>
    <row r="946" spans="1:16" x14ac:dyDescent="0.3">
      <c r="A946" s="1">
        <v>945</v>
      </c>
      <c r="B946" s="1" t="s">
        <v>8</v>
      </c>
      <c r="C946" s="1" t="s">
        <v>466</v>
      </c>
      <c r="D946" s="1" t="s">
        <v>471</v>
      </c>
      <c r="E946" s="1" t="s">
        <v>11</v>
      </c>
      <c r="F946" s="1" t="s">
        <v>32</v>
      </c>
      <c r="G946" s="1">
        <v>1</v>
      </c>
      <c r="H946" s="1">
        <v>396.79878703404501</v>
      </c>
      <c r="I946" s="1"/>
      <c r="J946" s="1"/>
      <c r="K946" s="1"/>
      <c r="L946" s="1"/>
      <c r="M946" s="1"/>
      <c r="N946" s="1"/>
      <c r="O946" s="1"/>
      <c r="P946" s="1"/>
    </row>
    <row r="947" spans="1:16" x14ac:dyDescent="0.3">
      <c r="A947" s="1">
        <v>946</v>
      </c>
      <c r="B947" s="1" t="s">
        <v>8</v>
      </c>
      <c r="C947" s="1" t="s">
        <v>466</v>
      </c>
      <c r="D947" s="1" t="s">
        <v>472</v>
      </c>
      <c r="E947" s="1" t="s">
        <v>11</v>
      </c>
      <c r="F947" s="1" t="s">
        <v>64</v>
      </c>
      <c r="G947" s="1">
        <v>1</v>
      </c>
      <c r="H947" s="1">
        <v>8.7924203254735003E-2</v>
      </c>
      <c r="I947" s="1"/>
      <c r="J947" s="1"/>
      <c r="K947" s="1"/>
      <c r="L947" s="1"/>
      <c r="M947" s="1"/>
      <c r="N947" s="1"/>
      <c r="O947" s="1"/>
      <c r="P947" s="1"/>
    </row>
    <row r="948" spans="1:16" x14ac:dyDescent="0.3">
      <c r="A948" s="1">
        <v>947</v>
      </c>
      <c r="B948" s="1" t="s">
        <v>8</v>
      </c>
      <c r="C948" s="1" t="s">
        <v>466</v>
      </c>
      <c r="D948" s="1" t="s">
        <v>472</v>
      </c>
      <c r="E948" s="1" t="s">
        <v>11</v>
      </c>
      <c r="F948" s="1" t="s">
        <v>32</v>
      </c>
      <c r="G948" s="1">
        <v>1</v>
      </c>
      <c r="H948" s="1">
        <v>337.719055073324</v>
      </c>
      <c r="I948" s="1"/>
      <c r="J948" s="1"/>
      <c r="K948" s="1"/>
      <c r="L948" s="1"/>
      <c r="M948" s="1"/>
      <c r="N948" s="1"/>
      <c r="O948" s="1"/>
      <c r="P948" s="1"/>
    </row>
    <row r="949" spans="1:16" x14ac:dyDescent="0.3">
      <c r="A949" s="1">
        <v>948</v>
      </c>
      <c r="B949" s="1" t="s">
        <v>8</v>
      </c>
      <c r="C949" s="1" t="s">
        <v>466</v>
      </c>
      <c r="D949" s="1" t="s">
        <v>473</v>
      </c>
      <c r="E949" s="1" t="s">
        <v>11</v>
      </c>
      <c r="F949" s="1" t="s">
        <v>32</v>
      </c>
      <c r="G949" s="1">
        <v>1</v>
      </c>
      <c r="H949" s="1">
        <v>256.12258928432902</v>
      </c>
      <c r="I949" s="1"/>
      <c r="J949" s="1"/>
      <c r="K949" s="1"/>
      <c r="L949" s="1"/>
      <c r="M949" s="1"/>
      <c r="N949" s="1"/>
      <c r="O949" s="1"/>
      <c r="P949" s="1"/>
    </row>
    <row r="950" spans="1:16" x14ac:dyDescent="0.3">
      <c r="A950" s="1">
        <v>949</v>
      </c>
      <c r="B950" s="1" t="s">
        <v>8</v>
      </c>
      <c r="C950" s="1" t="s">
        <v>466</v>
      </c>
      <c r="D950" s="1" t="s">
        <v>473</v>
      </c>
      <c r="E950" s="1" t="s">
        <v>13</v>
      </c>
      <c r="F950" s="1" t="s">
        <v>32</v>
      </c>
      <c r="G950" s="1">
        <v>1</v>
      </c>
      <c r="H950" s="1">
        <v>574.55467624089999</v>
      </c>
      <c r="I950" s="1"/>
      <c r="J950" s="1"/>
      <c r="K950" s="1"/>
      <c r="L950" s="1"/>
      <c r="M950" s="1"/>
      <c r="N950" s="1"/>
      <c r="O950" s="1"/>
      <c r="P950" s="1"/>
    </row>
    <row r="951" spans="1:16" x14ac:dyDescent="0.3">
      <c r="A951" s="1">
        <v>950</v>
      </c>
      <c r="B951" s="1" t="s">
        <v>8</v>
      </c>
      <c r="C951" s="1" t="s">
        <v>466</v>
      </c>
      <c r="D951" s="1" t="s">
        <v>474</v>
      </c>
      <c r="E951" s="1" t="s">
        <v>11</v>
      </c>
      <c r="F951" s="1" t="s">
        <v>12</v>
      </c>
      <c r="G951" s="1">
        <v>1</v>
      </c>
      <c r="H951" s="1">
        <v>48.658805271274503</v>
      </c>
      <c r="I951" s="1"/>
      <c r="J951" s="1"/>
      <c r="K951" s="1"/>
      <c r="L951" s="1"/>
      <c r="M951" s="1"/>
      <c r="N951" s="1"/>
      <c r="O951" s="1"/>
      <c r="P951" s="1"/>
    </row>
    <row r="952" spans="1:16" x14ac:dyDescent="0.3">
      <c r="A952" s="1">
        <v>951</v>
      </c>
      <c r="B952" s="1" t="s">
        <v>8</v>
      </c>
      <c r="C952" s="1" t="s">
        <v>466</v>
      </c>
      <c r="D952" s="1" t="s">
        <v>474</v>
      </c>
      <c r="E952" s="1" t="s">
        <v>11</v>
      </c>
      <c r="F952" s="1" t="s">
        <v>64</v>
      </c>
      <c r="G952" s="1">
        <v>1</v>
      </c>
      <c r="H952" s="1">
        <v>1.8333116355797501</v>
      </c>
      <c r="I952" s="1"/>
      <c r="J952" s="1"/>
      <c r="K952" s="1"/>
      <c r="L952" s="1"/>
      <c r="M952" s="1"/>
      <c r="N952" s="1"/>
      <c r="O952" s="1"/>
      <c r="P952" s="1"/>
    </row>
    <row r="953" spans="1:16" x14ac:dyDescent="0.3">
      <c r="A953" s="1">
        <v>952</v>
      </c>
      <c r="B953" s="1" t="s">
        <v>8</v>
      </c>
      <c r="C953" s="1" t="s">
        <v>466</v>
      </c>
      <c r="D953" s="1" t="s">
        <v>474</v>
      </c>
      <c r="E953" s="1" t="s">
        <v>11</v>
      </c>
      <c r="F953" s="1" t="s">
        <v>32</v>
      </c>
      <c r="G953" s="1">
        <v>4</v>
      </c>
      <c r="H953" s="1">
        <v>2496.6717021660002</v>
      </c>
      <c r="I953" s="1"/>
      <c r="J953" s="1"/>
      <c r="K953" s="1"/>
      <c r="L953" s="1"/>
      <c r="M953" s="1"/>
      <c r="N953" s="1"/>
      <c r="O953" s="1"/>
      <c r="P953" s="1"/>
    </row>
    <row r="954" spans="1:16" x14ac:dyDescent="0.3">
      <c r="A954" s="1">
        <v>953</v>
      </c>
      <c r="B954" s="1" t="s">
        <v>8</v>
      </c>
      <c r="C954" s="1" t="s">
        <v>466</v>
      </c>
      <c r="D954" s="1" t="s">
        <v>474</v>
      </c>
      <c r="E954" s="1" t="s">
        <v>13</v>
      </c>
      <c r="F954" s="1" t="s">
        <v>12</v>
      </c>
      <c r="G954" s="1">
        <v>1</v>
      </c>
      <c r="H954" s="1">
        <v>267.5469713878</v>
      </c>
      <c r="I954" s="1"/>
      <c r="J954" s="1"/>
      <c r="K954" s="1"/>
      <c r="L954" s="1"/>
      <c r="M954" s="1"/>
      <c r="N954" s="1"/>
      <c r="O954" s="1"/>
      <c r="P954" s="1"/>
    </row>
    <row r="955" spans="1:16" x14ac:dyDescent="0.3">
      <c r="A955" s="1">
        <v>954</v>
      </c>
      <c r="B955" s="1" t="s">
        <v>8</v>
      </c>
      <c r="C955" s="1" t="s">
        <v>466</v>
      </c>
      <c r="D955" s="1" t="s">
        <v>474</v>
      </c>
      <c r="E955" s="1" t="s">
        <v>13</v>
      </c>
      <c r="F955" s="1" t="s">
        <v>64</v>
      </c>
      <c r="G955" s="1">
        <v>1</v>
      </c>
      <c r="H955" s="1">
        <v>87.611711912828</v>
      </c>
      <c r="I955" s="1"/>
      <c r="J955" s="1"/>
      <c r="K955" s="1"/>
      <c r="L955" s="1"/>
      <c r="M955" s="1"/>
      <c r="N955" s="1"/>
      <c r="O955" s="1"/>
      <c r="P955" s="1"/>
    </row>
    <row r="956" spans="1:16" x14ac:dyDescent="0.3">
      <c r="A956" s="1">
        <v>955</v>
      </c>
      <c r="B956" s="1" t="s">
        <v>8</v>
      </c>
      <c r="C956" s="1" t="s">
        <v>466</v>
      </c>
      <c r="D956" s="1" t="s">
        <v>474</v>
      </c>
      <c r="E956" s="1" t="s">
        <v>13</v>
      </c>
      <c r="F956" s="1" t="s">
        <v>32</v>
      </c>
      <c r="G956" s="1">
        <v>4</v>
      </c>
      <c r="H956" s="1">
        <v>1719.96268038223</v>
      </c>
      <c r="I956" s="1"/>
      <c r="J956" s="1"/>
      <c r="K956" s="1"/>
      <c r="L956" s="1"/>
      <c r="M956" s="1"/>
      <c r="N956" s="1"/>
      <c r="O956" s="1"/>
      <c r="P956" s="1"/>
    </row>
    <row r="957" spans="1:16" x14ac:dyDescent="0.3">
      <c r="A957" s="1">
        <v>956</v>
      </c>
      <c r="B957" s="1" t="s">
        <v>8</v>
      </c>
      <c r="C957" s="1" t="s">
        <v>466</v>
      </c>
      <c r="D957" s="1" t="s">
        <v>475</v>
      </c>
      <c r="E957" s="1" t="s">
        <v>11</v>
      </c>
      <c r="F957" s="1" t="s">
        <v>12</v>
      </c>
      <c r="G957" s="1">
        <v>1</v>
      </c>
      <c r="H957" s="1">
        <v>2.8685086424600002E-4</v>
      </c>
      <c r="I957" s="1"/>
      <c r="J957" s="1"/>
      <c r="K957" s="1"/>
      <c r="L957" s="1"/>
      <c r="M957" s="1"/>
      <c r="N957" s="1"/>
      <c r="O957" s="1"/>
      <c r="P957" s="1"/>
    </row>
    <row r="958" spans="1:16" x14ac:dyDescent="0.3">
      <c r="A958" s="1">
        <v>957</v>
      </c>
      <c r="B958" s="1" t="s">
        <v>8</v>
      </c>
      <c r="C958" s="1" t="s">
        <v>466</v>
      </c>
      <c r="D958" s="1" t="s">
        <v>475</v>
      </c>
      <c r="E958" s="1" t="s">
        <v>13</v>
      </c>
      <c r="F958" s="1" t="s">
        <v>12</v>
      </c>
      <c r="G958" s="1">
        <v>1</v>
      </c>
      <c r="H958" s="1">
        <v>1950.01811444586</v>
      </c>
      <c r="I958" s="1"/>
      <c r="J958" s="1"/>
      <c r="K958" s="1"/>
      <c r="L958" s="1"/>
      <c r="M958" s="1"/>
      <c r="N958" s="1"/>
      <c r="O958" s="1"/>
      <c r="P958" s="1"/>
    </row>
    <row r="959" spans="1:16" x14ac:dyDescent="0.3">
      <c r="A959" s="1">
        <v>958</v>
      </c>
      <c r="B959" s="1" t="s">
        <v>8</v>
      </c>
      <c r="C959" s="1" t="s">
        <v>466</v>
      </c>
      <c r="D959" s="1" t="s">
        <v>476</v>
      </c>
      <c r="E959" s="1" t="s">
        <v>11</v>
      </c>
      <c r="F959" s="1" t="s">
        <v>32</v>
      </c>
      <c r="G959" s="1">
        <v>1</v>
      </c>
      <c r="H959" s="1">
        <v>358.09561546640703</v>
      </c>
      <c r="I959" s="1"/>
      <c r="J959" s="1"/>
      <c r="K959" s="1"/>
      <c r="L959" s="1"/>
      <c r="M959" s="1"/>
      <c r="N959" s="1"/>
      <c r="O959" s="1"/>
      <c r="P959" s="1"/>
    </row>
    <row r="960" spans="1:16" x14ac:dyDescent="0.3">
      <c r="A960" s="1">
        <v>959</v>
      </c>
      <c r="B960" s="1" t="s">
        <v>8</v>
      </c>
      <c r="C960" s="1" t="s">
        <v>466</v>
      </c>
      <c r="D960" s="1" t="s">
        <v>477</v>
      </c>
      <c r="E960" s="1" t="s">
        <v>11</v>
      </c>
      <c r="F960" s="1" t="s">
        <v>32</v>
      </c>
      <c r="G960" s="1">
        <v>3</v>
      </c>
      <c r="H960" s="1">
        <v>1072.21761943769</v>
      </c>
      <c r="I960" s="1"/>
      <c r="J960" s="1"/>
      <c r="K960" s="1"/>
      <c r="L960" s="1"/>
      <c r="M960" s="1"/>
      <c r="N960" s="1"/>
      <c r="O960" s="1"/>
      <c r="P960" s="1"/>
    </row>
    <row r="961" spans="1:16" x14ac:dyDescent="0.3">
      <c r="A961" s="1">
        <v>960</v>
      </c>
      <c r="B961" s="1" t="s">
        <v>8</v>
      </c>
      <c r="C961" s="1" t="s">
        <v>466</v>
      </c>
      <c r="D961" s="1" t="s">
        <v>477</v>
      </c>
      <c r="E961" s="1" t="s">
        <v>13</v>
      </c>
      <c r="F961" s="1" t="s">
        <v>32</v>
      </c>
      <c r="G961" s="1">
        <v>1</v>
      </c>
      <c r="H961" s="1">
        <v>408.33824524255499</v>
      </c>
      <c r="I961" s="1"/>
      <c r="J961" s="1"/>
      <c r="K961" s="1"/>
      <c r="L961" s="1"/>
      <c r="M961" s="1"/>
      <c r="N961" s="1"/>
      <c r="O961" s="1"/>
      <c r="P961" s="1"/>
    </row>
    <row r="962" spans="1:16" x14ac:dyDescent="0.3">
      <c r="A962" s="1">
        <v>961</v>
      </c>
      <c r="B962" s="1" t="s">
        <v>8</v>
      </c>
      <c r="C962" s="1" t="s">
        <v>466</v>
      </c>
      <c r="D962" s="1" t="s">
        <v>478</v>
      </c>
      <c r="E962" s="1" t="s">
        <v>13</v>
      </c>
      <c r="F962" s="1" t="s">
        <v>32</v>
      </c>
      <c r="G962" s="1">
        <v>1</v>
      </c>
      <c r="H962" s="1">
        <v>418.50817799429501</v>
      </c>
      <c r="I962" s="1"/>
      <c r="J962" s="1"/>
      <c r="K962" s="1"/>
      <c r="L962" s="1"/>
      <c r="M962" s="1"/>
      <c r="N962" s="1"/>
      <c r="O962" s="1"/>
      <c r="P962" s="1"/>
    </row>
    <row r="963" spans="1:16" x14ac:dyDescent="0.3">
      <c r="A963" s="1">
        <v>962</v>
      </c>
      <c r="B963" s="1" t="s">
        <v>8</v>
      </c>
      <c r="C963" s="1" t="s">
        <v>466</v>
      </c>
      <c r="D963" s="1" t="s">
        <v>479</v>
      </c>
      <c r="E963" s="1" t="s">
        <v>11</v>
      </c>
      <c r="F963" s="1" t="s">
        <v>12</v>
      </c>
      <c r="G963" s="1">
        <v>4</v>
      </c>
      <c r="H963" s="1">
        <v>1619.76921073891</v>
      </c>
      <c r="I963" s="1"/>
      <c r="J963" s="1"/>
      <c r="K963" s="1"/>
      <c r="L963" s="1"/>
      <c r="M963" s="1"/>
      <c r="N963" s="1"/>
      <c r="O963" s="1"/>
      <c r="P963" s="1"/>
    </row>
    <row r="964" spans="1:16" x14ac:dyDescent="0.3">
      <c r="A964" s="1">
        <v>963</v>
      </c>
      <c r="B964" s="1" t="s">
        <v>8</v>
      </c>
      <c r="C964" s="1" t="s">
        <v>466</v>
      </c>
      <c r="D964" s="1" t="s">
        <v>479</v>
      </c>
      <c r="E964" s="1" t="s">
        <v>11</v>
      </c>
      <c r="F964" s="1" t="s">
        <v>64</v>
      </c>
      <c r="G964" s="1">
        <v>7</v>
      </c>
      <c r="H964" s="1">
        <v>2028.1244756635001</v>
      </c>
      <c r="I964" s="1"/>
      <c r="J964" s="1"/>
      <c r="K964" s="1"/>
      <c r="L964" s="1"/>
      <c r="M964" s="1"/>
      <c r="N964" s="1"/>
      <c r="O964" s="1"/>
      <c r="P964" s="1"/>
    </row>
    <row r="965" spans="1:16" x14ac:dyDescent="0.3">
      <c r="A965" s="1">
        <v>964</v>
      </c>
      <c r="B965" s="1" t="s">
        <v>8</v>
      </c>
      <c r="C965" s="1" t="s">
        <v>466</v>
      </c>
      <c r="D965" s="1" t="s">
        <v>479</v>
      </c>
      <c r="E965" s="1" t="s">
        <v>11</v>
      </c>
      <c r="F965" s="1" t="s">
        <v>32</v>
      </c>
      <c r="G965" s="1">
        <v>18</v>
      </c>
      <c r="H965" s="1">
        <v>27387.058732740999</v>
      </c>
      <c r="I965" s="1"/>
      <c r="J965" s="1"/>
      <c r="K965" s="1"/>
      <c r="L965" s="1"/>
      <c r="M965" s="1"/>
      <c r="N965" s="1"/>
      <c r="O965" s="1"/>
      <c r="P965" s="1"/>
    </row>
    <row r="966" spans="1:16" x14ac:dyDescent="0.3">
      <c r="A966" s="1">
        <v>965</v>
      </c>
      <c r="B966" s="1" t="s">
        <v>8</v>
      </c>
      <c r="C966" s="1" t="s">
        <v>466</v>
      </c>
      <c r="D966" s="1" t="s">
        <v>479</v>
      </c>
      <c r="E966" s="1" t="s">
        <v>13</v>
      </c>
      <c r="F966" s="1" t="s">
        <v>12</v>
      </c>
      <c r="G966" s="1">
        <v>4</v>
      </c>
      <c r="H966" s="1">
        <v>3620.8534569409399</v>
      </c>
      <c r="I966" s="1"/>
      <c r="J966" s="1"/>
      <c r="K966" s="1"/>
      <c r="L966" s="1"/>
      <c r="M966" s="1"/>
      <c r="N966" s="1"/>
      <c r="O966" s="1"/>
      <c r="P966" s="1"/>
    </row>
    <row r="967" spans="1:16" x14ac:dyDescent="0.3">
      <c r="A967" s="1">
        <v>966</v>
      </c>
      <c r="B967" s="1" t="s">
        <v>8</v>
      </c>
      <c r="C967" s="1" t="s">
        <v>466</v>
      </c>
      <c r="D967" s="1" t="s">
        <v>479</v>
      </c>
      <c r="E967" s="1" t="s">
        <v>13</v>
      </c>
      <c r="F967" s="1" t="s">
        <v>64</v>
      </c>
      <c r="G967" s="1">
        <v>6</v>
      </c>
      <c r="H967" s="1">
        <v>3578.2828932570001</v>
      </c>
      <c r="I967" s="1"/>
      <c r="J967" s="1"/>
      <c r="K967" s="1"/>
      <c r="L967" s="1"/>
      <c r="M967" s="1"/>
      <c r="N967" s="1"/>
      <c r="O967" s="1"/>
      <c r="P967" s="1"/>
    </row>
    <row r="968" spans="1:16" x14ac:dyDescent="0.3">
      <c r="A968" s="1">
        <v>967</v>
      </c>
      <c r="B968" s="1" t="s">
        <v>8</v>
      </c>
      <c r="C968" s="1" t="s">
        <v>466</v>
      </c>
      <c r="D968" s="1" t="s">
        <v>479</v>
      </c>
      <c r="E968" s="1" t="s">
        <v>13</v>
      </c>
      <c r="F968" s="1" t="s">
        <v>32</v>
      </c>
      <c r="G968" s="1">
        <v>13</v>
      </c>
      <c r="H968" s="1">
        <v>25026.882929679599</v>
      </c>
      <c r="I968" s="1"/>
      <c r="J968" s="1"/>
      <c r="K968" s="1"/>
      <c r="L968" s="1"/>
      <c r="M968" s="1"/>
      <c r="N968" s="1"/>
      <c r="O968" s="1"/>
      <c r="P968" s="1"/>
    </row>
    <row r="969" spans="1:16" x14ac:dyDescent="0.3">
      <c r="A969" s="1">
        <v>968</v>
      </c>
      <c r="B969" s="1" t="s">
        <v>8</v>
      </c>
      <c r="C969" s="1" t="s">
        <v>480</v>
      </c>
      <c r="D969" s="1" t="s">
        <v>481</v>
      </c>
      <c r="E969" s="1" t="s">
        <v>11</v>
      </c>
      <c r="F969" s="1" t="s">
        <v>12</v>
      </c>
      <c r="G969" s="1">
        <v>2</v>
      </c>
      <c r="H969" s="1">
        <v>722.38601947299901</v>
      </c>
      <c r="I969" s="1"/>
      <c r="J969" s="1"/>
      <c r="K969" s="1"/>
      <c r="L969" s="1"/>
      <c r="M969" s="1"/>
      <c r="N969" s="1"/>
      <c r="O969" s="1"/>
      <c r="P969" s="1"/>
    </row>
    <row r="970" spans="1:16" x14ac:dyDescent="0.3">
      <c r="A970" s="1">
        <v>969</v>
      </c>
      <c r="B970" s="1" t="s">
        <v>8</v>
      </c>
      <c r="C970" s="1" t="s">
        <v>480</v>
      </c>
      <c r="D970" s="1" t="s">
        <v>481</v>
      </c>
      <c r="E970" s="1" t="s">
        <v>13</v>
      </c>
      <c r="F970" s="1" t="s">
        <v>12</v>
      </c>
      <c r="G970" s="1">
        <v>2</v>
      </c>
      <c r="H970" s="1">
        <v>254.25969263779101</v>
      </c>
      <c r="I970" s="1"/>
      <c r="J970" s="1"/>
      <c r="K970" s="1"/>
      <c r="L970" s="1"/>
      <c r="M970" s="1"/>
      <c r="N970" s="1"/>
      <c r="O970" s="1"/>
      <c r="P970" s="1"/>
    </row>
    <row r="971" spans="1:16" x14ac:dyDescent="0.3">
      <c r="A971" s="1">
        <v>970</v>
      </c>
      <c r="B971" s="1" t="s">
        <v>8</v>
      </c>
      <c r="C971" s="1" t="s">
        <v>480</v>
      </c>
      <c r="D971" s="1" t="s">
        <v>482</v>
      </c>
      <c r="E971" s="1" t="s">
        <v>11</v>
      </c>
      <c r="F971" s="1" t="s">
        <v>12</v>
      </c>
      <c r="G971" s="1">
        <v>3</v>
      </c>
      <c r="H971" s="1">
        <v>1290.6166914903899</v>
      </c>
      <c r="I971" s="1"/>
      <c r="J971" s="1"/>
      <c r="K971" s="1"/>
      <c r="L971" s="1"/>
      <c r="M971" s="1"/>
      <c r="N971" s="1"/>
      <c r="O971" s="1"/>
      <c r="P971" s="1"/>
    </row>
    <row r="972" spans="1:16" x14ac:dyDescent="0.3">
      <c r="A972" s="1">
        <v>971</v>
      </c>
      <c r="B972" s="1" t="s">
        <v>8</v>
      </c>
      <c r="C972" s="1" t="s">
        <v>480</v>
      </c>
      <c r="D972" s="1" t="s">
        <v>482</v>
      </c>
      <c r="E972" s="1" t="s">
        <v>11</v>
      </c>
      <c r="F972" s="1" t="s">
        <v>64</v>
      </c>
      <c r="G972" s="1">
        <v>1</v>
      </c>
      <c r="H972" s="1">
        <v>106.142459743991</v>
      </c>
      <c r="I972" s="1"/>
      <c r="J972" s="1"/>
      <c r="K972" s="1"/>
      <c r="L972" s="1"/>
      <c r="M972" s="1"/>
      <c r="N972" s="1"/>
      <c r="O972" s="1"/>
      <c r="P972" s="1"/>
    </row>
    <row r="973" spans="1:16" x14ac:dyDescent="0.3">
      <c r="A973" s="1">
        <v>972</v>
      </c>
      <c r="B973" s="1" t="s">
        <v>8</v>
      </c>
      <c r="C973" s="1" t="s">
        <v>480</v>
      </c>
      <c r="D973" s="1" t="s">
        <v>482</v>
      </c>
      <c r="E973" s="1" t="s">
        <v>11</v>
      </c>
      <c r="F973" s="1" t="s">
        <v>32</v>
      </c>
      <c r="G973" s="1">
        <v>1</v>
      </c>
      <c r="H973" s="1">
        <v>741.67685010138996</v>
      </c>
      <c r="I973" s="1"/>
      <c r="J973" s="1"/>
      <c r="K973" s="1"/>
      <c r="L973" s="1"/>
      <c r="M973" s="1"/>
      <c r="N973" s="1"/>
      <c r="O973" s="1"/>
      <c r="P973" s="1"/>
    </row>
    <row r="974" spans="1:16" x14ac:dyDescent="0.3">
      <c r="A974" s="1">
        <v>973</v>
      </c>
      <c r="B974" s="1" t="s">
        <v>8</v>
      </c>
      <c r="C974" s="1" t="s">
        <v>480</v>
      </c>
      <c r="D974" s="1" t="s">
        <v>482</v>
      </c>
      <c r="E974" s="1" t="s">
        <v>13</v>
      </c>
      <c r="F974" s="1" t="s">
        <v>12</v>
      </c>
      <c r="G974" s="1">
        <v>3</v>
      </c>
      <c r="H974" s="1">
        <v>2232.6261169612098</v>
      </c>
      <c r="I974" s="1"/>
      <c r="J974" s="1"/>
      <c r="K974" s="1"/>
      <c r="L974" s="1"/>
      <c r="M974" s="1"/>
      <c r="N974" s="1"/>
      <c r="O974" s="1"/>
      <c r="P974" s="1"/>
    </row>
    <row r="975" spans="1:16" x14ac:dyDescent="0.3">
      <c r="A975" s="1">
        <v>974</v>
      </c>
      <c r="B975" s="1" t="s">
        <v>8</v>
      </c>
      <c r="C975" s="1" t="s">
        <v>480</v>
      </c>
      <c r="D975" s="1" t="s">
        <v>482</v>
      </c>
      <c r="E975" s="1" t="s">
        <v>13</v>
      </c>
      <c r="F975" s="1" t="s">
        <v>64</v>
      </c>
      <c r="G975" s="1">
        <v>1</v>
      </c>
      <c r="H975" s="1">
        <v>244.40697414958299</v>
      </c>
      <c r="I975" s="1"/>
      <c r="J975" s="1"/>
      <c r="K975" s="1"/>
      <c r="L975" s="1"/>
      <c r="M975" s="1"/>
      <c r="N975" s="1"/>
      <c r="O975" s="1"/>
      <c r="P975" s="1"/>
    </row>
    <row r="976" spans="1:16" x14ac:dyDescent="0.3">
      <c r="A976" s="1">
        <v>975</v>
      </c>
      <c r="B976" s="1" t="s">
        <v>8</v>
      </c>
      <c r="C976" s="1" t="s">
        <v>480</v>
      </c>
      <c r="D976" s="1" t="s">
        <v>482</v>
      </c>
      <c r="E976" s="1" t="s">
        <v>13</v>
      </c>
      <c r="F976" s="1" t="s">
        <v>32</v>
      </c>
      <c r="G976" s="1">
        <v>1</v>
      </c>
      <c r="H976" s="1">
        <v>96.678793573867793</v>
      </c>
      <c r="I976" s="1"/>
      <c r="J976" s="1"/>
      <c r="K976" s="1"/>
      <c r="L976" s="1"/>
      <c r="M976" s="1"/>
      <c r="N976" s="1"/>
      <c r="O976" s="1"/>
      <c r="P976" s="1"/>
    </row>
    <row r="977" spans="1:16" x14ac:dyDescent="0.3">
      <c r="A977" s="1">
        <v>976</v>
      </c>
      <c r="B977" s="1" t="s">
        <v>8</v>
      </c>
      <c r="C977" s="1" t="s">
        <v>480</v>
      </c>
      <c r="D977" s="1" t="s">
        <v>483</v>
      </c>
      <c r="E977" s="1" t="s">
        <v>11</v>
      </c>
      <c r="F977" s="1" t="s">
        <v>12</v>
      </c>
      <c r="G977" s="1">
        <v>2</v>
      </c>
      <c r="H977" s="1">
        <v>380.95819054258601</v>
      </c>
      <c r="I977" s="1"/>
      <c r="J977" s="1"/>
      <c r="K977" s="1"/>
      <c r="L977" s="1"/>
      <c r="M977" s="1"/>
      <c r="N977" s="1"/>
      <c r="O977" s="1"/>
      <c r="P977" s="1"/>
    </row>
    <row r="978" spans="1:16" x14ac:dyDescent="0.3">
      <c r="A978" s="1">
        <v>977</v>
      </c>
      <c r="B978" s="1" t="s">
        <v>8</v>
      </c>
      <c r="C978" s="1" t="s">
        <v>480</v>
      </c>
      <c r="D978" s="1" t="s">
        <v>483</v>
      </c>
      <c r="E978" s="1" t="s">
        <v>13</v>
      </c>
      <c r="F978" s="1" t="s">
        <v>12</v>
      </c>
      <c r="G978" s="1">
        <v>2</v>
      </c>
      <c r="H978" s="1">
        <v>323.11324879023999</v>
      </c>
      <c r="I978" s="1"/>
      <c r="J978" s="1"/>
      <c r="K978" s="1"/>
      <c r="L978" s="1"/>
      <c r="M978" s="1"/>
      <c r="N978" s="1"/>
      <c r="O978" s="1"/>
      <c r="P978" s="1"/>
    </row>
    <row r="979" spans="1:16" x14ac:dyDescent="0.3">
      <c r="A979" s="1">
        <v>978</v>
      </c>
      <c r="B979" s="1" t="s">
        <v>8</v>
      </c>
      <c r="C979" s="1" t="s">
        <v>480</v>
      </c>
      <c r="D979" s="1" t="s">
        <v>484</v>
      </c>
      <c r="E979" s="1" t="s">
        <v>11</v>
      </c>
      <c r="F979" s="1" t="s">
        <v>12</v>
      </c>
      <c r="G979" s="1">
        <v>1</v>
      </c>
      <c r="H979" s="1">
        <v>198.75275751382799</v>
      </c>
      <c r="I979" s="1"/>
      <c r="J979" s="1"/>
      <c r="K979" s="1"/>
      <c r="L979" s="1"/>
      <c r="M979" s="1"/>
      <c r="N979" s="1"/>
      <c r="O979" s="1"/>
      <c r="P979" s="1"/>
    </row>
    <row r="980" spans="1:16" x14ac:dyDescent="0.3">
      <c r="A980" s="1">
        <v>979</v>
      </c>
      <c r="B980" s="1" t="s">
        <v>8</v>
      </c>
      <c r="C980" s="1" t="s">
        <v>480</v>
      </c>
      <c r="D980" s="1" t="s">
        <v>484</v>
      </c>
      <c r="E980" s="1" t="s">
        <v>11</v>
      </c>
      <c r="F980" s="1" t="s">
        <v>64</v>
      </c>
      <c r="G980" s="1">
        <v>3</v>
      </c>
      <c r="H980" s="1">
        <v>442.19955830052203</v>
      </c>
      <c r="I980" s="1"/>
      <c r="J980" s="1"/>
      <c r="K980" s="1"/>
      <c r="L980" s="1"/>
      <c r="M980" s="1"/>
      <c r="N980" s="1"/>
      <c r="O980" s="1"/>
      <c r="P980" s="1"/>
    </row>
    <row r="981" spans="1:16" x14ac:dyDescent="0.3">
      <c r="A981" s="1">
        <v>980</v>
      </c>
      <c r="B981" s="1" t="s">
        <v>8</v>
      </c>
      <c r="C981" s="1" t="s">
        <v>480</v>
      </c>
      <c r="D981" s="1" t="s">
        <v>484</v>
      </c>
      <c r="E981" s="1" t="s">
        <v>11</v>
      </c>
      <c r="F981" s="1" t="s">
        <v>32</v>
      </c>
      <c r="G981" s="1">
        <v>2</v>
      </c>
      <c r="H981" s="1">
        <v>382.75160510298298</v>
      </c>
      <c r="I981" s="1"/>
      <c r="J981" s="1"/>
      <c r="K981" s="1"/>
      <c r="L981" s="1"/>
      <c r="M981" s="1"/>
      <c r="N981" s="1"/>
      <c r="O981" s="1"/>
      <c r="P981" s="1"/>
    </row>
    <row r="982" spans="1:16" x14ac:dyDescent="0.3">
      <c r="A982" s="1">
        <v>981</v>
      </c>
      <c r="B982" s="1" t="s">
        <v>8</v>
      </c>
      <c r="C982" s="1" t="s">
        <v>480</v>
      </c>
      <c r="D982" s="1" t="s">
        <v>484</v>
      </c>
      <c r="E982" s="1" t="s">
        <v>13</v>
      </c>
      <c r="F982" s="1" t="s">
        <v>12</v>
      </c>
      <c r="G982" s="1">
        <v>1</v>
      </c>
      <c r="H982" s="1">
        <v>324.42677948717699</v>
      </c>
      <c r="I982" s="1"/>
      <c r="J982" s="1"/>
      <c r="K982" s="1"/>
      <c r="L982" s="1"/>
      <c r="M982" s="1"/>
      <c r="N982" s="1"/>
      <c r="O982" s="1"/>
      <c r="P982" s="1"/>
    </row>
    <row r="983" spans="1:16" x14ac:dyDescent="0.3">
      <c r="A983" s="1">
        <v>982</v>
      </c>
      <c r="B983" s="1" t="s">
        <v>8</v>
      </c>
      <c r="C983" s="1" t="s">
        <v>480</v>
      </c>
      <c r="D983" s="1" t="s">
        <v>484</v>
      </c>
      <c r="E983" s="1" t="s">
        <v>13</v>
      </c>
      <c r="F983" s="1" t="s">
        <v>64</v>
      </c>
      <c r="G983" s="1">
        <v>3</v>
      </c>
      <c r="H983" s="1">
        <v>269.79937074914397</v>
      </c>
      <c r="I983" s="1"/>
      <c r="J983" s="1"/>
      <c r="K983" s="1"/>
      <c r="L983" s="1"/>
      <c r="M983" s="1"/>
      <c r="N983" s="1"/>
      <c r="O983" s="1"/>
      <c r="P983" s="1"/>
    </row>
    <row r="984" spans="1:16" x14ac:dyDescent="0.3">
      <c r="A984" s="1">
        <v>983</v>
      </c>
      <c r="B984" s="1" t="s">
        <v>8</v>
      </c>
      <c r="C984" s="1" t="s">
        <v>480</v>
      </c>
      <c r="D984" s="1" t="s">
        <v>484</v>
      </c>
      <c r="E984" s="1" t="s">
        <v>13</v>
      </c>
      <c r="F984" s="1" t="s">
        <v>32</v>
      </c>
      <c r="G984" s="1">
        <v>1</v>
      </c>
      <c r="H984" s="1">
        <v>34.035183842120802</v>
      </c>
      <c r="I984" s="1"/>
      <c r="J984" s="1"/>
      <c r="K984" s="1"/>
      <c r="L984" s="1"/>
      <c r="M984" s="1"/>
      <c r="N984" s="1"/>
      <c r="O984" s="1"/>
      <c r="P984" s="1"/>
    </row>
    <row r="985" spans="1:16" x14ac:dyDescent="0.3">
      <c r="A985" s="1">
        <v>984</v>
      </c>
      <c r="B985" s="1" t="s">
        <v>8</v>
      </c>
      <c r="C985" s="1" t="s">
        <v>480</v>
      </c>
      <c r="D985" s="1" t="s">
        <v>485</v>
      </c>
      <c r="E985" s="1" t="s">
        <v>11</v>
      </c>
      <c r="F985" s="1" t="s">
        <v>12</v>
      </c>
      <c r="G985" s="1">
        <v>1</v>
      </c>
      <c r="H985" s="1">
        <v>2.683594237571</v>
      </c>
      <c r="I985" s="1"/>
      <c r="J985" s="1"/>
      <c r="K985" s="1"/>
      <c r="L985" s="1"/>
      <c r="M985" s="1"/>
      <c r="N985" s="1"/>
      <c r="O985" s="1"/>
      <c r="P985" s="1"/>
    </row>
    <row r="986" spans="1:16" x14ac:dyDescent="0.3">
      <c r="A986" s="1">
        <v>985</v>
      </c>
      <c r="B986" s="1" t="s">
        <v>8</v>
      </c>
      <c r="C986" s="1" t="s">
        <v>486</v>
      </c>
      <c r="D986" s="1" t="s">
        <v>487</v>
      </c>
      <c r="E986" s="1" t="s">
        <v>11</v>
      </c>
      <c r="F986" s="1" t="s">
        <v>12</v>
      </c>
      <c r="G986" s="1">
        <v>1</v>
      </c>
      <c r="H986" s="1">
        <v>4.4109154216715503</v>
      </c>
      <c r="I986" s="1"/>
      <c r="J986" s="1"/>
      <c r="K986" s="1"/>
      <c r="L986" s="1"/>
      <c r="M986" s="1"/>
      <c r="N986" s="1"/>
      <c r="O986" s="1"/>
      <c r="P986" s="1"/>
    </row>
    <row r="987" spans="1:16" x14ac:dyDescent="0.3">
      <c r="A987" s="1">
        <v>986</v>
      </c>
      <c r="B987" s="1" t="s">
        <v>8</v>
      </c>
      <c r="C987" s="1" t="s">
        <v>486</v>
      </c>
      <c r="D987" s="1" t="s">
        <v>488</v>
      </c>
      <c r="E987" s="1" t="s">
        <v>11</v>
      </c>
      <c r="F987" s="1" t="s">
        <v>25</v>
      </c>
      <c r="G987" s="1">
        <v>1</v>
      </c>
      <c r="H987" s="1">
        <v>392.64745666646598</v>
      </c>
      <c r="I987" s="1"/>
      <c r="J987" s="1"/>
      <c r="K987" s="1"/>
      <c r="L987" s="1"/>
      <c r="M987" s="1"/>
      <c r="N987" s="1"/>
      <c r="O987" s="1"/>
      <c r="P987" s="1"/>
    </row>
    <row r="988" spans="1:16" x14ac:dyDescent="0.3">
      <c r="A988" s="1">
        <v>987</v>
      </c>
      <c r="B988" s="1" t="s">
        <v>8</v>
      </c>
      <c r="C988" s="1" t="s">
        <v>486</v>
      </c>
      <c r="D988" s="1" t="s">
        <v>489</v>
      </c>
      <c r="E988" s="1" t="s">
        <v>11</v>
      </c>
      <c r="F988" s="1" t="s">
        <v>25</v>
      </c>
      <c r="G988" s="1">
        <v>1</v>
      </c>
      <c r="H988" s="1">
        <v>154.47962084573601</v>
      </c>
      <c r="I988" s="1"/>
      <c r="J988" s="1"/>
      <c r="K988" s="1"/>
      <c r="L988" s="1"/>
      <c r="M988" s="1"/>
      <c r="N988" s="1"/>
      <c r="O988" s="1"/>
      <c r="P988" s="1"/>
    </row>
    <row r="989" spans="1:16" x14ac:dyDescent="0.3">
      <c r="A989" s="1">
        <v>988</v>
      </c>
      <c r="B989" s="1" t="s">
        <v>8</v>
      </c>
      <c r="C989" s="1" t="s">
        <v>490</v>
      </c>
      <c r="D989" s="1" t="s">
        <v>491</v>
      </c>
      <c r="E989" s="1" t="s">
        <v>11</v>
      </c>
      <c r="F989" s="1" t="s">
        <v>64</v>
      </c>
      <c r="G989" s="1">
        <v>7</v>
      </c>
      <c r="H989" s="1">
        <v>17406.782118254599</v>
      </c>
      <c r="I989" s="1"/>
      <c r="J989" s="1"/>
      <c r="K989" s="1"/>
      <c r="L989" s="1"/>
      <c r="M989" s="1"/>
      <c r="N989" s="1"/>
      <c r="O989" s="1"/>
      <c r="P989" s="1"/>
    </row>
    <row r="990" spans="1:16" x14ac:dyDescent="0.3">
      <c r="A990" s="1">
        <v>989</v>
      </c>
      <c r="B990" s="1" t="s">
        <v>8</v>
      </c>
      <c r="C990" s="1" t="s">
        <v>490</v>
      </c>
      <c r="D990" s="1" t="s">
        <v>492</v>
      </c>
      <c r="E990" s="1" t="s">
        <v>11</v>
      </c>
      <c r="F990" s="1" t="s">
        <v>64</v>
      </c>
      <c r="G990" s="1">
        <v>3</v>
      </c>
      <c r="H990" s="1">
        <v>2843.0199290963601</v>
      </c>
      <c r="I990" s="1"/>
      <c r="J990" s="1"/>
      <c r="K990" s="1"/>
      <c r="L990" s="1"/>
      <c r="M990" s="1"/>
      <c r="N990" s="1"/>
      <c r="O990" s="1"/>
      <c r="P990" s="1"/>
    </row>
    <row r="991" spans="1:16" x14ac:dyDescent="0.3">
      <c r="A991" s="1">
        <v>990</v>
      </c>
      <c r="B991" s="1" t="s">
        <v>8</v>
      </c>
      <c r="C991" s="1" t="s">
        <v>490</v>
      </c>
      <c r="D991" s="1" t="s">
        <v>493</v>
      </c>
      <c r="E991" s="1" t="s">
        <v>11</v>
      </c>
      <c r="F991" s="1" t="s">
        <v>64</v>
      </c>
      <c r="G991" s="1">
        <v>7</v>
      </c>
      <c r="H991" s="1">
        <v>5541.2684706298896</v>
      </c>
      <c r="I991" s="1"/>
      <c r="J991" s="1"/>
      <c r="K991" s="1"/>
      <c r="L991" s="1"/>
      <c r="M991" s="1"/>
      <c r="N991" s="1"/>
      <c r="O991" s="1"/>
      <c r="P991" s="1"/>
    </row>
    <row r="992" spans="1:16" x14ac:dyDescent="0.3">
      <c r="A992" s="1">
        <v>991</v>
      </c>
      <c r="B992" s="1" t="s">
        <v>8</v>
      </c>
      <c r="C992" s="1" t="s">
        <v>490</v>
      </c>
      <c r="D992" s="1" t="s">
        <v>494</v>
      </c>
      <c r="E992" s="1" t="s">
        <v>11</v>
      </c>
      <c r="F992" s="1" t="s">
        <v>64</v>
      </c>
      <c r="G992" s="1">
        <v>2</v>
      </c>
      <c r="H992" s="1">
        <v>1200.68237758754</v>
      </c>
      <c r="I992" s="1"/>
      <c r="J992" s="1"/>
      <c r="K992" s="1"/>
      <c r="L992" s="1"/>
      <c r="M992" s="1"/>
      <c r="N992" s="1"/>
      <c r="O992" s="1"/>
      <c r="P992" s="1"/>
    </row>
    <row r="993" spans="1:16" x14ac:dyDescent="0.3">
      <c r="A993" s="1">
        <v>992</v>
      </c>
      <c r="B993" s="1" t="s">
        <v>8</v>
      </c>
      <c r="C993" s="1" t="s">
        <v>490</v>
      </c>
      <c r="D993" s="1" t="s">
        <v>495</v>
      </c>
      <c r="E993" s="1" t="s">
        <v>11</v>
      </c>
      <c r="F993" s="1" t="s">
        <v>64</v>
      </c>
      <c r="G993" s="1">
        <v>5</v>
      </c>
      <c r="H993" s="1">
        <v>2011.1285197007101</v>
      </c>
      <c r="I993" s="1"/>
      <c r="J993" s="1"/>
      <c r="K993" s="1"/>
      <c r="L993" s="1"/>
      <c r="M993" s="1"/>
      <c r="N993" s="1"/>
      <c r="O993" s="1"/>
      <c r="P993" s="1"/>
    </row>
    <row r="994" spans="1:16" x14ac:dyDescent="0.3">
      <c r="A994" s="1">
        <v>993</v>
      </c>
      <c r="B994" s="1" t="s">
        <v>8</v>
      </c>
      <c r="C994" s="1" t="s">
        <v>490</v>
      </c>
      <c r="D994" s="1" t="s">
        <v>496</v>
      </c>
      <c r="E994" s="1" t="s">
        <v>11</v>
      </c>
      <c r="F994" s="1" t="s">
        <v>64</v>
      </c>
      <c r="G994" s="1">
        <v>2</v>
      </c>
      <c r="H994" s="1">
        <v>1136.6650780370801</v>
      </c>
      <c r="I994" s="1"/>
      <c r="J994" s="1"/>
      <c r="K994" s="1"/>
      <c r="L994" s="1"/>
      <c r="M994" s="1"/>
      <c r="N994" s="1"/>
      <c r="O994" s="1"/>
      <c r="P994" s="1"/>
    </row>
    <row r="995" spans="1:16" x14ac:dyDescent="0.3">
      <c r="A995" s="1">
        <v>994</v>
      </c>
      <c r="B995" s="1" t="s">
        <v>8</v>
      </c>
      <c r="C995" s="1" t="s">
        <v>490</v>
      </c>
      <c r="D995" s="1" t="s">
        <v>497</v>
      </c>
      <c r="E995" s="1" t="s">
        <v>11</v>
      </c>
      <c r="F995" s="1" t="s">
        <v>64</v>
      </c>
      <c r="G995" s="1">
        <v>1</v>
      </c>
      <c r="H995" s="1">
        <v>289.55459139486902</v>
      </c>
      <c r="I995" s="1"/>
      <c r="J995" s="1"/>
      <c r="K995" s="1"/>
      <c r="L995" s="1"/>
      <c r="M995" s="1"/>
      <c r="N995" s="1"/>
      <c r="O995" s="1"/>
      <c r="P995" s="1"/>
    </row>
    <row r="996" spans="1:16" x14ac:dyDescent="0.3">
      <c r="A996" s="1">
        <v>995</v>
      </c>
      <c r="B996" s="1" t="s">
        <v>8</v>
      </c>
      <c r="C996" s="1" t="s">
        <v>490</v>
      </c>
      <c r="D996" s="1" t="s">
        <v>498</v>
      </c>
      <c r="E996" s="1" t="s">
        <v>11</v>
      </c>
      <c r="F996" s="1" t="s">
        <v>64</v>
      </c>
      <c r="G996" s="1">
        <v>2</v>
      </c>
      <c r="H996" s="1">
        <v>316.45594136471601</v>
      </c>
      <c r="I996" s="1"/>
      <c r="J996" s="1"/>
      <c r="K996" s="1"/>
      <c r="L996" s="1"/>
      <c r="M996" s="1"/>
      <c r="N996" s="1"/>
      <c r="O996" s="1"/>
      <c r="P996" s="1"/>
    </row>
    <row r="997" spans="1:16" x14ac:dyDescent="0.3">
      <c r="A997" s="1">
        <v>996</v>
      </c>
      <c r="B997" s="1" t="s">
        <v>8</v>
      </c>
      <c r="C997" s="1" t="s">
        <v>499</v>
      </c>
      <c r="D997" s="1" t="s">
        <v>500</v>
      </c>
      <c r="E997" s="1" t="s">
        <v>11</v>
      </c>
      <c r="F997" s="1" t="s">
        <v>32</v>
      </c>
      <c r="G997" s="1">
        <v>1</v>
      </c>
      <c r="H997" s="1">
        <v>2427.1708831305</v>
      </c>
      <c r="I997" s="1"/>
      <c r="J997" s="1"/>
      <c r="K997" s="1"/>
      <c r="L997" s="1"/>
      <c r="M997" s="1"/>
      <c r="N997" s="1"/>
      <c r="O997" s="1"/>
      <c r="P997" s="1"/>
    </row>
    <row r="998" spans="1:16" x14ac:dyDescent="0.3">
      <c r="A998" s="1">
        <v>997</v>
      </c>
      <c r="B998" s="1" t="s">
        <v>8</v>
      </c>
      <c r="C998" s="1" t="s">
        <v>501</v>
      </c>
      <c r="D998" s="1" t="s">
        <v>502</v>
      </c>
      <c r="E998" s="1" t="s">
        <v>11</v>
      </c>
      <c r="F998" s="1" t="s">
        <v>64</v>
      </c>
      <c r="G998" s="1">
        <v>1</v>
      </c>
      <c r="H998" s="1">
        <v>906.541755041795</v>
      </c>
      <c r="I998" s="1"/>
      <c r="J998" s="1"/>
      <c r="K998" s="1"/>
      <c r="L998" s="1"/>
      <c r="M998" s="1"/>
      <c r="N998" s="1"/>
      <c r="O998" s="1"/>
      <c r="P998" s="1"/>
    </row>
    <row r="999" spans="1:16" x14ac:dyDescent="0.3">
      <c r="A999" s="1">
        <v>998</v>
      </c>
      <c r="B999" s="1" t="s">
        <v>8</v>
      </c>
      <c r="C999" s="1" t="s">
        <v>501</v>
      </c>
      <c r="D999" s="1" t="s">
        <v>503</v>
      </c>
      <c r="E999" s="1" t="s">
        <v>11</v>
      </c>
      <c r="F999" s="1" t="s">
        <v>64</v>
      </c>
      <c r="G999" s="1">
        <v>3</v>
      </c>
      <c r="H999" s="1">
        <v>5260.8101149368904</v>
      </c>
      <c r="I999" s="1"/>
      <c r="J999" s="1"/>
      <c r="K999" s="1"/>
      <c r="L999" s="1"/>
      <c r="M999" s="1"/>
      <c r="N999" s="1"/>
      <c r="O999" s="1"/>
      <c r="P999" s="1"/>
    </row>
    <row r="1000" spans="1:16" x14ac:dyDescent="0.3">
      <c r="A1000" s="1">
        <v>999</v>
      </c>
      <c r="B1000" s="1" t="s">
        <v>8</v>
      </c>
      <c r="C1000" s="1" t="s">
        <v>501</v>
      </c>
      <c r="D1000" s="1" t="s">
        <v>503</v>
      </c>
      <c r="E1000" s="1" t="s">
        <v>13</v>
      </c>
      <c r="F1000" s="1" t="s">
        <v>64</v>
      </c>
      <c r="G1000" s="1">
        <v>1</v>
      </c>
      <c r="H1000" s="1">
        <v>226.79309704309699</v>
      </c>
      <c r="I1000" s="1"/>
      <c r="J1000" s="1"/>
      <c r="K1000" s="1"/>
      <c r="L1000" s="1"/>
      <c r="M1000" s="1"/>
      <c r="N1000" s="1"/>
      <c r="O1000" s="1"/>
      <c r="P1000" s="1"/>
    </row>
    <row r="1001" spans="1:16" x14ac:dyDescent="0.3">
      <c r="A1001" s="1">
        <v>1000</v>
      </c>
      <c r="B1001" s="1" t="s">
        <v>8</v>
      </c>
      <c r="C1001" s="1" t="s">
        <v>501</v>
      </c>
      <c r="D1001" s="1" t="s">
        <v>504</v>
      </c>
      <c r="E1001" s="1" t="s">
        <v>11</v>
      </c>
      <c r="F1001" s="1" t="s">
        <v>64</v>
      </c>
      <c r="G1001" s="1">
        <v>1</v>
      </c>
      <c r="H1001" s="1">
        <v>323.22785895162502</v>
      </c>
      <c r="I1001" s="1"/>
      <c r="J1001" s="1"/>
      <c r="K1001" s="1"/>
      <c r="L1001" s="1"/>
      <c r="M1001" s="1"/>
      <c r="N1001" s="1"/>
      <c r="O1001" s="1"/>
      <c r="P1001" s="1"/>
    </row>
    <row r="1002" spans="1:16" x14ac:dyDescent="0.3">
      <c r="A1002" s="1">
        <v>1001</v>
      </c>
      <c r="B1002" s="1" t="s">
        <v>8</v>
      </c>
      <c r="C1002" s="1" t="s">
        <v>501</v>
      </c>
      <c r="D1002" s="1" t="s">
        <v>505</v>
      </c>
      <c r="E1002" s="1" t="s">
        <v>11</v>
      </c>
      <c r="F1002" s="1" t="s">
        <v>64</v>
      </c>
      <c r="G1002" s="1">
        <v>1</v>
      </c>
      <c r="H1002" s="1">
        <v>12.6473593972934</v>
      </c>
      <c r="I1002" s="1"/>
      <c r="J1002" s="1"/>
      <c r="K1002" s="1"/>
      <c r="L1002" s="1"/>
      <c r="M1002" s="1"/>
      <c r="N1002" s="1"/>
      <c r="O1002" s="1"/>
      <c r="P1002" s="1"/>
    </row>
    <row r="1003" spans="1:16" x14ac:dyDescent="0.3">
      <c r="A1003" s="1">
        <v>1002</v>
      </c>
      <c r="B1003" s="1" t="s">
        <v>8</v>
      </c>
      <c r="C1003" s="1" t="s">
        <v>506</v>
      </c>
      <c r="D1003" s="1" t="s">
        <v>507</v>
      </c>
      <c r="E1003" s="1" t="s">
        <v>11</v>
      </c>
      <c r="F1003" s="1" t="s">
        <v>12</v>
      </c>
      <c r="G1003" s="1">
        <v>1</v>
      </c>
      <c r="H1003" s="1">
        <v>1071.4049865475399</v>
      </c>
      <c r="I1003" s="1"/>
      <c r="J1003" s="1"/>
      <c r="K1003" s="1"/>
      <c r="L1003" s="1"/>
      <c r="M1003" s="1"/>
      <c r="N1003" s="1"/>
      <c r="O1003" s="1"/>
      <c r="P1003" s="1"/>
    </row>
    <row r="1004" spans="1:16" x14ac:dyDescent="0.3">
      <c r="A1004" s="1">
        <v>1003</v>
      </c>
      <c r="B1004" s="1" t="s">
        <v>8</v>
      </c>
      <c r="C1004" s="1" t="s">
        <v>506</v>
      </c>
      <c r="D1004" s="1" t="s">
        <v>507</v>
      </c>
      <c r="E1004" s="1" t="s">
        <v>11</v>
      </c>
      <c r="F1004" s="1" t="s">
        <v>25</v>
      </c>
      <c r="G1004" s="1">
        <v>5</v>
      </c>
      <c r="H1004" s="1">
        <v>4626.1639798663</v>
      </c>
      <c r="I1004" s="1"/>
      <c r="J1004" s="1"/>
      <c r="K1004" s="1"/>
      <c r="L1004" s="1"/>
      <c r="M1004" s="1"/>
      <c r="N1004" s="1"/>
      <c r="O1004" s="1"/>
      <c r="P1004" s="1"/>
    </row>
    <row r="1005" spans="1:16" x14ac:dyDescent="0.3">
      <c r="A1005" s="1">
        <v>1004</v>
      </c>
      <c r="B1005" s="1" t="s">
        <v>8</v>
      </c>
      <c r="C1005" s="1" t="s">
        <v>506</v>
      </c>
      <c r="D1005" s="1" t="s">
        <v>507</v>
      </c>
      <c r="E1005" s="1" t="s">
        <v>13</v>
      </c>
      <c r="F1005" s="1" t="s">
        <v>12</v>
      </c>
      <c r="G1005" s="1">
        <v>1</v>
      </c>
      <c r="H1005" s="1">
        <v>419.45665769819101</v>
      </c>
      <c r="I1005" s="1"/>
      <c r="J1005" s="1"/>
      <c r="K1005" s="1"/>
      <c r="L1005" s="1"/>
      <c r="M1005" s="1"/>
      <c r="N1005" s="1"/>
      <c r="O1005" s="1"/>
      <c r="P1005" s="1"/>
    </row>
    <row r="1006" spans="1:16" x14ac:dyDescent="0.3">
      <c r="A1006" s="1">
        <v>1005</v>
      </c>
      <c r="B1006" s="1" t="s">
        <v>8</v>
      </c>
      <c r="C1006" s="1" t="s">
        <v>506</v>
      </c>
      <c r="D1006" s="1" t="s">
        <v>508</v>
      </c>
      <c r="E1006" s="1" t="s">
        <v>11</v>
      </c>
      <c r="F1006" s="1" t="s">
        <v>25</v>
      </c>
      <c r="G1006" s="1">
        <v>2</v>
      </c>
      <c r="H1006" s="1">
        <v>1474.4809203094401</v>
      </c>
      <c r="I1006" s="1"/>
      <c r="J1006" s="1"/>
      <c r="K1006" s="1"/>
      <c r="L1006" s="1"/>
      <c r="M1006" s="1"/>
      <c r="N1006" s="1"/>
      <c r="O1006" s="1"/>
      <c r="P1006" s="1"/>
    </row>
    <row r="1007" spans="1:16" x14ac:dyDescent="0.3">
      <c r="A1007" s="1">
        <v>1006</v>
      </c>
      <c r="B1007" s="1" t="s">
        <v>8</v>
      </c>
      <c r="C1007" s="1" t="s">
        <v>506</v>
      </c>
      <c r="D1007" s="1" t="s">
        <v>509</v>
      </c>
      <c r="E1007" s="1" t="s">
        <v>11</v>
      </c>
      <c r="F1007" s="1" t="s">
        <v>25</v>
      </c>
      <c r="G1007" s="1">
        <v>3</v>
      </c>
      <c r="H1007" s="1">
        <v>5548.9649789246996</v>
      </c>
      <c r="I1007" s="1"/>
      <c r="J1007" s="1"/>
      <c r="K1007" s="1"/>
      <c r="L1007" s="1"/>
      <c r="M1007" s="1"/>
      <c r="N1007" s="1"/>
      <c r="O1007" s="1"/>
      <c r="P1007" s="1"/>
    </row>
    <row r="1008" spans="1:16" x14ac:dyDescent="0.3">
      <c r="A1008" s="1">
        <v>1007</v>
      </c>
      <c r="B1008" s="1" t="s">
        <v>8</v>
      </c>
      <c r="C1008" s="1" t="s">
        <v>506</v>
      </c>
      <c r="D1008" s="1" t="s">
        <v>510</v>
      </c>
      <c r="E1008" s="1" t="s">
        <v>11</v>
      </c>
      <c r="F1008" s="1" t="s">
        <v>25</v>
      </c>
      <c r="G1008" s="1">
        <v>1</v>
      </c>
      <c r="H1008" s="1">
        <v>473.43649438026699</v>
      </c>
      <c r="I1008" s="1"/>
      <c r="J1008" s="1"/>
      <c r="K1008" s="1"/>
      <c r="L1008" s="1"/>
      <c r="M1008" s="1"/>
      <c r="N1008" s="1"/>
      <c r="O1008" s="1"/>
      <c r="P1008" s="1"/>
    </row>
    <row r="1009" spans="1:16" x14ac:dyDescent="0.3">
      <c r="A1009" s="1">
        <v>1008</v>
      </c>
      <c r="B1009" s="1" t="s">
        <v>8</v>
      </c>
      <c r="C1009" s="1" t="s">
        <v>506</v>
      </c>
      <c r="D1009" s="1" t="s">
        <v>511</v>
      </c>
      <c r="E1009" s="1" t="s">
        <v>11</v>
      </c>
      <c r="F1009" s="1" t="s">
        <v>12</v>
      </c>
      <c r="G1009" s="1">
        <v>1</v>
      </c>
      <c r="H1009" s="1">
        <v>3661.19014118634</v>
      </c>
      <c r="I1009" s="1"/>
      <c r="J1009" s="1"/>
      <c r="K1009" s="1"/>
      <c r="L1009" s="1"/>
      <c r="M1009" s="1"/>
      <c r="N1009" s="1"/>
      <c r="O1009" s="1"/>
      <c r="P1009" s="1"/>
    </row>
    <row r="1010" spans="1:16" x14ac:dyDescent="0.3">
      <c r="A1010" s="1">
        <v>1009</v>
      </c>
      <c r="B1010" s="1" t="s">
        <v>8</v>
      </c>
      <c r="C1010" s="1" t="s">
        <v>506</v>
      </c>
      <c r="D1010" s="1" t="s">
        <v>511</v>
      </c>
      <c r="E1010" s="1" t="s">
        <v>11</v>
      </c>
      <c r="F1010" s="1" t="s">
        <v>25</v>
      </c>
      <c r="G1010" s="1">
        <v>4</v>
      </c>
      <c r="H1010" s="1">
        <v>44340.882826844201</v>
      </c>
      <c r="I1010" s="1"/>
      <c r="J1010" s="1"/>
      <c r="K1010" s="1"/>
      <c r="L1010" s="1"/>
      <c r="M1010" s="1"/>
      <c r="N1010" s="1"/>
      <c r="O1010" s="1"/>
      <c r="P1010" s="1"/>
    </row>
    <row r="1011" spans="1:16" x14ac:dyDescent="0.3">
      <c r="A1011" s="1">
        <v>1010</v>
      </c>
      <c r="B1011" s="1" t="s">
        <v>8</v>
      </c>
      <c r="C1011" s="1" t="s">
        <v>506</v>
      </c>
      <c r="D1011" s="1" t="s">
        <v>511</v>
      </c>
      <c r="E1011" s="1" t="s">
        <v>13</v>
      </c>
      <c r="F1011" s="1" t="s">
        <v>12</v>
      </c>
      <c r="G1011" s="1">
        <v>1</v>
      </c>
      <c r="H1011" s="1">
        <v>2022.0393076785599</v>
      </c>
      <c r="I1011" s="1"/>
      <c r="J1011" s="1"/>
      <c r="K1011" s="1"/>
      <c r="L1011" s="1"/>
      <c r="M1011" s="1"/>
      <c r="N1011" s="1"/>
      <c r="O1011" s="1"/>
      <c r="P1011" s="1"/>
    </row>
    <row r="1012" spans="1:16" x14ac:dyDescent="0.3">
      <c r="A1012" s="1">
        <v>1011</v>
      </c>
      <c r="B1012" s="1" t="s">
        <v>8</v>
      </c>
      <c r="C1012" s="1" t="s">
        <v>506</v>
      </c>
      <c r="D1012" s="1" t="s">
        <v>511</v>
      </c>
      <c r="E1012" s="1" t="s">
        <v>13</v>
      </c>
      <c r="F1012" s="1" t="s">
        <v>25</v>
      </c>
      <c r="G1012" s="1">
        <v>3</v>
      </c>
      <c r="H1012" s="1">
        <v>12785.0547867235</v>
      </c>
      <c r="I1012" s="1"/>
      <c r="J1012" s="1"/>
      <c r="K1012" s="1"/>
      <c r="L1012" s="1"/>
      <c r="M1012" s="1"/>
      <c r="N1012" s="1"/>
      <c r="O1012" s="1"/>
      <c r="P1012" s="1"/>
    </row>
    <row r="1013" spans="1:16" x14ac:dyDescent="0.3">
      <c r="A1013" s="1">
        <v>1012</v>
      </c>
      <c r="B1013" s="1" t="s">
        <v>8</v>
      </c>
      <c r="C1013" s="1" t="s">
        <v>506</v>
      </c>
      <c r="D1013" s="1" t="s">
        <v>512</v>
      </c>
      <c r="E1013" s="1" t="s">
        <v>11</v>
      </c>
      <c r="F1013" s="1" t="s">
        <v>25</v>
      </c>
      <c r="G1013" s="1">
        <v>1</v>
      </c>
      <c r="H1013" s="1">
        <v>207.689861836136</v>
      </c>
      <c r="I1013" s="1"/>
      <c r="J1013" s="1"/>
      <c r="K1013" s="1"/>
      <c r="L1013" s="1"/>
      <c r="M1013" s="1"/>
      <c r="N1013" s="1"/>
      <c r="O1013" s="1"/>
      <c r="P1013" s="1"/>
    </row>
    <row r="1014" spans="1:16" x14ac:dyDescent="0.3">
      <c r="A1014" s="1">
        <v>1013</v>
      </c>
      <c r="B1014" s="1" t="s">
        <v>8</v>
      </c>
      <c r="C1014" s="1" t="s">
        <v>506</v>
      </c>
      <c r="D1014" s="1" t="s">
        <v>513</v>
      </c>
      <c r="E1014" s="1" t="s">
        <v>11</v>
      </c>
      <c r="F1014" s="1" t="s">
        <v>25</v>
      </c>
      <c r="G1014" s="1">
        <v>1</v>
      </c>
      <c r="H1014" s="1">
        <v>113.23713320994899</v>
      </c>
      <c r="I1014" s="1"/>
      <c r="J1014" s="1"/>
      <c r="K1014" s="1"/>
      <c r="L1014" s="1"/>
      <c r="M1014" s="1"/>
      <c r="N1014" s="1"/>
      <c r="O1014" s="1"/>
      <c r="P1014" s="1"/>
    </row>
    <row r="1015" spans="1:16" x14ac:dyDescent="0.3">
      <c r="A1015" s="1">
        <v>1014</v>
      </c>
      <c r="B1015" s="1" t="s">
        <v>8</v>
      </c>
      <c r="C1015" s="1" t="s">
        <v>506</v>
      </c>
      <c r="D1015" s="1" t="s">
        <v>514</v>
      </c>
      <c r="E1015" s="1" t="s">
        <v>11</v>
      </c>
      <c r="F1015" s="1" t="s">
        <v>12</v>
      </c>
      <c r="G1015" s="1">
        <v>2</v>
      </c>
      <c r="H1015" s="1">
        <v>1937.3585728175101</v>
      </c>
      <c r="I1015" s="1"/>
      <c r="J1015" s="1"/>
      <c r="K1015" s="1"/>
      <c r="L1015" s="1"/>
      <c r="M1015" s="1"/>
      <c r="N1015" s="1"/>
      <c r="O1015" s="1"/>
      <c r="P1015" s="1"/>
    </row>
    <row r="1016" spans="1:16" x14ac:dyDescent="0.3">
      <c r="A1016" s="1">
        <v>1015</v>
      </c>
      <c r="B1016" s="1" t="s">
        <v>8</v>
      </c>
      <c r="C1016" s="1" t="s">
        <v>506</v>
      </c>
      <c r="D1016" s="1" t="s">
        <v>514</v>
      </c>
      <c r="E1016" s="1" t="s">
        <v>11</v>
      </c>
      <c r="F1016" s="1" t="s">
        <v>25</v>
      </c>
      <c r="G1016" s="1">
        <v>1</v>
      </c>
      <c r="H1016" s="1">
        <v>108.877800183855</v>
      </c>
      <c r="I1016" s="1"/>
      <c r="J1016" s="1"/>
      <c r="K1016" s="1"/>
      <c r="L1016" s="1"/>
      <c r="M1016" s="1"/>
      <c r="N1016" s="1"/>
      <c r="O1016" s="1"/>
      <c r="P1016" s="1"/>
    </row>
    <row r="1017" spans="1:16" x14ac:dyDescent="0.3">
      <c r="A1017" s="1">
        <v>1016</v>
      </c>
      <c r="B1017" s="1" t="s">
        <v>8</v>
      </c>
      <c r="C1017" s="1" t="s">
        <v>506</v>
      </c>
      <c r="D1017" s="1" t="s">
        <v>514</v>
      </c>
      <c r="E1017" s="1" t="s">
        <v>13</v>
      </c>
      <c r="F1017" s="1" t="s">
        <v>12</v>
      </c>
      <c r="G1017" s="1">
        <v>1</v>
      </c>
      <c r="H1017" s="1">
        <v>283.67094600020602</v>
      </c>
      <c r="I1017" s="1"/>
      <c r="J1017" s="1"/>
      <c r="K1017" s="1"/>
      <c r="L1017" s="1"/>
      <c r="M1017" s="1"/>
      <c r="N1017" s="1"/>
      <c r="O1017" s="1"/>
      <c r="P1017" s="1"/>
    </row>
    <row r="1018" spans="1:16" x14ac:dyDescent="0.3">
      <c r="A1018" s="1">
        <v>1017</v>
      </c>
      <c r="B1018" s="1" t="s">
        <v>8</v>
      </c>
      <c r="C1018" s="1" t="s">
        <v>506</v>
      </c>
      <c r="D1018" s="1" t="s">
        <v>515</v>
      </c>
      <c r="E1018" s="1" t="s">
        <v>11</v>
      </c>
      <c r="F1018" s="1" t="s">
        <v>25</v>
      </c>
      <c r="G1018" s="1">
        <v>1</v>
      </c>
      <c r="H1018" s="1">
        <v>265.70708022428801</v>
      </c>
      <c r="I1018" s="1"/>
      <c r="J1018" s="1"/>
      <c r="K1018" s="1"/>
      <c r="L1018" s="1"/>
      <c r="M1018" s="1"/>
      <c r="N1018" s="1"/>
      <c r="O1018" s="1"/>
      <c r="P1018" s="1"/>
    </row>
    <row r="1019" spans="1:16" x14ac:dyDescent="0.3">
      <c r="A1019" s="1">
        <v>1018</v>
      </c>
      <c r="B1019" s="1" t="s">
        <v>8</v>
      </c>
      <c r="C1019" s="1" t="s">
        <v>506</v>
      </c>
      <c r="D1019" s="1" t="s">
        <v>516</v>
      </c>
      <c r="E1019" s="1" t="s">
        <v>11</v>
      </c>
      <c r="F1019" s="1" t="s">
        <v>25</v>
      </c>
      <c r="G1019" s="1">
        <v>2</v>
      </c>
      <c r="H1019" s="1">
        <v>352.11454972357501</v>
      </c>
      <c r="I1019" s="1"/>
      <c r="J1019" s="1"/>
      <c r="K1019" s="1"/>
      <c r="L1019" s="1"/>
      <c r="M1019" s="1"/>
      <c r="N1019" s="1"/>
      <c r="O1019" s="1"/>
      <c r="P1019" s="1"/>
    </row>
    <row r="1020" spans="1:16" x14ac:dyDescent="0.3">
      <c r="A1020" s="1">
        <v>1019</v>
      </c>
      <c r="B1020" s="1" t="s">
        <v>8</v>
      </c>
      <c r="C1020" s="1" t="s">
        <v>506</v>
      </c>
      <c r="D1020" s="1" t="s">
        <v>517</v>
      </c>
      <c r="E1020" s="1" t="s">
        <v>11</v>
      </c>
      <c r="F1020" s="1" t="s">
        <v>25</v>
      </c>
      <c r="G1020" s="1">
        <v>1</v>
      </c>
      <c r="H1020" s="1">
        <v>271.23211089247599</v>
      </c>
      <c r="I1020" s="1"/>
      <c r="J1020" s="1"/>
      <c r="K1020" s="1"/>
      <c r="L1020" s="1"/>
      <c r="M1020" s="1"/>
      <c r="N1020" s="1"/>
      <c r="O1020" s="1"/>
      <c r="P1020" s="1"/>
    </row>
    <row r="1021" spans="1:16" x14ac:dyDescent="0.3">
      <c r="A1021" s="1">
        <v>1020</v>
      </c>
      <c r="B1021" s="1" t="s">
        <v>8</v>
      </c>
      <c r="C1021" s="1" t="s">
        <v>506</v>
      </c>
      <c r="D1021" s="1" t="s">
        <v>518</v>
      </c>
      <c r="E1021" s="1" t="s">
        <v>11</v>
      </c>
      <c r="F1021" s="1" t="s">
        <v>25</v>
      </c>
      <c r="G1021" s="1">
        <v>1</v>
      </c>
      <c r="H1021" s="1">
        <v>74.248651247739204</v>
      </c>
      <c r="I1021" s="1"/>
      <c r="J1021" s="1"/>
      <c r="K1021" s="1"/>
      <c r="L1021" s="1"/>
      <c r="M1021" s="1"/>
      <c r="N1021" s="1"/>
      <c r="O1021" s="1"/>
      <c r="P1021" s="1"/>
    </row>
    <row r="1022" spans="1:16" x14ac:dyDescent="0.3">
      <c r="A1022" s="1">
        <v>1021</v>
      </c>
      <c r="B1022" s="1" t="s">
        <v>8</v>
      </c>
      <c r="C1022" s="1" t="s">
        <v>506</v>
      </c>
      <c r="D1022" s="1" t="s">
        <v>519</v>
      </c>
      <c r="E1022" s="1" t="s">
        <v>11</v>
      </c>
      <c r="F1022" s="1" t="s">
        <v>25</v>
      </c>
      <c r="G1022" s="1">
        <v>3</v>
      </c>
      <c r="H1022" s="1">
        <v>1763.51972162064</v>
      </c>
      <c r="I1022" s="1"/>
      <c r="J1022" s="1"/>
      <c r="K1022" s="1"/>
      <c r="L1022" s="1"/>
      <c r="M1022" s="1"/>
      <c r="N1022" s="1"/>
      <c r="O1022" s="1"/>
      <c r="P1022" s="1"/>
    </row>
    <row r="1023" spans="1:16" x14ac:dyDescent="0.3">
      <c r="A1023" s="1">
        <v>1022</v>
      </c>
      <c r="B1023" s="1" t="s">
        <v>8</v>
      </c>
      <c r="C1023" s="1" t="s">
        <v>506</v>
      </c>
      <c r="D1023" s="1" t="s">
        <v>520</v>
      </c>
      <c r="E1023" s="1" t="s">
        <v>11</v>
      </c>
      <c r="F1023" s="1" t="s">
        <v>25</v>
      </c>
      <c r="G1023" s="1">
        <v>2</v>
      </c>
      <c r="H1023" s="1">
        <v>1020.3236689978301</v>
      </c>
      <c r="I1023" s="1"/>
      <c r="J1023" s="1"/>
      <c r="K1023" s="1"/>
      <c r="L1023" s="1"/>
      <c r="M1023" s="1"/>
      <c r="N1023" s="1"/>
      <c r="O1023" s="1"/>
      <c r="P1023" s="1"/>
    </row>
    <row r="1024" spans="1:16" x14ac:dyDescent="0.3">
      <c r="A1024" s="1">
        <v>1023</v>
      </c>
      <c r="B1024" s="1" t="s">
        <v>8</v>
      </c>
      <c r="C1024" s="1" t="s">
        <v>506</v>
      </c>
      <c r="D1024" s="1" t="s">
        <v>521</v>
      </c>
      <c r="E1024" s="1" t="s">
        <v>11</v>
      </c>
      <c r="F1024" s="1" t="s">
        <v>25</v>
      </c>
      <c r="G1024" s="1">
        <v>2</v>
      </c>
      <c r="H1024" s="1">
        <v>11728.2264832694</v>
      </c>
      <c r="I1024" s="1"/>
      <c r="J1024" s="1"/>
      <c r="K1024" s="1"/>
      <c r="L1024" s="1"/>
      <c r="M1024" s="1"/>
      <c r="N1024" s="1"/>
      <c r="O1024" s="1"/>
      <c r="P1024" s="1"/>
    </row>
    <row r="1025" spans="1:16" x14ac:dyDescent="0.3">
      <c r="A1025" s="1">
        <v>1024</v>
      </c>
      <c r="B1025" s="1" t="s">
        <v>8</v>
      </c>
      <c r="C1025" s="1" t="s">
        <v>522</v>
      </c>
      <c r="D1025" s="1" t="s">
        <v>523</v>
      </c>
      <c r="E1025" s="1" t="s">
        <v>11</v>
      </c>
      <c r="F1025" s="1" t="s">
        <v>12</v>
      </c>
      <c r="G1025" s="1">
        <v>5</v>
      </c>
      <c r="H1025" s="1">
        <v>5663.1916863345295</v>
      </c>
      <c r="I1025" s="1"/>
      <c r="J1025" s="1"/>
      <c r="K1025" s="1"/>
      <c r="L1025" s="1"/>
      <c r="M1025" s="1"/>
      <c r="N1025" s="1"/>
      <c r="O1025" s="1"/>
      <c r="P1025" s="1"/>
    </row>
    <row r="1026" spans="1:16" x14ac:dyDescent="0.3">
      <c r="A1026" s="1">
        <v>1025</v>
      </c>
      <c r="B1026" s="1" t="s">
        <v>8</v>
      </c>
      <c r="C1026" s="1" t="s">
        <v>522</v>
      </c>
      <c r="D1026" s="1" t="s">
        <v>523</v>
      </c>
      <c r="E1026" s="1" t="s">
        <v>11</v>
      </c>
      <c r="F1026" s="1" t="s">
        <v>32</v>
      </c>
      <c r="G1026" s="1">
        <v>1</v>
      </c>
      <c r="H1026" s="1">
        <v>175.58052604147099</v>
      </c>
      <c r="I1026" s="1"/>
      <c r="J1026" s="1"/>
      <c r="K1026" s="1"/>
      <c r="L1026" s="1"/>
      <c r="M1026" s="1"/>
      <c r="N1026" s="1"/>
      <c r="O1026" s="1"/>
      <c r="P1026" s="1"/>
    </row>
    <row r="1027" spans="1:16" x14ac:dyDescent="0.3">
      <c r="A1027" s="1">
        <v>1026</v>
      </c>
      <c r="B1027" s="1" t="s">
        <v>8</v>
      </c>
      <c r="C1027" s="1" t="s">
        <v>522</v>
      </c>
      <c r="D1027" s="1" t="s">
        <v>523</v>
      </c>
      <c r="E1027" s="1" t="s">
        <v>13</v>
      </c>
      <c r="F1027" s="1" t="s">
        <v>12</v>
      </c>
      <c r="G1027" s="1">
        <v>4</v>
      </c>
      <c r="H1027" s="1">
        <v>2106.59949607931</v>
      </c>
      <c r="I1027" s="1"/>
      <c r="J1027" s="1"/>
      <c r="K1027" s="1"/>
      <c r="L1027" s="1"/>
      <c r="M1027" s="1"/>
      <c r="N1027" s="1"/>
      <c r="O1027" s="1"/>
      <c r="P1027" s="1"/>
    </row>
    <row r="1028" spans="1:16" x14ac:dyDescent="0.3">
      <c r="A1028" s="1">
        <v>1027</v>
      </c>
      <c r="B1028" s="1" t="s">
        <v>8</v>
      </c>
      <c r="C1028" s="1" t="s">
        <v>522</v>
      </c>
      <c r="D1028" s="1" t="s">
        <v>524</v>
      </c>
      <c r="E1028" s="1" t="s">
        <v>11</v>
      </c>
      <c r="F1028" s="1" t="s">
        <v>32</v>
      </c>
      <c r="G1028" s="1">
        <v>1</v>
      </c>
      <c r="H1028" s="1">
        <v>147.956979854547</v>
      </c>
      <c r="I1028" s="1"/>
      <c r="J1028" s="1"/>
      <c r="K1028" s="1"/>
      <c r="L1028" s="1"/>
      <c r="M1028" s="1"/>
      <c r="N1028" s="1"/>
      <c r="O1028" s="1"/>
      <c r="P1028" s="1"/>
    </row>
    <row r="1029" spans="1:16" x14ac:dyDescent="0.3">
      <c r="A1029" s="1">
        <v>1028</v>
      </c>
      <c r="B1029" s="1" t="s">
        <v>8</v>
      </c>
      <c r="C1029" s="1" t="s">
        <v>522</v>
      </c>
      <c r="D1029" s="1" t="s">
        <v>525</v>
      </c>
      <c r="E1029" s="1" t="s">
        <v>11</v>
      </c>
      <c r="F1029" s="1" t="s">
        <v>12</v>
      </c>
      <c r="G1029" s="1">
        <v>2</v>
      </c>
      <c r="H1029" s="1">
        <v>9154.3443397185092</v>
      </c>
      <c r="I1029" s="1"/>
      <c r="J1029" s="1"/>
      <c r="K1029" s="1"/>
      <c r="L1029" s="1"/>
      <c r="M1029" s="1"/>
      <c r="N1029" s="1"/>
      <c r="O1029" s="1"/>
      <c r="P1029" s="1"/>
    </row>
    <row r="1030" spans="1:16" x14ac:dyDescent="0.3">
      <c r="A1030" s="1">
        <v>1029</v>
      </c>
      <c r="B1030" s="1" t="s">
        <v>8</v>
      </c>
      <c r="C1030" s="1" t="s">
        <v>522</v>
      </c>
      <c r="D1030" s="1" t="s">
        <v>525</v>
      </c>
      <c r="E1030" s="1" t="s">
        <v>13</v>
      </c>
      <c r="F1030" s="1" t="s">
        <v>12</v>
      </c>
      <c r="G1030" s="1">
        <v>2</v>
      </c>
      <c r="H1030" s="1">
        <v>6821.46686244177</v>
      </c>
      <c r="I1030" s="1"/>
      <c r="J1030" s="1"/>
      <c r="K1030" s="1"/>
      <c r="L1030" s="1"/>
      <c r="M1030" s="1"/>
      <c r="N1030" s="1"/>
      <c r="O1030" s="1"/>
      <c r="P1030" s="1"/>
    </row>
    <row r="1031" spans="1:16" x14ac:dyDescent="0.3">
      <c r="A1031" s="1">
        <v>1030</v>
      </c>
      <c r="B1031" s="1" t="s">
        <v>8</v>
      </c>
      <c r="C1031" s="1" t="s">
        <v>522</v>
      </c>
      <c r="D1031" s="1" t="s">
        <v>526</v>
      </c>
      <c r="E1031" s="1" t="s">
        <v>11</v>
      </c>
      <c r="F1031" s="1" t="s">
        <v>12</v>
      </c>
      <c r="G1031" s="1">
        <v>1</v>
      </c>
      <c r="H1031" s="1">
        <v>5475.0606332082798</v>
      </c>
      <c r="I1031" s="1"/>
      <c r="J1031" s="1"/>
      <c r="K1031" s="1"/>
      <c r="L1031" s="1"/>
      <c r="M1031" s="1"/>
      <c r="N1031" s="1"/>
      <c r="O1031" s="1"/>
      <c r="P1031" s="1"/>
    </row>
    <row r="1032" spans="1:16" x14ac:dyDescent="0.3">
      <c r="A1032" s="1">
        <v>1031</v>
      </c>
      <c r="B1032" s="1" t="s">
        <v>8</v>
      </c>
      <c r="C1032" s="1" t="s">
        <v>522</v>
      </c>
      <c r="D1032" s="1" t="s">
        <v>526</v>
      </c>
      <c r="E1032" s="1" t="s">
        <v>11</v>
      </c>
      <c r="F1032" s="1" t="s">
        <v>32</v>
      </c>
      <c r="G1032" s="1">
        <v>1</v>
      </c>
      <c r="H1032" s="1">
        <v>209.56852393319701</v>
      </c>
      <c r="I1032" s="1"/>
      <c r="J1032" s="1"/>
      <c r="K1032" s="1"/>
      <c r="L1032" s="1"/>
      <c r="M1032" s="1"/>
      <c r="N1032" s="1"/>
      <c r="O1032" s="1"/>
      <c r="P1032" s="1"/>
    </row>
    <row r="1033" spans="1:16" x14ac:dyDescent="0.3">
      <c r="A1033" s="1">
        <v>1032</v>
      </c>
      <c r="B1033" s="1" t="s">
        <v>8</v>
      </c>
      <c r="C1033" s="1" t="s">
        <v>522</v>
      </c>
      <c r="D1033" s="1" t="s">
        <v>526</v>
      </c>
      <c r="E1033" s="1" t="s">
        <v>13</v>
      </c>
      <c r="F1033" s="1" t="s">
        <v>12</v>
      </c>
      <c r="G1033" s="1">
        <v>1</v>
      </c>
      <c r="H1033" s="1">
        <v>1304.4408380442501</v>
      </c>
      <c r="I1033" s="1"/>
      <c r="J1033" s="1"/>
      <c r="K1033" s="1"/>
      <c r="L1033" s="1"/>
      <c r="M1033" s="1"/>
      <c r="N1033" s="1"/>
      <c r="O1033" s="1"/>
      <c r="P1033" s="1"/>
    </row>
    <row r="1034" spans="1:16" x14ac:dyDescent="0.3">
      <c r="A1034" s="1">
        <v>1033</v>
      </c>
      <c r="B1034" s="1" t="s">
        <v>8</v>
      </c>
      <c r="C1034" s="1" t="s">
        <v>522</v>
      </c>
      <c r="D1034" s="1" t="s">
        <v>527</v>
      </c>
      <c r="E1034" s="1" t="s">
        <v>11</v>
      </c>
      <c r="F1034" s="1" t="s">
        <v>25</v>
      </c>
      <c r="G1034" s="1">
        <v>1</v>
      </c>
      <c r="H1034" s="1">
        <v>0.21913748549833001</v>
      </c>
      <c r="I1034" s="1"/>
      <c r="J1034" s="1"/>
      <c r="K1034" s="1"/>
      <c r="L1034" s="1"/>
      <c r="M1034" s="1"/>
      <c r="N1034" s="1"/>
      <c r="O1034" s="1"/>
      <c r="P1034" s="1"/>
    </row>
    <row r="1035" spans="1:16" x14ac:dyDescent="0.3">
      <c r="A1035" s="1">
        <v>1034</v>
      </c>
      <c r="B1035" s="1" t="s">
        <v>8</v>
      </c>
      <c r="C1035" s="1" t="s">
        <v>522</v>
      </c>
      <c r="D1035" s="1" t="s">
        <v>528</v>
      </c>
      <c r="E1035" s="1" t="s">
        <v>11</v>
      </c>
      <c r="F1035" s="1" t="s">
        <v>25</v>
      </c>
      <c r="G1035" s="1">
        <v>2</v>
      </c>
      <c r="H1035" s="1">
        <v>272.02831503659399</v>
      </c>
      <c r="I1035" s="1"/>
      <c r="J1035" s="1"/>
      <c r="K1035" s="1"/>
      <c r="L1035" s="1"/>
      <c r="M1035" s="1"/>
      <c r="N1035" s="1"/>
      <c r="O1035" s="1"/>
      <c r="P1035" s="1"/>
    </row>
    <row r="1036" spans="1:16" x14ac:dyDescent="0.3">
      <c r="A1036" s="1">
        <v>1035</v>
      </c>
      <c r="B1036" s="1" t="s">
        <v>8</v>
      </c>
      <c r="C1036" s="1" t="s">
        <v>522</v>
      </c>
      <c r="D1036" s="1" t="s">
        <v>529</v>
      </c>
      <c r="E1036" s="1" t="s">
        <v>11</v>
      </c>
      <c r="F1036" s="1" t="s">
        <v>25</v>
      </c>
      <c r="G1036" s="1">
        <v>1</v>
      </c>
      <c r="H1036" s="1">
        <v>2123.9753564100301</v>
      </c>
      <c r="I1036" s="1"/>
      <c r="J1036" s="1"/>
      <c r="K1036" s="1"/>
      <c r="L1036" s="1"/>
      <c r="M1036" s="1"/>
      <c r="N1036" s="1"/>
      <c r="O1036" s="1"/>
      <c r="P1036" s="1"/>
    </row>
    <row r="1037" spans="1:16" x14ac:dyDescent="0.3">
      <c r="A1037" s="1">
        <v>1036</v>
      </c>
      <c r="B1037" s="1" t="s">
        <v>8</v>
      </c>
      <c r="C1037" s="1" t="s">
        <v>530</v>
      </c>
      <c r="D1037" s="1" t="s">
        <v>531</v>
      </c>
      <c r="E1037" s="1" t="s">
        <v>11</v>
      </c>
      <c r="F1037" s="1" t="s">
        <v>25</v>
      </c>
      <c r="G1037" s="1">
        <v>2</v>
      </c>
      <c r="H1037" s="1">
        <v>23.793067243063799</v>
      </c>
      <c r="I1037" s="1"/>
      <c r="J1037" s="1"/>
      <c r="K1037" s="1"/>
      <c r="L1037" s="1"/>
      <c r="M1037" s="1"/>
      <c r="N1037" s="1"/>
      <c r="O1037" s="1"/>
      <c r="P1037" s="1"/>
    </row>
    <row r="1038" spans="1:16" x14ac:dyDescent="0.3">
      <c r="A1038" s="1">
        <v>1037</v>
      </c>
      <c r="B1038" s="1" t="s">
        <v>8</v>
      </c>
      <c r="C1038" s="1" t="s">
        <v>530</v>
      </c>
      <c r="D1038" s="1" t="s">
        <v>532</v>
      </c>
      <c r="E1038" s="1" t="s">
        <v>11</v>
      </c>
      <c r="F1038" s="1" t="s">
        <v>25</v>
      </c>
      <c r="G1038" s="1">
        <v>1</v>
      </c>
      <c r="H1038" s="1">
        <v>97.007190600244698</v>
      </c>
      <c r="I1038" s="1"/>
      <c r="J1038" s="1"/>
      <c r="K1038" s="1"/>
      <c r="L1038" s="1"/>
      <c r="M1038" s="1"/>
      <c r="N1038" s="1"/>
      <c r="O1038" s="1"/>
      <c r="P1038" s="1"/>
    </row>
    <row r="1039" spans="1:16" x14ac:dyDescent="0.3">
      <c r="A1039" s="1">
        <v>1038</v>
      </c>
      <c r="B1039" s="1" t="s">
        <v>8</v>
      </c>
      <c r="C1039" s="1" t="s">
        <v>530</v>
      </c>
      <c r="D1039" s="1" t="s">
        <v>533</v>
      </c>
      <c r="E1039" s="1" t="s">
        <v>11</v>
      </c>
      <c r="F1039" s="1" t="s">
        <v>12</v>
      </c>
      <c r="G1039" s="1">
        <v>1</v>
      </c>
      <c r="H1039" s="1">
        <v>886.62979431562906</v>
      </c>
      <c r="I1039" s="1"/>
      <c r="J1039" s="1"/>
      <c r="K1039" s="1"/>
      <c r="L1039" s="1"/>
      <c r="M1039" s="1"/>
      <c r="N1039" s="1"/>
      <c r="O1039" s="1"/>
      <c r="P1039" s="1"/>
    </row>
    <row r="1040" spans="1:16" x14ac:dyDescent="0.3">
      <c r="A1040" s="1">
        <v>1039</v>
      </c>
      <c r="B1040" s="1" t="s">
        <v>8</v>
      </c>
      <c r="C1040" s="1" t="s">
        <v>530</v>
      </c>
      <c r="D1040" s="1" t="s">
        <v>533</v>
      </c>
      <c r="E1040" s="1" t="s">
        <v>11</v>
      </c>
      <c r="F1040" s="1" t="s">
        <v>32</v>
      </c>
      <c r="G1040" s="1">
        <v>7</v>
      </c>
      <c r="H1040" s="1">
        <v>11795.5423874344</v>
      </c>
      <c r="I1040" s="1"/>
      <c r="J1040" s="1"/>
      <c r="K1040" s="1"/>
      <c r="L1040" s="1"/>
      <c r="M1040" s="1"/>
      <c r="N1040" s="1"/>
      <c r="O1040" s="1"/>
      <c r="P1040" s="1"/>
    </row>
    <row r="1041" spans="1:16" x14ac:dyDescent="0.3">
      <c r="A1041" s="1">
        <v>1040</v>
      </c>
      <c r="B1041" s="1" t="s">
        <v>8</v>
      </c>
      <c r="C1041" s="1" t="s">
        <v>530</v>
      </c>
      <c r="D1041" s="1" t="s">
        <v>533</v>
      </c>
      <c r="E1041" s="1" t="s">
        <v>13</v>
      </c>
      <c r="F1041" s="1" t="s">
        <v>12</v>
      </c>
      <c r="G1041" s="1">
        <v>1</v>
      </c>
      <c r="H1041" s="1">
        <v>12.283662846912</v>
      </c>
      <c r="I1041" s="1"/>
      <c r="J1041" s="1"/>
      <c r="K1041" s="1"/>
      <c r="L1041" s="1"/>
      <c r="M1041" s="1"/>
      <c r="N1041" s="1"/>
      <c r="O1041" s="1"/>
      <c r="P1041" s="1"/>
    </row>
    <row r="1042" spans="1:16" x14ac:dyDescent="0.3">
      <c r="A1042" s="1">
        <v>1041</v>
      </c>
      <c r="B1042" s="1" t="s">
        <v>8</v>
      </c>
      <c r="C1042" s="1" t="s">
        <v>530</v>
      </c>
      <c r="D1042" s="1" t="s">
        <v>533</v>
      </c>
      <c r="E1042" s="1" t="s">
        <v>13</v>
      </c>
      <c r="F1042" s="1" t="s">
        <v>32</v>
      </c>
      <c r="G1042" s="1">
        <v>1</v>
      </c>
      <c r="H1042" s="1">
        <v>1.4904071188854899</v>
      </c>
      <c r="I1042" s="1"/>
      <c r="J1042" s="1"/>
      <c r="K1042" s="1"/>
      <c r="L1042" s="1"/>
      <c r="M1042" s="1"/>
      <c r="N1042" s="1"/>
      <c r="O1042" s="1"/>
      <c r="P1042" s="1"/>
    </row>
    <row r="1043" spans="1:16" x14ac:dyDescent="0.3">
      <c r="A1043" s="1">
        <v>1042</v>
      </c>
      <c r="B1043" s="1" t="s">
        <v>8</v>
      </c>
      <c r="C1043" s="1" t="s">
        <v>530</v>
      </c>
      <c r="D1043" s="1" t="s">
        <v>534</v>
      </c>
      <c r="E1043" s="1" t="s">
        <v>11</v>
      </c>
      <c r="F1043" s="1" t="s">
        <v>32</v>
      </c>
      <c r="G1043" s="1">
        <v>1</v>
      </c>
      <c r="H1043" s="1">
        <v>134.76011539988599</v>
      </c>
      <c r="I1043" s="1"/>
      <c r="J1043" s="1"/>
      <c r="K1043" s="1"/>
      <c r="L1043" s="1"/>
      <c r="M1043" s="1"/>
      <c r="N1043" s="1"/>
      <c r="O1043" s="1"/>
      <c r="P1043" s="1"/>
    </row>
    <row r="1044" spans="1:16" x14ac:dyDescent="0.3">
      <c r="A1044" s="1">
        <v>1043</v>
      </c>
      <c r="B1044" s="1" t="s">
        <v>8</v>
      </c>
      <c r="C1044" s="1" t="s">
        <v>530</v>
      </c>
      <c r="D1044" s="1" t="s">
        <v>535</v>
      </c>
      <c r="E1044" s="1" t="s">
        <v>11</v>
      </c>
      <c r="F1044" s="1" t="s">
        <v>25</v>
      </c>
      <c r="G1044" s="1">
        <v>1</v>
      </c>
      <c r="H1044" s="1">
        <v>346.38552058734803</v>
      </c>
      <c r="I1044" s="1"/>
      <c r="J1044" s="1"/>
      <c r="K1044" s="1"/>
      <c r="L1044" s="1"/>
      <c r="M1044" s="1"/>
      <c r="N1044" s="1"/>
      <c r="O1044" s="1"/>
      <c r="P1044" s="1"/>
    </row>
    <row r="1045" spans="1:16" x14ac:dyDescent="0.3">
      <c r="A1045" s="1">
        <v>1044</v>
      </c>
      <c r="B1045" s="1" t="s">
        <v>8</v>
      </c>
      <c r="C1045" s="1" t="s">
        <v>530</v>
      </c>
      <c r="D1045" s="1" t="s">
        <v>536</v>
      </c>
      <c r="E1045" s="1" t="s">
        <v>11</v>
      </c>
      <c r="F1045" s="1" t="s">
        <v>25</v>
      </c>
      <c r="G1045" s="1">
        <v>1</v>
      </c>
      <c r="H1045" s="1">
        <v>236.24458979419501</v>
      </c>
      <c r="I1045" s="1"/>
      <c r="J1045" s="1"/>
      <c r="K1045" s="1"/>
      <c r="L1045" s="1"/>
      <c r="M1045" s="1"/>
      <c r="N1045" s="1"/>
      <c r="O1045" s="1"/>
      <c r="P1045" s="1"/>
    </row>
    <row r="1046" spans="1:16" x14ac:dyDescent="0.3">
      <c r="A1046" s="1">
        <v>1045</v>
      </c>
      <c r="B1046" s="1" t="s">
        <v>8</v>
      </c>
      <c r="C1046" s="1" t="s">
        <v>530</v>
      </c>
      <c r="D1046" s="1" t="s">
        <v>536</v>
      </c>
      <c r="E1046" s="1" t="s">
        <v>11</v>
      </c>
      <c r="F1046" s="1" t="s">
        <v>32</v>
      </c>
      <c r="G1046" s="1">
        <v>1</v>
      </c>
      <c r="H1046" s="1">
        <v>3.2448667643333402</v>
      </c>
      <c r="I1046" s="1"/>
      <c r="J1046" s="1"/>
      <c r="K1046" s="1"/>
      <c r="L1046" s="1"/>
      <c r="M1046" s="1"/>
      <c r="N1046" s="1"/>
      <c r="O1046" s="1"/>
      <c r="P1046" s="1"/>
    </row>
    <row r="1047" spans="1:16" x14ac:dyDescent="0.3">
      <c r="A1047" s="1">
        <v>1046</v>
      </c>
      <c r="B1047" s="1" t="s">
        <v>8</v>
      </c>
      <c r="C1047" s="1" t="s">
        <v>530</v>
      </c>
      <c r="D1047" s="1" t="s">
        <v>537</v>
      </c>
      <c r="E1047" s="1" t="s">
        <v>11</v>
      </c>
      <c r="F1047" s="1" t="s">
        <v>12</v>
      </c>
      <c r="G1047" s="1">
        <v>1</v>
      </c>
      <c r="H1047" s="1">
        <v>6840.0147872867101</v>
      </c>
      <c r="I1047" s="1"/>
      <c r="J1047" s="1"/>
      <c r="K1047" s="1"/>
      <c r="L1047" s="1"/>
      <c r="M1047" s="1"/>
      <c r="N1047" s="1"/>
      <c r="O1047" s="1"/>
      <c r="P1047" s="1"/>
    </row>
    <row r="1048" spans="1:16" x14ac:dyDescent="0.3">
      <c r="A1048" s="1">
        <v>1047</v>
      </c>
      <c r="B1048" s="1" t="s">
        <v>8</v>
      </c>
      <c r="C1048" s="1" t="s">
        <v>530</v>
      </c>
      <c r="D1048" s="1" t="s">
        <v>537</v>
      </c>
      <c r="E1048" s="1" t="s">
        <v>11</v>
      </c>
      <c r="F1048" s="1" t="s">
        <v>32</v>
      </c>
      <c r="G1048" s="1">
        <v>4</v>
      </c>
      <c r="H1048" s="1">
        <v>39640.313152930299</v>
      </c>
      <c r="I1048" s="1"/>
      <c r="J1048" s="1"/>
      <c r="K1048" s="1"/>
      <c r="L1048" s="1"/>
      <c r="M1048" s="1"/>
      <c r="N1048" s="1"/>
      <c r="O1048" s="1"/>
      <c r="P1048" s="1"/>
    </row>
    <row r="1049" spans="1:16" x14ac:dyDescent="0.3">
      <c r="A1049" s="1">
        <v>1048</v>
      </c>
      <c r="B1049" s="1" t="s">
        <v>8</v>
      </c>
      <c r="C1049" s="1" t="s">
        <v>530</v>
      </c>
      <c r="D1049" s="1" t="s">
        <v>537</v>
      </c>
      <c r="E1049" s="1" t="s">
        <v>13</v>
      </c>
      <c r="F1049" s="1" t="s">
        <v>32</v>
      </c>
      <c r="G1049" s="1">
        <v>3</v>
      </c>
      <c r="H1049" s="1">
        <v>4096.5839885292298</v>
      </c>
      <c r="I1049" s="1"/>
      <c r="J1049" s="1"/>
      <c r="K1049" s="1"/>
      <c r="L1049" s="1"/>
      <c r="M1049" s="1"/>
      <c r="N1049" s="1"/>
      <c r="O1049" s="1"/>
      <c r="P1049" s="1"/>
    </row>
    <row r="1050" spans="1:16" x14ac:dyDescent="0.3">
      <c r="A1050" s="1">
        <v>1049</v>
      </c>
      <c r="B1050" s="1" t="s">
        <v>8</v>
      </c>
      <c r="C1050" s="1" t="s">
        <v>530</v>
      </c>
      <c r="D1050" s="1" t="s">
        <v>538</v>
      </c>
      <c r="E1050" s="1" t="s">
        <v>11</v>
      </c>
      <c r="F1050" s="1" t="s">
        <v>25</v>
      </c>
      <c r="G1050" s="1">
        <v>1</v>
      </c>
      <c r="H1050" s="1">
        <v>563.06634620011903</v>
      </c>
      <c r="I1050" s="1"/>
      <c r="J1050" s="1"/>
      <c r="K1050" s="1"/>
      <c r="L1050" s="1"/>
      <c r="M1050" s="1"/>
      <c r="N1050" s="1"/>
      <c r="O1050" s="1"/>
      <c r="P1050" s="1"/>
    </row>
    <row r="1051" spans="1:16" x14ac:dyDescent="0.3">
      <c r="A1051" s="1">
        <v>1050</v>
      </c>
      <c r="B1051" s="1" t="s">
        <v>8</v>
      </c>
      <c r="C1051" s="1" t="s">
        <v>530</v>
      </c>
      <c r="D1051" s="1" t="s">
        <v>539</v>
      </c>
      <c r="E1051" s="1" t="s">
        <v>11</v>
      </c>
      <c r="F1051" s="1" t="s">
        <v>25</v>
      </c>
      <c r="G1051" s="1">
        <v>1</v>
      </c>
      <c r="H1051" s="1">
        <v>277.98258429866002</v>
      </c>
      <c r="I1051" s="1"/>
      <c r="J1051" s="1"/>
      <c r="K1051" s="1"/>
      <c r="L1051" s="1"/>
      <c r="M1051" s="1"/>
      <c r="N1051" s="1"/>
      <c r="O1051" s="1"/>
      <c r="P1051" s="1"/>
    </row>
    <row r="1052" spans="1:16" x14ac:dyDescent="0.3">
      <c r="A1052" s="1">
        <v>1051</v>
      </c>
      <c r="B1052" s="1" t="s">
        <v>8</v>
      </c>
      <c r="C1052" s="1" t="s">
        <v>530</v>
      </c>
      <c r="D1052" s="1" t="s">
        <v>540</v>
      </c>
      <c r="E1052" s="1" t="s">
        <v>11</v>
      </c>
      <c r="F1052" s="1" t="s">
        <v>25</v>
      </c>
      <c r="G1052" s="1">
        <v>2</v>
      </c>
      <c r="H1052" s="1">
        <v>544.81271845778303</v>
      </c>
      <c r="I1052" s="1"/>
      <c r="J1052" s="1"/>
      <c r="K1052" s="1"/>
      <c r="L1052" s="1"/>
      <c r="M1052" s="1"/>
      <c r="N1052" s="1"/>
      <c r="O1052" s="1"/>
      <c r="P1052" s="1"/>
    </row>
    <row r="1053" spans="1:16" x14ac:dyDescent="0.3">
      <c r="A1053" s="1">
        <v>1052</v>
      </c>
      <c r="B1053" s="1" t="s">
        <v>8</v>
      </c>
      <c r="C1053" s="1" t="s">
        <v>530</v>
      </c>
      <c r="D1053" s="1" t="s">
        <v>541</v>
      </c>
      <c r="E1053" s="1" t="s">
        <v>11</v>
      </c>
      <c r="F1053" s="1" t="s">
        <v>12</v>
      </c>
      <c r="G1053" s="1">
        <v>3</v>
      </c>
      <c r="H1053" s="1">
        <v>3173.7690258717898</v>
      </c>
      <c r="I1053" s="1"/>
      <c r="J1053" s="1"/>
      <c r="K1053" s="1"/>
      <c r="L1053" s="1"/>
      <c r="M1053" s="1"/>
      <c r="N1053" s="1"/>
      <c r="O1053" s="1"/>
      <c r="P1053" s="1"/>
    </row>
    <row r="1054" spans="1:16" x14ac:dyDescent="0.3">
      <c r="A1054" s="1">
        <v>1053</v>
      </c>
      <c r="B1054" s="1" t="s">
        <v>8</v>
      </c>
      <c r="C1054" s="1" t="s">
        <v>530</v>
      </c>
      <c r="D1054" s="1" t="s">
        <v>541</v>
      </c>
      <c r="E1054" s="1" t="s">
        <v>11</v>
      </c>
      <c r="F1054" s="1" t="s">
        <v>25</v>
      </c>
      <c r="G1054" s="1">
        <v>1</v>
      </c>
      <c r="H1054" s="1">
        <v>137.85042308107899</v>
      </c>
      <c r="I1054" s="1"/>
      <c r="J1054" s="1"/>
      <c r="K1054" s="1"/>
      <c r="L1054" s="1"/>
      <c r="M1054" s="1"/>
      <c r="N1054" s="1"/>
      <c r="O1054" s="1"/>
      <c r="P1054" s="1"/>
    </row>
    <row r="1055" spans="1:16" x14ac:dyDescent="0.3">
      <c r="A1055" s="1">
        <v>1054</v>
      </c>
      <c r="B1055" s="1" t="s">
        <v>8</v>
      </c>
      <c r="C1055" s="1" t="s">
        <v>530</v>
      </c>
      <c r="D1055" s="1" t="s">
        <v>541</v>
      </c>
      <c r="E1055" s="1" t="s">
        <v>11</v>
      </c>
      <c r="F1055" s="1" t="s">
        <v>32</v>
      </c>
      <c r="G1055" s="1">
        <v>7</v>
      </c>
      <c r="H1055" s="1">
        <v>1343.2875069504501</v>
      </c>
      <c r="I1055" s="1"/>
      <c r="J1055" s="1"/>
      <c r="K1055" s="1"/>
      <c r="L1055" s="1"/>
      <c r="M1055" s="1"/>
      <c r="N1055" s="1"/>
      <c r="O1055" s="1"/>
      <c r="P1055" s="1"/>
    </row>
    <row r="1056" spans="1:16" x14ac:dyDescent="0.3">
      <c r="A1056" s="1">
        <v>1055</v>
      </c>
      <c r="B1056" s="1" t="s">
        <v>8</v>
      </c>
      <c r="C1056" s="1" t="s">
        <v>530</v>
      </c>
      <c r="D1056" s="1" t="s">
        <v>541</v>
      </c>
      <c r="E1056" s="1" t="s">
        <v>13</v>
      </c>
      <c r="F1056" s="1" t="s">
        <v>12</v>
      </c>
      <c r="G1056" s="1">
        <v>3</v>
      </c>
      <c r="H1056" s="1">
        <v>698.40523911028504</v>
      </c>
      <c r="I1056" s="1"/>
      <c r="J1056" s="1"/>
      <c r="K1056" s="1"/>
      <c r="L1056" s="1"/>
      <c r="M1056" s="1"/>
      <c r="N1056" s="1"/>
      <c r="O1056" s="1"/>
      <c r="P1056" s="1"/>
    </row>
    <row r="1057" spans="1:16" x14ac:dyDescent="0.3">
      <c r="A1057" s="1">
        <v>1056</v>
      </c>
      <c r="B1057" s="1" t="s">
        <v>8</v>
      </c>
      <c r="C1057" s="1" t="s">
        <v>530</v>
      </c>
      <c r="D1057" s="1" t="s">
        <v>542</v>
      </c>
      <c r="E1057" s="1" t="s">
        <v>11</v>
      </c>
      <c r="F1057" s="1" t="s">
        <v>32</v>
      </c>
      <c r="G1057" s="1">
        <v>4</v>
      </c>
      <c r="H1057" s="1">
        <v>219.72525618574201</v>
      </c>
      <c r="I1057" s="1"/>
      <c r="J1057" s="1"/>
      <c r="K1057" s="1"/>
      <c r="L1057" s="1"/>
      <c r="M1057" s="1"/>
      <c r="N1057" s="1"/>
      <c r="O1057" s="1"/>
      <c r="P1057" s="1"/>
    </row>
    <row r="1058" spans="1:16" x14ac:dyDescent="0.3">
      <c r="A1058" s="1">
        <v>1057</v>
      </c>
      <c r="B1058" s="1" t="s">
        <v>8</v>
      </c>
      <c r="C1058" s="1" t="s">
        <v>530</v>
      </c>
      <c r="D1058" s="1" t="s">
        <v>543</v>
      </c>
      <c r="E1058" s="1" t="s">
        <v>11</v>
      </c>
      <c r="F1058" s="1" t="s">
        <v>25</v>
      </c>
      <c r="G1058" s="1">
        <v>7</v>
      </c>
      <c r="H1058" s="1">
        <v>2753.2263309413202</v>
      </c>
      <c r="I1058" s="1"/>
      <c r="J1058" s="1"/>
      <c r="K1058" s="1"/>
      <c r="L1058" s="1"/>
      <c r="M1058" s="1"/>
      <c r="N1058" s="1"/>
      <c r="O1058" s="1"/>
      <c r="P1058" s="1"/>
    </row>
    <row r="1059" spans="1:16" x14ac:dyDescent="0.3">
      <c r="A1059" s="1">
        <v>1058</v>
      </c>
      <c r="B1059" s="1" t="s">
        <v>8</v>
      </c>
      <c r="C1059" s="1" t="s">
        <v>530</v>
      </c>
      <c r="D1059" s="1" t="s">
        <v>544</v>
      </c>
      <c r="E1059" s="1" t="s">
        <v>11</v>
      </c>
      <c r="F1059" s="1" t="s">
        <v>32</v>
      </c>
      <c r="G1059" s="1">
        <v>6</v>
      </c>
      <c r="H1059" s="1">
        <v>4526.3174318096399</v>
      </c>
      <c r="I1059" s="1"/>
      <c r="J1059" s="1"/>
      <c r="K1059" s="1"/>
      <c r="L1059" s="1"/>
      <c r="M1059" s="1"/>
      <c r="N1059" s="1"/>
      <c r="O1059" s="1"/>
      <c r="P1059" s="1"/>
    </row>
    <row r="1060" spans="1:16" x14ac:dyDescent="0.3">
      <c r="A1060" s="1">
        <v>1059</v>
      </c>
      <c r="B1060" s="1" t="s">
        <v>8</v>
      </c>
      <c r="C1060" s="1" t="s">
        <v>530</v>
      </c>
      <c r="D1060" s="1" t="s">
        <v>544</v>
      </c>
      <c r="E1060" s="1" t="s">
        <v>13</v>
      </c>
      <c r="F1060" s="1" t="s">
        <v>32</v>
      </c>
      <c r="G1060" s="1">
        <v>3</v>
      </c>
      <c r="H1060" s="1">
        <v>7892.3605061518001</v>
      </c>
      <c r="I1060" s="1"/>
      <c r="J1060" s="1"/>
      <c r="K1060" s="1"/>
      <c r="L1060" s="1"/>
      <c r="M1060" s="1"/>
      <c r="N1060" s="1"/>
      <c r="O1060" s="1"/>
      <c r="P1060" s="1"/>
    </row>
    <row r="1061" spans="1:16" x14ac:dyDescent="0.3">
      <c r="A1061" s="1">
        <v>1060</v>
      </c>
      <c r="B1061" s="1" t="s">
        <v>8</v>
      </c>
      <c r="C1061" s="1" t="s">
        <v>530</v>
      </c>
      <c r="D1061" s="1" t="s">
        <v>545</v>
      </c>
      <c r="E1061" s="1" t="s">
        <v>11</v>
      </c>
      <c r="F1061" s="1" t="s">
        <v>12</v>
      </c>
      <c r="G1061" s="1">
        <v>3</v>
      </c>
      <c r="H1061" s="1">
        <v>379.40164434662103</v>
      </c>
      <c r="I1061" s="1"/>
      <c r="J1061" s="1"/>
      <c r="K1061" s="1"/>
      <c r="L1061" s="1"/>
      <c r="M1061" s="1"/>
      <c r="N1061" s="1"/>
      <c r="O1061" s="1"/>
      <c r="P1061" s="1"/>
    </row>
    <row r="1062" spans="1:16" x14ac:dyDescent="0.3">
      <c r="A1062" s="1">
        <v>1061</v>
      </c>
      <c r="B1062" s="1" t="s">
        <v>8</v>
      </c>
      <c r="C1062" s="1" t="s">
        <v>530</v>
      </c>
      <c r="D1062" s="1" t="s">
        <v>545</v>
      </c>
      <c r="E1062" s="1" t="s">
        <v>11</v>
      </c>
      <c r="F1062" s="1" t="s">
        <v>25</v>
      </c>
      <c r="G1062" s="1">
        <v>4</v>
      </c>
      <c r="H1062" s="1">
        <v>3815.9738420727599</v>
      </c>
      <c r="I1062" s="1"/>
      <c r="J1062" s="1"/>
      <c r="K1062" s="1"/>
      <c r="L1062" s="1"/>
      <c r="M1062" s="1"/>
      <c r="N1062" s="1"/>
      <c r="O1062" s="1"/>
      <c r="P1062" s="1"/>
    </row>
    <row r="1063" spans="1:16" x14ac:dyDescent="0.3">
      <c r="A1063" s="1">
        <v>1062</v>
      </c>
      <c r="B1063" s="1" t="s">
        <v>8</v>
      </c>
      <c r="C1063" s="1" t="s">
        <v>530</v>
      </c>
      <c r="D1063" s="1" t="s">
        <v>545</v>
      </c>
      <c r="E1063" s="1" t="s">
        <v>11</v>
      </c>
      <c r="F1063" s="1" t="s">
        <v>32</v>
      </c>
      <c r="G1063" s="1">
        <v>1</v>
      </c>
      <c r="H1063" s="1">
        <v>14.880502015923399</v>
      </c>
      <c r="I1063" s="1"/>
      <c r="J1063" s="1"/>
      <c r="K1063" s="1"/>
      <c r="L1063" s="1"/>
      <c r="M1063" s="1"/>
      <c r="N1063" s="1"/>
      <c r="O1063" s="1"/>
      <c r="P1063" s="1"/>
    </row>
    <row r="1064" spans="1:16" x14ac:dyDescent="0.3">
      <c r="A1064" s="1">
        <v>1063</v>
      </c>
      <c r="B1064" s="1" t="s">
        <v>8</v>
      </c>
      <c r="C1064" s="1" t="s">
        <v>530</v>
      </c>
      <c r="D1064" s="1" t="s">
        <v>545</v>
      </c>
      <c r="E1064" s="1" t="s">
        <v>13</v>
      </c>
      <c r="F1064" s="1" t="s">
        <v>12</v>
      </c>
      <c r="G1064" s="1">
        <v>2</v>
      </c>
      <c r="H1064" s="1">
        <v>72.3943810610767</v>
      </c>
      <c r="I1064" s="1"/>
      <c r="J1064" s="1"/>
      <c r="K1064" s="1"/>
      <c r="L1064" s="1"/>
      <c r="M1064" s="1"/>
      <c r="N1064" s="1"/>
      <c r="O1064" s="1"/>
      <c r="P1064" s="1"/>
    </row>
    <row r="1065" spans="1:16" x14ac:dyDescent="0.3">
      <c r="A1065" s="1">
        <v>1064</v>
      </c>
      <c r="B1065" s="1" t="s">
        <v>8</v>
      </c>
      <c r="C1065" s="1" t="s">
        <v>530</v>
      </c>
      <c r="D1065" s="1" t="s">
        <v>546</v>
      </c>
      <c r="E1065" s="1" t="s">
        <v>11</v>
      </c>
      <c r="F1065" s="1" t="s">
        <v>25</v>
      </c>
      <c r="G1065" s="1">
        <v>1</v>
      </c>
      <c r="H1065" s="1">
        <v>19.277940729726701</v>
      </c>
      <c r="I1065" s="1"/>
      <c r="J1065" s="1"/>
      <c r="K1065" s="1"/>
      <c r="L1065" s="1"/>
      <c r="M1065" s="1"/>
      <c r="N1065" s="1"/>
      <c r="O1065" s="1"/>
      <c r="P1065" s="1"/>
    </row>
    <row r="1066" spans="1:16" x14ac:dyDescent="0.3">
      <c r="A1066" s="1">
        <v>1065</v>
      </c>
      <c r="B1066" s="1" t="s">
        <v>8</v>
      </c>
      <c r="C1066" s="1" t="s">
        <v>530</v>
      </c>
      <c r="D1066" s="1" t="s">
        <v>547</v>
      </c>
      <c r="E1066" s="1" t="s">
        <v>11</v>
      </c>
      <c r="F1066" s="1" t="s">
        <v>25</v>
      </c>
      <c r="G1066" s="1">
        <v>1</v>
      </c>
      <c r="H1066" s="1">
        <v>445.36266584828701</v>
      </c>
      <c r="I1066" s="1"/>
      <c r="J1066" s="1"/>
      <c r="K1066" s="1"/>
      <c r="L1066" s="1"/>
      <c r="M1066" s="1"/>
      <c r="N1066" s="1"/>
      <c r="O1066" s="1"/>
      <c r="P1066" s="1"/>
    </row>
    <row r="1067" spans="1:16" x14ac:dyDescent="0.3">
      <c r="A1067" s="1">
        <v>1066</v>
      </c>
      <c r="B1067" s="1" t="s">
        <v>8</v>
      </c>
      <c r="C1067" s="1" t="s">
        <v>548</v>
      </c>
      <c r="D1067" s="1" t="s">
        <v>549</v>
      </c>
      <c r="E1067" s="1" t="s">
        <v>11</v>
      </c>
      <c r="F1067" s="1" t="s">
        <v>12</v>
      </c>
      <c r="G1067" s="1">
        <v>2</v>
      </c>
      <c r="H1067" s="1">
        <v>713.52865006329603</v>
      </c>
      <c r="I1067" s="1"/>
      <c r="J1067" s="1"/>
      <c r="K1067" s="1"/>
      <c r="L1067" s="1"/>
      <c r="M1067" s="1"/>
      <c r="N1067" s="1"/>
      <c r="O1067" s="1"/>
      <c r="P1067" s="1"/>
    </row>
    <row r="1068" spans="1:16" x14ac:dyDescent="0.3">
      <c r="A1068" s="1">
        <v>1067</v>
      </c>
      <c r="B1068" s="1" t="s">
        <v>8</v>
      </c>
      <c r="C1068" s="1" t="s">
        <v>548</v>
      </c>
      <c r="D1068" s="1" t="s">
        <v>549</v>
      </c>
      <c r="E1068" s="1" t="s">
        <v>13</v>
      </c>
      <c r="F1068" s="1" t="s">
        <v>12</v>
      </c>
      <c r="G1068" s="1">
        <v>1</v>
      </c>
      <c r="H1068" s="1">
        <v>102.171932805002</v>
      </c>
      <c r="I1068" s="1"/>
      <c r="J1068" s="1"/>
      <c r="K1068" s="1"/>
      <c r="L1068" s="1"/>
      <c r="M1068" s="1"/>
      <c r="N1068" s="1"/>
      <c r="O1068" s="1"/>
      <c r="P1068" s="1"/>
    </row>
    <row r="1069" spans="1:16" x14ac:dyDescent="0.3">
      <c r="A1069" s="1">
        <v>1068</v>
      </c>
      <c r="B1069" s="1" t="s">
        <v>8</v>
      </c>
      <c r="C1069" s="1" t="s">
        <v>550</v>
      </c>
      <c r="D1069" s="1" t="s">
        <v>551</v>
      </c>
      <c r="E1069" s="1" t="s">
        <v>11</v>
      </c>
      <c r="F1069" s="1" t="s">
        <v>12</v>
      </c>
      <c r="G1069" s="1">
        <v>5</v>
      </c>
      <c r="H1069" s="1">
        <v>3891.1386659365999</v>
      </c>
      <c r="I1069" s="1"/>
      <c r="J1069" s="1"/>
      <c r="K1069" s="1"/>
      <c r="L1069" s="1"/>
      <c r="M1069" s="1"/>
      <c r="N1069" s="1"/>
      <c r="O1069" s="1"/>
      <c r="P1069" s="1"/>
    </row>
    <row r="1070" spans="1:16" x14ac:dyDescent="0.3">
      <c r="A1070" s="1">
        <v>1069</v>
      </c>
      <c r="B1070" s="1" t="s">
        <v>8</v>
      </c>
      <c r="C1070" s="1" t="s">
        <v>550</v>
      </c>
      <c r="D1070" s="1" t="s">
        <v>551</v>
      </c>
      <c r="E1070" s="1" t="s">
        <v>11</v>
      </c>
      <c r="F1070" s="1" t="s">
        <v>25</v>
      </c>
      <c r="G1070" s="1">
        <v>3</v>
      </c>
      <c r="H1070" s="1">
        <v>7916.4099273032598</v>
      </c>
      <c r="I1070" s="1"/>
      <c r="J1070" s="1"/>
      <c r="K1070" s="1"/>
      <c r="L1070" s="1"/>
      <c r="M1070" s="1"/>
      <c r="N1070" s="1"/>
      <c r="O1070" s="1"/>
      <c r="P1070" s="1"/>
    </row>
    <row r="1071" spans="1:16" x14ac:dyDescent="0.3">
      <c r="A1071" s="1">
        <v>1070</v>
      </c>
      <c r="B1071" s="1" t="s">
        <v>8</v>
      </c>
      <c r="C1071" s="1" t="s">
        <v>550</v>
      </c>
      <c r="D1071" s="1" t="s">
        <v>551</v>
      </c>
      <c r="E1071" s="1" t="s">
        <v>11</v>
      </c>
      <c r="F1071" s="1" t="s">
        <v>32</v>
      </c>
      <c r="G1071" s="1">
        <v>2</v>
      </c>
      <c r="H1071" s="1">
        <v>2212.6579609604801</v>
      </c>
      <c r="I1071" s="1"/>
      <c r="J1071" s="1"/>
      <c r="K1071" s="1"/>
      <c r="L1071" s="1"/>
      <c r="M1071" s="1"/>
      <c r="N1071" s="1"/>
      <c r="O1071" s="1"/>
      <c r="P1071" s="1"/>
    </row>
    <row r="1072" spans="1:16" x14ac:dyDescent="0.3">
      <c r="A1072" s="1">
        <v>1071</v>
      </c>
      <c r="B1072" s="1" t="s">
        <v>8</v>
      </c>
      <c r="C1072" s="1" t="s">
        <v>550</v>
      </c>
      <c r="D1072" s="1" t="s">
        <v>551</v>
      </c>
      <c r="E1072" s="1" t="s">
        <v>13</v>
      </c>
      <c r="F1072" s="1" t="s">
        <v>25</v>
      </c>
      <c r="G1072" s="1">
        <v>1</v>
      </c>
      <c r="H1072" s="1">
        <v>21.5878672299099</v>
      </c>
      <c r="I1072" s="1"/>
      <c r="J1072" s="1"/>
      <c r="K1072" s="1"/>
      <c r="L1072" s="1"/>
      <c r="M1072" s="1"/>
      <c r="N1072" s="1"/>
      <c r="O1072" s="1"/>
      <c r="P1072" s="1"/>
    </row>
    <row r="1073" spans="1:16" x14ac:dyDescent="0.3">
      <c r="A1073" s="1">
        <v>1072</v>
      </c>
      <c r="B1073" s="1" t="s">
        <v>8</v>
      </c>
      <c r="C1073" s="1" t="s">
        <v>550</v>
      </c>
      <c r="D1073" s="1" t="s">
        <v>552</v>
      </c>
      <c r="E1073" s="1" t="s">
        <v>11</v>
      </c>
      <c r="F1073" s="1" t="s">
        <v>12</v>
      </c>
      <c r="G1073" s="1">
        <v>1</v>
      </c>
      <c r="H1073" s="1">
        <v>501.00594393108202</v>
      </c>
      <c r="I1073" s="1"/>
      <c r="J1073" s="1"/>
      <c r="K1073" s="1"/>
      <c r="L1073" s="1"/>
      <c r="M1073" s="1"/>
      <c r="N1073" s="1"/>
      <c r="O1073" s="1"/>
      <c r="P1073" s="1"/>
    </row>
    <row r="1074" spans="1:16" x14ac:dyDescent="0.3">
      <c r="A1074" s="1">
        <v>1073</v>
      </c>
      <c r="B1074" s="1" t="s">
        <v>8</v>
      </c>
      <c r="C1074" s="1" t="s">
        <v>550</v>
      </c>
      <c r="D1074" s="1" t="s">
        <v>552</v>
      </c>
      <c r="E1074" s="1" t="s">
        <v>11</v>
      </c>
      <c r="F1074" s="1" t="s">
        <v>25</v>
      </c>
      <c r="G1074" s="1">
        <v>3</v>
      </c>
      <c r="H1074" s="1">
        <v>2488.5450531216702</v>
      </c>
      <c r="I1074" s="1"/>
      <c r="J1074" s="1"/>
      <c r="K1074" s="1"/>
      <c r="L1074" s="1"/>
      <c r="M1074" s="1"/>
      <c r="N1074" s="1"/>
      <c r="O1074" s="1"/>
      <c r="P1074" s="1"/>
    </row>
    <row r="1075" spans="1:16" x14ac:dyDescent="0.3">
      <c r="A1075" s="1">
        <v>1074</v>
      </c>
      <c r="B1075" s="1" t="s">
        <v>8</v>
      </c>
      <c r="C1075" s="1" t="s">
        <v>550</v>
      </c>
      <c r="D1075" s="1" t="s">
        <v>552</v>
      </c>
      <c r="E1075" s="1" t="s">
        <v>13</v>
      </c>
      <c r="F1075" s="1" t="s">
        <v>25</v>
      </c>
      <c r="G1075" s="1">
        <v>2</v>
      </c>
      <c r="H1075" s="1">
        <v>1867.2047537348201</v>
      </c>
      <c r="I1075" s="1"/>
      <c r="J1075" s="1"/>
      <c r="K1075" s="1"/>
      <c r="L1075" s="1"/>
      <c r="M1075" s="1"/>
      <c r="N1075" s="1"/>
      <c r="O1075" s="1"/>
      <c r="P1075" s="1"/>
    </row>
    <row r="1076" spans="1:16" x14ac:dyDescent="0.3">
      <c r="A1076" s="1">
        <v>1075</v>
      </c>
      <c r="B1076" s="1" t="s">
        <v>8</v>
      </c>
      <c r="C1076" s="1" t="s">
        <v>550</v>
      </c>
      <c r="D1076" s="1" t="s">
        <v>553</v>
      </c>
      <c r="E1076" s="1" t="s">
        <v>11</v>
      </c>
      <c r="F1076" s="1" t="s">
        <v>12</v>
      </c>
      <c r="G1076" s="1">
        <v>2</v>
      </c>
      <c r="H1076" s="1">
        <v>2690.33172029251</v>
      </c>
      <c r="I1076" s="1"/>
      <c r="J1076" s="1"/>
      <c r="K1076" s="1"/>
      <c r="L1076" s="1"/>
      <c r="M1076" s="1"/>
      <c r="N1076" s="1"/>
      <c r="O1076" s="1"/>
      <c r="P1076" s="1"/>
    </row>
    <row r="1077" spans="1:16" x14ac:dyDescent="0.3">
      <c r="A1077" s="1">
        <v>1076</v>
      </c>
      <c r="B1077" s="1" t="s">
        <v>8</v>
      </c>
      <c r="C1077" s="1" t="s">
        <v>550</v>
      </c>
      <c r="D1077" s="1" t="s">
        <v>553</v>
      </c>
      <c r="E1077" s="1" t="s">
        <v>11</v>
      </c>
      <c r="F1077" s="1" t="s">
        <v>25</v>
      </c>
      <c r="G1077" s="1">
        <v>11</v>
      </c>
      <c r="H1077" s="1">
        <v>18681.9159630617</v>
      </c>
      <c r="I1077" s="1"/>
      <c r="J1077" s="1"/>
      <c r="K1077" s="1"/>
      <c r="L1077" s="1"/>
      <c r="M1077" s="1"/>
      <c r="N1077" s="1"/>
      <c r="O1077" s="1"/>
      <c r="P1077" s="1"/>
    </row>
    <row r="1078" spans="1:16" x14ac:dyDescent="0.3">
      <c r="A1078" s="1">
        <v>1077</v>
      </c>
      <c r="B1078" s="1" t="s">
        <v>8</v>
      </c>
      <c r="C1078" s="1" t="s">
        <v>550</v>
      </c>
      <c r="D1078" s="1" t="s">
        <v>553</v>
      </c>
      <c r="E1078" s="1" t="s">
        <v>13</v>
      </c>
      <c r="F1078" s="1" t="s">
        <v>12</v>
      </c>
      <c r="G1078" s="1">
        <v>1</v>
      </c>
      <c r="H1078" s="1">
        <v>2.0015733184740201</v>
      </c>
      <c r="I1078" s="1"/>
      <c r="J1078" s="1"/>
      <c r="K1078" s="1"/>
      <c r="L1078" s="1"/>
      <c r="M1078" s="1"/>
      <c r="N1078" s="1"/>
      <c r="O1078" s="1"/>
      <c r="P1078" s="1"/>
    </row>
    <row r="1079" spans="1:16" x14ac:dyDescent="0.3">
      <c r="A1079" s="1">
        <v>1078</v>
      </c>
      <c r="B1079" s="1" t="s">
        <v>8</v>
      </c>
      <c r="C1079" s="1" t="s">
        <v>550</v>
      </c>
      <c r="D1079" s="1" t="s">
        <v>553</v>
      </c>
      <c r="E1079" s="1" t="s">
        <v>13</v>
      </c>
      <c r="F1079" s="1" t="s">
        <v>25</v>
      </c>
      <c r="G1079" s="1">
        <v>3</v>
      </c>
      <c r="H1079" s="1">
        <v>1286.5615223959301</v>
      </c>
      <c r="I1079" s="1"/>
      <c r="J1079" s="1"/>
      <c r="K1079" s="1"/>
      <c r="L1079" s="1"/>
      <c r="M1079" s="1"/>
      <c r="N1079" s="1"/>
      <c r="O1079" s="1"/>
      <c r="P1079" s="1"/>
    </row>
    <row r="1080" spans="1:16" x14ac:dyDescent="0.3">
      <c r="A1080" s="1">
        <v>1079</v>
      </c>
      <c r="B1080" s="1" t="s">
        <v>8</v>
      </c>
      <c r="C1080" s="1" t="s">
        <v>550</v>
      </c>
      <c r="D1080" s="1" t="s">
        <v>554</v>
      </c>
      <c r="E1080" s="1" t="s">
        <v>11</v>
      </c>
      <c r="F1080" s="1" t="s">
        <v>25</v>
      </c>
      <c r="G1080" s="1">
        <v>1</v>
      </c>
      <c r="H1080" s="1">
        <v>26.813198202652099</v>
      </c>
      <c r="I1080" s="1"/>
      <c r="J1080" s="1"/>
      <c r="K1080" s="1"/>
      <c r="L1080" s="1"/>
      <c r="M1080" s="1"/>
      <c r="N1080" s="1"/>
      <c r="O1080" s="1"/>
      <c r="P1080" s="1"/>
    </row>
    <row r="1081" spans="1:16" x14ac:dyDescent="0.3">
      <c r="A1081" s="1">
        <v>1080</v>
      </c>
      <c r="B1081" s="1" t="s">
        <v>8</v>
      </c>
      <c r="C1081" s="1" t="s">
        <v>550</v>
      </c>
      <c r="D1081" s="1" t="s">
        <v>554</v>
      </c>
      <c r="E1081" s="1" t="s">
        <v>13</v>
      </c>
      <c r="F1081" s="1" t="s">
        <v>25</v>
      </c>
      <c r="G1081" s="1">
        <v>1</v>
      </c>
      <c r="H1081" s="1">
        <v>57.459451356936</v>
      </c>
      <c r="I1081" s="1"/>
      <c r="J1081" s="1"/>
      <c r="K1081" s="1"/>
      <c r="L1081" s="1"/>
      <c r="M1081" s="1"/>
      <c r="N1081" s="1"/>
      <c r="O1081" s="1"/>
      <c r="P1081" s="1"/>
    </row>
    <row r="1082" spans="1:16" x14ac:dyDescent="0.3">
      <c r="A1082" s="1">
        <v>1081</v>
      </c>
      <c r="B1082" s="1" t="s">
        <v>8</v>
      </c>
      <c r="C1082" s="1" t="s">
        <v>550</v>
      </c>
      <c r="D1082" s="1" t="s">
        <v>555</v>
      </c>
      <c r="E1082" s="1" t="s">
        <v>11</v>
      </c>
      <c r="F1082" s="1" t="s">
        <v>12</v>
      </c>
      <c r="G1082" s="1">
        <v>1</v>
      </c>
      <c r="H1082" s="1">
        <v>11886.7298774308</v>
      </c>
      <c r="I1082" s="1"/>
      <c r="J1082" s="1"/>
      <c r="K1082" s="1"/>
      <c r="L1082" s="1"/>
      <c r="M1082" s="1"/>
      <c r="N1082" s="1"/>
      <c r="O1082" s="1"/>
      <c r="P1082" s="1"/>
    </row>
    <row r="1083" spans="1:16" x14ac:dyDescent="0.3">
      <c r="A1083" s="1">
        <v>1082</v>
      </c>
      <c r="B1083" s="1" t="s">
        <v>8</v>
      </c>
      <c r="C1083" s="1" t="s">
        <v>550</v>
      </c>
      <c r="D1083" s="1" t="s">
        <v>555</v>
      </c>
      <c r="E1083" s="1" t="s">
        <v>11</v>
      </c>
      <c r="F1083" s="1" t="s">
        <v>25</v>
      </c>
      <c r="G1083" s="1">
        <v>4</v>
      </c>
      <c r="H1083" s="1">
        <v>40171.165965343098</v>
      </c>
      <c r="I1083" s="1"/>
      <c r="J1083" s="1"/>
      <c r="K1083" s="1"/>
      <c r="L1083" s="1"/>
      <c r="M1083" s="1"/>
      <c r="N1083" s="1"/>
      <c r="O1083" s="1"/>
      <c r="P1083" s="1"/>
    </row>
    <row r="1084" spans="1:16" x14ac:dyDescent="0.3">
      <c r="A1084" s="1">
        <v>1083</v>
      </c>
      <c r="B1084" s="1" t="s">
        <v>8</v>
      </c>
      <c r="C1084" s="1" t="s">
        <v>550</v>
      </c>
      <c r="D1084" s="1" t="s">
        <v>555</v>
      </c>
      <c r="E1084" s="1" t="s">
        <v>11</v>
      </c>
      <c r="F1084" s="1" t="s">
        <v>32</v>
      </c>
      <c r="G1084" s="1">
        <v>2</v>
      </c>
      <c r="H1084" s="1">
        <v>20842.078988695299</v>
      </c>
      <c r="I1084" s="1"/>
      <c r="J1084" s="1"/>
      <c r="K1084" s="1"/>
      <c r="L1084" s="1"/>
      <c r="M1084" s="1"/>
      <c r="N1084" s="1"/>
      <c r="O1084" s="1"/>
      <c r="P1084" s="1"/>
    </row>
    <row r="1085" spans="1:16" x14ac:dyDescent="0.3">
      <c r="A1085" s="1">
        <v>1084</v>
      </c>
      <c r="B1085" s="1" t="s">
        <v>8</v>
      </c>
      <c r="C1085" s="1" t="s">
        <v>550</v>
      </c>
      <c r="D1085" s="1" t="s">
        <v>555</v>
      </c>
      <c r="E1085" s="1" t="s">
        <v>13</v>
      </c>
      <c r="F1085" s="1" t="s">
        <v>12</v>
      </c>
      <c r="G1085" s="1">
        <v>1</v>
      </c>
      <c r="H1085" s="1">
        <v>604.73165126126901</v>
      </c>
      <c r="I1085" s="1"/>
      <c r="J1085" s="1"/>
      <c r="K1085" s="1"/>
      <c r="L1085" s="1"/>
      <c r="M1085" s="1"/>
      <c r="N1085" s="1"/>
      <c r="O1085" s="1"/>
      <c r="P1085" s="1"/>
    </row>
    <row r="1086" spans="1:16" x14ac:dyDescent="0.3">
      <c r="A1086" s="1">
        <v>1085</v>
      </c>
      <c r="B1086" s="1" t="s">
        <v>8</v>
      </c>
      <c r="C1086" s="1" t="s">
        <v>550</v>
      </c>
      <c r="D1086" s="1" t="s">
        <v>555</v>
      </c>
      <c r="E1086" s="1" t="s">
        <v>13</v>
      </c>
      <c r="F1086" s="1" t="s">
        <v>25</v>
      </c>
      <c r="G1086" s="1">
        <v>2</v>
      </c>
      <c r="H1086" s="1">
        <v>12391.864876555701</v>
      </c>
      <c r="I1086" s="1"/>
      <c r="J1086" s="1"/>
      <c r="K1086" s="1"/>
      <c r="L1086" s="1"/>
      <c r="M1086" s="1"/>
      <c r="N1086" s="1"/>
      <c r="O1086" s="1"/>
      <c r="P1086" s="1"/>
    </row>
    <row r="1087" spans="1:16" x14ac:dyDescent="0.3">
      <c r="A1087" s="1">
        <v>1086</v>
      </c>
      <c r="B1087" s="1" t="s">
        <v>8</v>
      </c>
      <c r="C1087" s="1" t="s">
        <v>550</v>
      </c>
      <c r="D1087" s="1" t="s">
        <v>555</v>
      </c>
      <c r="E1087" s="1" t="s">
        <v>13</v>
      </c>
      <c r="F1087" s="1" t="s">
        <v>32</v>
      </c>
      <c r="G1087" s="1">
        <v>1</v>
      </c>
      <c r="H1087" s="1">
        <v>1.4167472500788001</v>
      </c>
      <c r="I1087" s="1"/>
      <c r="J1087" s="1"/>
      <c r="K1087" s="1"/>
      <c r="L1087" s="1"/>
      <c r="M1087" s="1"/>
      <c r="N1087" s="1"/>
      <c r="O1087" s="1"/>
      <c r="P1087" s="1"/>
    </row>
    <row r="1088" spans="1:16" x14ac:dyDescent="0.3">
      <c r="A1088" s="1">
        <v>1087</v>
      </c>
      <c r="B1088" s="1" t="s">
        <v>8</v>
      </c>
      <c r="C1088" s="1" t="s">
        <v>550</v>
      </c>
      <c r="D1088" s="1" t="s">
        <v>556</v>
      </c>
      <c r="E1088" s="1" t="s">
        <v>11</v>
      </c>
      <c r="F1088" s="1" t="s">
        <v>25</v>
      </c>
      <c r="G1088" s="1">
        <v>3</v>
      </c>
      <c r="H1088" s="1">
        <v>4958.9328604520697</v>
      </c>
      <c r="I1088" s="1"/>
      <c r="J1088" s="1"/>
      <c r="K1088" s="1"/>
      <c r="L1088" s="1"/>
      <c r="M1088" s="1"/>
      <c r="N1088" s="1"/>
      <c r="O1088" s="1"/>
      <c r="P1088" s="1"/>
    </row>
    <row r="1089" spans="1:16" x14ac:dyDescent="0.3">
      <c r="A1089" s="1">
        <v>1088</v>
      </c>
      <c r="B1089" s="1" t="s">
        <v>8</v>
      </c>
      <c r="C1089" s="1" t="s">
        <v>550</v>
      </c>
      <c r="D1089" s="1" t="s">
        <v>557</v>
      </c>
      <c r="E1089" s="1" t="s">
        <v>11</v>
      </c>
      <c r="F1089" s="1" t="s">
        <v>25</v>
      </c>
      <c r="G1089" s="1">
        <v>2</v>
      </c>
      <c r="H1089" s="1">
        <v>1027.03102624453</v>
      </c>
      <c r="I1089" s="1"/>
      <c r="J1089" s="1"/>
      <c r="K1089" s="1"/>
      <c r="L1089" s="1"/>
      <c r="M1089" s="1"/>
      <c r="N1089" s="1"/>
      <c r="O1089" s="1"/>
      <c r="P1089" s="1"/>
    </row>
    <row r="1090" spans="1:16" x14ac:dyDescent="0.3">
      <c r="A1090" s="1">
        <v>1089</v>
      </c>
      <c r="B1090" s="1" t="s">
        <v>8</v>
      </c>
      <c r="C1090" s="1" t="s">
        <v>550</v>
      </c>
      <c r="D1090" s="1" t="s">
        <v>558</v>
      </c>
      <c r="E1090" s="1" t="s">
        <v>11</v>
      </c>
      <c r="F1090" s="1" t="s">
        <v>12</v>
      </c>
      <c r="G1090" s="1">
        <v>3</v>
      </c>
      <c r="H1090" s="1">
        <v>7853.5180311976901</v>
      </c>
      <c r="I1090" s="1"/>
      <c r="J1090" s="1"/>
      <c r="K1090" s="1"/>
      <c r="L1090" s="1"/>
      <c r="M1090" s="1"/>
      <c r="N1090" s="1"/>
      <c r="O1090" s="1"/>
      <c r="P1090" s="1"/>
    </row>
    <row r="1091" spans="1:16" x14ac:dyDescent="0.3">
      <c r="A1091" s="1">
        <v>1090</v>
      </c>
      <c r="B1091" s="1" t="s">
        <v>8</v>
      </c>
      <c r="C1091" s="1" t="s">
        <v>550</v>
      </c>
      <c r="D1091" s="1" t="s">
        <v>558</v>
      </c>
      <c r="E1091" s="1" t="s">
        <v>11</v>
      </c>
      <c r="F1091" s="1" t="s">
        <v>25</v>
      </c>
      <c r="G1091" s="1">
        <v>4</v>
      </c>
      <c r="H1091" s="1">
        <v>823.09982201737103</v>
      </c>
      <c r="I1091" s="1"/>
      <c r="J1091" s="1"/>
      <c r="K1091" s="1"/>
      <c r="L1091" s="1"/>
      <c r="M1091" s="1"/>
      <c r="N1091" s="1"/>
      <c r="O1091" s="1"/>
      <c r="P1091" s="1"/>
    </row>
    <row r="1092" spans="1:16" x14ac:dyDescent="0.3">
      <c r="A1092" s="1">
        <v>1091</v>
      </c>
      <c r="B1092" s="1" t="s">
        <v>8</v>
      </c>
      <c r="C1092" s="1" t="s">
        <v>550</v>
      </c>
      <c r="D1092" s="1" t="s">
        <v>559</v>
      </c>
      <c r="E1092" s="1" t="s">
        <v>11</v>
      </c>
      <c r="F1092" s="1" t="s">
        <v>25</v>
      </c>
      <c r="G1092" s="1">
        <v>4</v>
      </c>
      <c r="H1092" s="1">
        <v>2882.6549801996598</v>
      </c>
      <c r="I1092" s="1"/>
      <c r="J1092" s="1"/>
      <c r="K1092" s="1"/>
      <c r="L1092" s="1"/>
      <c r="M1092" s="1"/>
      <c r="N1092" s="1"/>
      <c r="O1092" s="1"/>
      <c r="P1092" s="1"/>
    </row>
    <row r="1093" spans="1:16" x14ac:dyDescent="0.3">
      <c r="A1093" s="1">
        <v>1092</v>
      </c>
      <c r="B1093" s="1" t="s">
        <v>8</v>
      </c>
      <c r="C1093" s="1" t="s">
        <v>550</v>
      </c>
      <c r="D1093" s="1" t="s">
        <v>560</v>
      </c>
      <c r="E1093" s="1" t="s">
        <v>11</v>
      </c>
      <c r="F1093" s="1" t="s">
        <v>25</v>
      </c>
      <c r="G1093" s="1">
        <v>2</v>
      </c>
      <c r="H1093" s="1">
        <v>627.49162885742805</v>
      </c>
      <c r="I1093" s="1"/>
      <c r="J1093" s="1"/>
      <c r="K1093" s="1"/>
      <c r="L1093" s="1"/>
      <c r="M1093" s="1"/>
      <c r="N1093" s="1"/>
      <c r="O1093" s="1"/>
      <c r="P1093" s="1"/>
    </row>
    <row r="1094" spans="1:16" x14ac:dyDescent="0.3">
      <c r="A1094" s="1">
        <v>1093</v>
      </c>
      <c r="B1094" s="1" t="s">
        <v>8</v>
      </c>
      <c r="C1094" s="1" t="s">
        <v>550</v>
      </c>
      <c r="D1094" s="1" t="s">
        <v>561</v>
      </c>
      <c r="E1094" s="1" t="s">
        <v>11</v>
      </c>
      <c r="F1094" s="1" t="s">
        <v>25</v>
      </c>
      <c r="G1094" s="1">
        <v>1</v>
      </c>
      <c r="H1094" s="1">
        <v>176.59379862543</v>
      </c>
      <c r="I1094" s="1"/>
      <c r="J1094" s="1"/>
      <c r="K1094" s="1"/>
      <c r="L1094" s="1"/>
      <c r="M1094" s="1"/>
      <c r="N1094" s="1"/>
      <c r="O1094" s="1"/>
      <c r="P1094" s="1"/>
    </row>
    <row r="1095" spans="1:16" x14ac:dyDescent="0.3">
      <c r="A1095" s="1">
        <v>1094</v>
      </c>
      <c r="B1095" s="1" t="s">
        <v>8</v>
      </c>
      <c r="C1095" s="1" t="s">
        <v>550</v>
      </c>
      <c r="D1095" s="1" t="s">
        <v>562</v>
      </c>
      <c r="E1095" s="1" t="s">
        <v>11</v>
      </c>
      <c r="F1095" s="1" t="s">
        <v>25</v>
      </c>
      <c r="G1095" s="1">
        <v>7</v>
      </c>
      <c r="H1095" s="1">
        <v>2928.24469770633</v>
      </c>
      <c r="I1095" s="1"/>
      <c r="J1095" s="1"/>
      <c r="K1095" s="1"/>
      <c r="L1095" s="1"/>
      <c r="M1095" s="1"/>
      <c r="N1095" s="1"/>
      <c r="O1095" s="1"/>
      <c r="P1095" s="1"/>
    </row>
    <row r="1096" spans="1:16" x14ac:dyDescent="0.3">
      <c r="A1096" s="1">
        <v>1095</v>
      </c>
      <c r="B1096" s="1" t="s">
        <v>8</v>
      </c>
      <c r="C1096" s="1" t="s">
        <v>550</v>
      </c>
      <c r="D1096" s="1" t="s">
        <v>562</v>
      </c>
      <c r="E1096" s="1" t="s">
        <v>13</v>
      </c>
      <c r="F1096" s="1" t="s">
        <v>25</v>
      </c>
      <c r="G1096" s="1">
        <v>1</v>
      </c>
      <c r="H1096" s="1">
        <v>382.54824850950899</v>
      </c>
      <c r="I1096" s="1"/>
      <c r="J1096" s="1"/>
      <c r="K1096" s="1"/>
      <c r="L1096" s="1"/>
      <c r="M1096" s="1"/>
      <c r="N1096" s="1"/>
      <c r="O1096" s="1"/>
      <c r="P1096" s="1"/>
    </row>
    <row r="1097" spans="1:16" x14ac:dyDescent="0.3">
      <c r="A1097" s="1">
        <v>1096</v>
      </c>
      <c r="B1097" s="1" t="s">
        <v>8</v>
      </c>
      <c r="C1097" s="1" t="s">
        <v>550</v>
      </c>
      <c r="D1097" s="1" t="s">
        <v>563</v>
      </c>
      <c r="E1097" s="1" t="s">
        <v>11</v>
      </c>
      <c r="F1097" s="1" t="s">
        <v>25</v>
      </c>
      <c r="G1097" s="1">
        <v>2</v>
      </c>
      <c r="H1097" s="1">
        <v>97.997035049881205</v>
      </c>
      <c r="I1097" s="1"/>
      <c r="J1097" s="1"/>
      <c r="K1097" s="1"/>
      <c r="L1097" s="1"/>
      <c r="M1097" s="1"/>
      <c r="N1097" s="1"/>
      <c r="O1097" s="1"/>
      <c r="P1097" s="1"/>
    </row>
    <row r="1098" spans="1:16" x14ac:dyDescent="0.3">
      <c r="A1098" s="1">
        <v>1097</v>
      </c>
      <c r="B1098" s="1" t="s">
        <v>8</v>
      </c>
      <c r="C1098" s="1" t="s">
        <v>550</v>
      </c>
      <c r="D1098" s="1" t="s">
        <v>564</v>
      </c>
      <c r="E1098" s="1" t="s">
        <v>11</v>
      </c>
      <c r="F1098" s="1" t="s">
        <v>25</v>
      </c>
      <c r="G1098" s="1">
        <v>3</v>
      </c>
      <c r="H1098" s="1">
        <v>257.79850285093602</v>
      </c>
      <c r="I1098" s="1"/>
      <c r="J1098" s="1"/>
      <c r="K1098" s="1"/>
      <c r="L1098" s="1"/>
      <c r="M1098" s="1"/>
      <c r="N1098" s="1"/>
      <c r="O1098" s="1"/>
      <c r="P1098" s="1"/>
    </row>
    <row r="1099" spans="1:16" x14ac:dyDescent="0.3">
      <c r="A1099" s="1">
        <v>1098</v>
      </c>
      <c r="B1099" s="1" t="s">
        <v>8</v>
      </c>
      <c r="C1099" s="1" t="s">
        <v>550</v>
      </c>
      <c r="D1099" s="1" t="s">
        <v>565</v>
      </c>
      <c r="E1099" s="1" t="s">
        <v>11</v>
      </c>
      <c r="F1099" s="1" t="s">
        <v>25</v>
      </c>
      <c r="G1099" s="1">
        <v>1</v>
      </c>
      <c r="H1099" s="1">
        <v>69.883030748206906</v>
      </c>
      <c r="I1099" s="1"/>
      <c r="J1099" s="1"/>
      <c r="K1099" s="1"/>
      <c r="L1099" s="1"/>
      <c r="M1099" s="1"/>
      <c r="N1099" s="1"/>
      <c r="O1099" s="1"/>
      <c r="P1099" s="1"/>
    </row>
    <row r="1100" spans="1:16" x14ac:dyDescent="0.3">
      <c r="A1100" s="1">
        <v>1099</v>
      </c>
      <c r="B1100" s="1" t="s">
        <v>8</v>
      </c>
      <c r="C1100" s="1" t="s">
        <v>550</v>
      </c>
      <c r="D1100" s="1" t="s">
        <v>566</v>
      </c>
      <c r="E1100" s="1" t="s">
        <v>11</v>
      </c>
      <c r="F1100" s="1" t="s">
        <v>25</v>
      </c>
      <c r="G1100" s="1">
        <v>2</v>
      </c>
      <c r="H1100" s="1">
        <v>88.466782964095103</v>
      </c>
      <c r="I1100" s="1"/>
      <c r="J1100" s="1"/>
      <c r="K1100" s="1"/>
      <c r="L1100" s="1"/>
      <c r="M1100" s="1"/>
      <c r="N1100" s="1"/>
      <c r="O1100" s="1"/>
      <c r="P1100" s="1"/>
    </row>
    <row r="1101" spans="1:16" x14ac:dyDescent="0.3">
      <c r="A1101" s="1">
        <v>1100</v>
      </c>
      <c r="B1101" s="1" t="s">
        <v>8</v>
      </c>
      <c r="C1101" s="1" t="s">
        <v>550</v>
      </c>
      <c r="D1101" s="1" t="s">
        <v>567</v>
      </c>
      <c r="E1101" s="1" t="s">
        <v>11</v>
      </c>
      <c r="F1101" s="1" t="s">
        <v>12</v>
      </c>
      <c r="G1101" s="1">
        <v>1</v>
      </c>
      <c r="H1101" s="1">
        <v>32.780277500215</v>
      </c>
      <c r="I1101" s="1"/>
      <c r="J1101" s="1"/>
      <c r="K1101" s="1"/>
      <c r="L1101" s="1"/>
      <c r="M1101" s="1"/>
      <c r="N1101" s="1"/>
      <c r="O1101" s="1"/>
      <c r="P1101" s="1"/>
    </row>
    <row r="1102" spans="1:16" x14ac:dyDescent="0.3">
      <c r="A1102" s="1">
        <v>1101</v>
      </c>
      <c r="B1102" s="1" t="s">
        <v>8</v>
      </c>
      <c r="C1102" s="1" t="s">
        <v>550</v>
      </c>
      <c r="D1102" s="1" t="s">
        <v>567</v>
      </c>
      <c r="E1102" s="1" t="s">
        <v>11</v>
      </c>
      <c r="F1102" s="1" t="s">
        <v>25</v>
      </c>
      <c r="G1102" s="1">
        <v>4</v>
      </c>
      <c r="H1102" s="1">
        <v>126.89938930403601</v>
      </c>
      <c r="I1102" s="1"/>
      <c r="J1102" s="1"/>
      <c r="K1102" s="1"/>
      <c r="L1102" s="1"/>
      <c r="M1102" s="1"/>
      <c r="N1102" s="1"/>
      <c r="O1102" s="1"/>
      <c r="P1102" s="1"/>
    </row>
    <row r="1103" spans="1:16" x14ac:dyDescent="0.3">
      <c r="A1103" s="1">
        <v>1102</v>
      </c>
      <c r="B1103" s="1" t="s">
        <v>8</v>
      </c>
      <c r="C1103" s="1" t="s">
        <v>550</v>
      </c>
      <c r="D1103" s="1" t="s">
        <v>568</v>
      </c>
      <c r="E1103" s="1" t="s">
        <v>11</v>
      </c>
      <c r="F1103" s="1" t="s">
        <v>25</v>
      </c>
      <c r="G1103" s="1">
        <v>1</v>
      </c>
      <c r="H1103" s="1">
        <v>1.8866055774580599</v>
      </c>
      <c r="I1103" s="1"/>
      <c r="J1103" s="1"/>
      <c r="K1103" s="1"/>
      <c r="L1103" s="1"/>
      <c r="M1103" s="1"/>
      <c r="N1103" s="1"/>
      <c r="O1103" s="1"/>
      <c r="P1103" s="1"/>
    </row>
    <row r="1104" spans="1:16" x14ac:dyDescent="0.3">
      <c r="A1104" s="1">
        <v>1103</v>
      </c>
      <c r="B1104" s="1" t="s">
        <v>8</v>
      </c>
      <c r="C1104" s="1" t="s">
        <v>550</v>
      </c>
      <c r="D1104" s="1" t="s">
        <v>568</v>
      </c>
      <c r="E1104" s="1" t="s">
        <v>13</v>
      </c>
      <c r="F1104" s="1" t="s">
        <v>25</v>
      </c>
      <c r="G1104" s="1">
        <v>1</v>
      </c>
      <c r="H1104" s="1">
        <v>3.2377560988976199</v>
      </c>
      <c r="I1104" s="1"/>
      <c r="J1104" s="1"/>
      <c r="K1104" s="1"/>
      <c r="L1104" s="1"/>
      <c r="M1104" s="1"/>
      <c r="N1104" s="1"/>
      <c r="O1104" s="1"/>
      <c r="P1104" s="1"/>
    </row>
    <row r="1105" spans="1:16" x14ac:dyDescent="0.3">
      <c r="A1105" s="1">
        <v>1104</v>
      </c>
      <c r="B1105" s="1" t="s">
        <v>8</v>
      </c>
      <c r="C1105" s="1" t="s">
        <v>550</v>
      </c>
      <c r="D1105" s="1" t="s">
        <v>569</v>
      </c>
      <c r="E1105" s="1" t="s">
        <v>11</v>
      </c>
      <c r="F1105" s="1" t="s">
        <v>25</v>
      </c>
      <c r="G1105" s="1">
        <v>1</v>
      </c>
      <c r="H1105" s="1">
        <v>218.83942071938799</v>
      </c>
      <c r="I1105" s="1"/>
      <c r="J1105" s="1"/>
      <c r="K1105" s="1"/>
      <c r="L1105" s="1"/>
      <c r="M1105" s="1"/>
      <c r="N1105" s="1"/>
      <c r="O1105" s="1"/>
      <c r="P1105" s="1"/>
    </row>
    <row r="1106" spans="1:16" x14ac:dyDescent="0.3">
      <c r="A1106" s="1">
        <v>1105</v>
      </c>
      <c r="B1106" s="1" t="s">
        <v>8</v>
      </c>
      <c r="C1106" s="1" t="s">
        <v>570</v>
      </c>
      <c r="D1106" s="1" t="s">
        <v>571</v>
      </c>
      <c r="E1106" s="1" t="s">
        <v>11</v>
      </c>
      <c r="F1106" s="1" t="s">
        <v>12</v>
      </c>
      <c r="G1106" s="1">
        <v>4</v>
      </c>
      <c r="H1106" s="1">
        <v>2428.30519290138</v>
      </c>
      <c r="I1106" s="1"/>
      <c r="J1106" s="1"/>
      <c r="K1106" s="1"/>
      <c r="L1106" s="1"/>
      <c r="M1106" s="1"/>
      <c r="N1106" s="1"/>
      <c r="O1106" s="1"/>
      <c r="P1106" s="1"/>
    </row>
    <row r="1107" spans="1:16" x14ac:dyDescent="0.3">
      <c r="A1107" s="1">
        <v>1106</v>
      </c>
      <c r="B1107" s="1" t="s">
        <v>8</v>
      </c>
      <c r="C1107" s="1" t="s">
        <v>570</v>
      </c>
      <c r="D1107" s="1" t="s">
        <v>571</v>
      </c>
      <c r="E1107" s="1" t="s">
        <v>11</v>
      </c>
      <c r="F1107" s="1" t="s">
        <v>32</v>
      </c>
      <c r="G1107" s="1">
        <v>2</v>
      </c>
      <c r="H1107" s="1">
        <v>423.774538921638</v>
      </c>
      <c r="I1107" s="1"/>
      <c r="J1107" s="1"/>
      <c r="K1107" s="1"/>
      <c r="L1107" s="1"/>
      <c r="M1107" s="1"/>
      <c r="N1107" s="1"/>
      <c r="O1107" s="1"/>
      <c r="P1107" s="1"/>
    </row>
    <row r="1108" spans="1:16" x14ac:dyDescent="0.3">
      <c r="A1108" s="1">
        <v>1107</v>
      </c>
      <c r="B1108" s="1" t="s">
        <v>8</v>
      </c>
      <c r="C1108" s="1" t="s">
        <v>570</v>
      </c>
      <c r="D1108" s="1" t="s">
        <v>571</v>
      </c>
      <c r="E1108" s="1" t="s">
        <v>13</v>
      </c>
      <c r="F1108" s="1" t="s">
        <v>12</v>
      </c>
      <c r="G1108" s="1">
        <v>3</v>
      </c>
      <c r="H1108" s="1">
        <v>66.463283758547504</v>
      </c>
      <c r="I1108" s="1"/>
      <c r="J1108" s="1"/>
      <c r="K1108" s="1"/>
      <c r="L1108" s="1"/>
      <c r="M1108" s="1"/>
      <c r="N1108" s="1"/>
      <c r="O1108" s="1"/>
      <c r="P1108" s="1"/>
    </row>
    <row r="1109" spans="1:16" x14ac:dyDescent="0.3">
      <c r="A1109" s="1">
        <v>1108</v>
      </c>
      <c r="B1109" s="1" t="s">
        <v>8</v>
      </c>
      <c r="C1109" s="1" t="s">
        <v>570</v>
      </c>
      <c r="D1109" s="1" t="s">
        <v>571</v>
      </c>
      <c r="E1109" s="1" t="s">
        <v>13</v>
      </c>
      <c r="F1109" s="1" t="s">
        <v>32</v>
      </c>
      <c r="G1109" s="1">
        <v>1</v>
      </c>
      <c r="H1109" s="1">
        <v>2.09627268358651</v>
      </c>
      <c r="I1109" s="1"/>
      <c r="J1109" s="1"/>
      <c r="K1109" s="1"/>
      <c r="L1109" s="1"/>
      <c r="M1109" s="1"/>
      <c r="N1109" s="1"/>
      <c r="O1109" s="1"/>
      <c r="P1109" s="1"/>
    </row>
    <row r="1110" spans="1:16" x14ac:dyDescent="0.3">
      <c r="A1110" s="1">
        <v>1109</v>
      </c>
      <c r="B1110" s="1" t="s">
        <v>8</v>
      </c>
      <c r="C1110" s="1" t="s">
        <v>570</v>
      </c>
      <c r="D1110" s="1" t="s">
        <v>572</v>
      </c>
      <c r="E1110" s="1" t="s">
        <v>11</v>
      </c>
      <c r="F1110" s="1" t="s">
        <v>12</v>
      </c>
      <c r="G1110" s="1">
        <v>1</v>
      </c>
      <c r="H1110" s="1">
        <v>1087.3229682855099</v>
      </c>
      <c r="I1110" s="1"/>
      <c r="J1110" s="1"/>
      <c r="K1110" s="1"/>
      <c r="L1110" s="1"/>
      <c r="M1110" s="1"/>
      <c r="N1110" s="1"/>
      <c r="O1110" s="1"/>
      <c r="P1110" s="1"/>
    </row>
    <row r="1111" spans="1:16" x14ac:dyDescent="0.3">
      <c r="A1111" s="1">
        <v>1110</v>
      </c>
      <c r="B1111" s="1" t="s">
        <v>8</v>
      </c>
      <c r="C1111" s="1" t="s">
        <v>573</v>
      </c>
      <c r="D1111" s="1" t="s">
        <v>574</v>
      </c>
      <c r="E1111" s="1" t="s">
        <v>11</v>
      </c>
      <c r="F1111" s="1" t="s">
        <v>12</v>
      </c>
      <c r="G1111" s="1">
        <v>32</v>
      </c>
      <c r="H1111" s="1">
        <v>59621.155835995502</v>
      </c>
      <c r="I1111" s="1"/>
      <c r="J1111" s="1"/>
      <c r="K1111" s="1"/>
      <c r="L1111" s="1"/>
      <c r="M1111" s="1"/>
      <c r="N1111" s="1"/>
      <c r="O1111" s="1"/>
      <c r="P1111" s="1"/>
    </row>
    <row r="1112" spans="1:16" x14ac:dyDescent="0.3">
      <c r="A1112" s="1">
        <v>1111</v>
      </c>
      <c r="B1112" s="1" t="s">
        <v>8</v>
      </c>
      <c r="C1112" s="1" t="s">
        <v>573</v>
      </c>
      <c r="D1112" s="1" t="s">
        <v>574</v>
      </c>
      <c r="E1112" s="1" t="s">
        <v>11</v>
      </c>
      <c r="F1112" s="1" t="s">
        <v>64</v>
      </c>
      <c r="G1112" s="1">
        <v>5</v>
      </c>
      <c r="H1112" s="1">
        <v>1370.2088090586401</v>
      </c>
      <c r="I1112" s="1"/>
      <c r="J1112" s="1"/>
      <c r="K1112" s="1"/>
      <c r="L1112" s="1"/>
      <c r="M1112" s="1"/>
      <c r="N1112" s="1"/>
      <c r="O1112" s="1"/>
      <c r="P1112" s="1"/>
    </row>
    <row r="1113" spans="1:16" x14ac:dyDescent="0.3">
      <c r="A1113" s="1">
        <v>1112</v>
      </c>
      <c r="B1113" s="1" t="s">
        <v>8</v>
      </c>
      <c r="C1113" s="1" t="s">
        <v>573</v>
      </c>
      <c r="D1113" s="1" t="s">
        <v>574</v>
      </c>
      <c r="E1113" s="1" t="s">
        <v>11</v>
      </c>
      <c r="F1113" s="1" t="s">
        <v>32</v>
      </c>
      <c r="G1113" s="1">
        <v>9</v>
      </c>
      <c r="H1113" s="1">
        <v>20898.559185676801</v>
      </c>
      <c r="I1113" s="1"/>
      <c r="J1113" s="1"/>
      <c r="K1113" s="1"/>
      <c r="L1113" s="1"/>
      <c r="M1113" s="1"/>
      <c r="N1113" s="1"/>
      <c r="O1113" s="1"/>
      <c r="P1113" s="1"/>
    </row>
    <row r="1114" spans="1:16" x14ac:dyDescent="0.3">
      <c r="A1114" s="1">
        <v>1113</v>
      </c>
      <c r="B1114" s="1" t="s">
        <v>8</v>
      </c>
      <c r="C1114" s="1" t="s">
        <v>573</v>
      </c>
      <c r="D1114" s="1" t="s">
        <v>574</v>
      </c>
      <c r="E1114" s="1" t="s">
        <v>42</v>
      </c>
      <c r="F1114" s="1" t="s">
        <v>32</v>
      </c>
      <c r="G1114" s="1">
        <v>1</v>
      </c>
      <c r="H1114" s="1">
        <v>1.98977608888635</v>
      </c>
      <c r="I1114" s="1"/>
      <c r="J1114" s="1"/>
      <c r="K1114" s="1"/>
      <c r="L1114" s="1"/>
      <c r="M1114" s="1"/>
      <c r="N1114" s="1"/>
      <c r="O1114" s="1"/>
      <c r="P1114" s="1"/>
    </row>
    <row r="1115" spans="1:16" x14ac:dyDescent="0.3">
      <c r="A1115" s="1">
        <v>1114</v>
      </c>
      <c r="B1115" s="1" t="s">
        <v>8</v>
      </c>
      <c r="C1115" s="1" t="s">
        <v>573</v>
      </c>
      <c r="D1115" s="1" t="s">
        <v>574</v>
      </c>
      <c r="E1115" s="1" t="s">
        <v>43</v>
      </c>
      <c r="F1115" s="1" t="s">
        <v>32</v>
      </c>
      <c r="G1115" s="1">
        <v>1</v>
      </c>
      <c r="H1115" s="1">
        <v>8.8073310137990095</v>
      </c>
      <c r="I1115" s="1"/>
      <c r="J1115" s="1"/>
      <c r="K1115" s="1"/>
      <c r="L1115" s="1"/>
      <c r="M1115" s="1"/>
      <c r="N1115" s="1"/>
      <c r="O1115" s="1"/>
      <c r="P1115" s="1"/>
    </row>
    <row r="1116" spans="1:16" x14ac:dyDescent="0.3">
      <c r="A1116" s="1">
        <v>1115</v>
      </c>
      <c r="B1116" s="1" t="s">
        <v>8</v>
      </c>
      <c r="C1116" s="1" t="s">
        <v>573</v>
      </c>
      <c r="D1116" s="1" t="s">
        <v>574</v>
      </c>
      <c r="E1116" s="1" t="s">
        <v>13</v>
      </c>
      <c r="F1116" s="1" t="s">
        <v>12</v>
      </c>
      <c r="G1116" s="1">
        <v>4</v>
      </c>
      <c r="H1116" s="1">
        <v>1260.72399785276</v>
      </c>
      <c r="I1116" s="1"/>
      <c r="J1116" s="1"/>
      <c r="K1116" s="1"/>
      <c r="L1116" s="1"/>
      <c r="M1116" s="1"/>
      <c r="N1116" s="1"/>
      <c r="O1116" s="1"/>
      <c r="P1116" s="1"/>
    </row>
    <row r="1117" spans="1:16" x14ac:dyDescent="0.3">
      <c r="A1117" s="1">
        <v>1116</v>
      </c>
      <c r="B1117" s="1" t="s">
        <v>8</v>
      </c>
      <c r="C1117" s="1" t="s">
        <v>573</v>
      </c>
      <c r="D1117" s="1" t="s">
        <v>574</v>
      </c>
      <c r="E1117" s="1" t="s">
        <v>13</v>
      </c>
      <c r="F1117" s="1" t="s">
        <v>64</v>
      </c>
      <c r="G1117" s="1">
        <v>2</v>
      </c>
      <c r="H1117" s="1">
        <v>54.973599283641597</v>
      </c>
      <c r="I1117" s="1"/>
      <c r="J1117" s="1"/>
      <c r="K1117" s="1"/>
      <c r="L1117" s="1"/>
      <c r="M1117" s="1"/>
      <c r="N1117" s="1"/>
      <c r="O1117" s="1"/>
      <c r="P1117" s="1"/>
    </row>
    <row r="1118" spans="1:16" x14ac:dyDescent="0.3">
      <c r="A1118" s="1">
        <v>1117</v>
      </c>
      <c r="B1118" s="1" t="s">
        <v>8</v>
      </c>
      <c r="C1118" s="1" t="s">
        <v>573</v>
      </c>
      <c r="D1118" s="1" t="s">
        <v>575</v>
      </c>
      <c r="E1118" s="1" t="s">
        <v>11</v>
      </c>
      <c r="F1118" s="1" t="s">
        <v>64</v>
      </c>
      <c r="G1118" s="1">
        <v>1</v>
      </c>
      <c r="H1118" s="1">
        <v>1035.20540497513</v>
      </c>
      <c r="I1118" s="1"/>
      <c r="J1118" s="1"/>
      <c r="K1118" s="1"/>
      <c r="L1118" s="1"/>
      <c r="M1118" s="1"/>
      <c r="N1118" s="1"/>
      <c r="O1118" s="1"/>
      <c r="P1118" s="1"/>
    </row>
    <row r="1119" spans="1:16" x14ac:dyDescent="0.3">
      <c r="A1119" s="1">
        <v>1118</v>
      </c>
      <c r="B1119" s="1" t="s">
        <v>8</v>
      </c>
      <c r="C1119" s="1" t="s">
        <v>573</v>
      </c>
      <c r="D1119" s="1" t="s">
        <v>575</v>
      </c>
      <c r="E1119" s="1" t="s">
        <v>42</v>
      </c>
      <c r="F1119" s="1" t="s">
        <v>64</v>
      </c>
      <c r="G1119" s="1">
        <v>1</v>
      </c>
      <c r="H1119" s="1">
        <v>217.36788727483</v>
      </c>
      <c r="I1119" s="1"/>
      <c r="J1119" s="1"/>
      <c r="K1119" s="1"/>
      <c r="L1119" s="1"/>
      <c r="M1119" s="1"/>
      <c r="N1119" s="1"/>
      <c r="O1119" s="1"/>
      <c r="P1119" s="1"/>
    </row>
    <row r="1120" spans="1:16" x14ac:dyDescent="0.3">
      <c r="A1120" s="1">
        <v>1119</v>
      </c>
      <c r="B1120" s="1" t="s">
        <v>8</v>
      </c>
      <c r="C1120" s="1" t="s">
        <v>573</v>
      </c>
      <c r="D1120" s="1" t="s">
        <v>575</v>
      </c>
      <c r="E1120" s="1" t="s">
        <v>43</v>
      </c>
      <c r="F1120" s="1" t="s">
        <v>64</v>
      </c>
      <c r="G1120" s="1">
        <v>1</v>
      </c>
      <c r="H1120" s="1">
        <v>133.601239259778</v>
      </c>
      <c r="I1120" s="1"/>
      <c r="J1120" s="1"/>
      <c r="K1120" s="1"/>
      <c r="L1120" s="1"/>
      <c r="M1120" s="1"/>
      <c r="N1120" s="1"/>
      <c r="O1120" s="1"/>
      <c r="P1120" s="1"/>
    </row>
    <row r="1121" spans="1:16" x14ac:dyDescent="0.3">
      <c r="A1121" s="1">
        <v>1120</v>
      </c>
      <c r="B1121" s="1" t="s">
        <v>8</v>
      </c>
      <c r="C1121" s="1" t="s">
        <v>573</v>
      </c>
      <c r="D1121" s="1" t="s">
        <v>576</v>
      </c>
      <c r="E1121" s="1" t="s">
        <v>11</v>
      </c>
      <c r="F1121" s="1" t="s">
        <v>25</v>
      </c>
      <c r="G1121" s="1">
        <v>1</v>
      </c>
      <c r="H1121" s="1">
        <v>21.7210771896866</v>
      </c>
      <c r="I1121" s="1"/>
      <c r="J1121" s="1"/>
      <c r="K1121" s="1"/>
      <c r="L1121" s="1"/>
      <c r="M1121" s="1"/>
      <c r="N1121" s="1"/>
      <c r="O1121" s="1"/>
      <c r="P1121" s="1"/>
    </row>
    <row r="1122" spans="1:16" x14ac:dyDescent="0.3">
      <c r="A1122" s="1">
        <v>1121</v>
      </c>
      <c r="B1122" s="1" t="s">
        <v>8</v>
      </c>
      <c r="C1122" s="1" t="s">
        <v>573</v>
      </c>
      <c r="D1122" s="1" t="s">
        <v>576</v>
      </c>
      <c r="E1122" s="1" t="s">
        <v>11</v>
      </c>
      <c r="F1122" s="1" t="s">
        <v>64</v>
      </c>
      <c r="G1122" s="1">
        <v>4</v>
      </c>
      <c r="H1122" s="1">
        <v>753.56119226425199</v>
      </c>
      <c r="I1122" s="1"/>
      <c r="J1122" s="1"/>
      <c r="K1122" s="1"/>
      <c r="L1122" s="1"/>
      <c r="M1122" s="1"/>
      <c r="N1122" s="1"/>
      <c r="O1122" s="1"/>
      <c r="P1122" s="1"/>
    </row>
    <row r="1123" spans="1:16" x14ac:dyDescent="0.3">
      <c r="A1123" s="1">
        <v>1122</v>
      </c>
      <c r="B1123" s="1" t="s">
        <v>8</v>
      </c>
      <c r="C1123" s="1" t="s">
        <v>573</v>
      </c>
      <c r="D1123" s="1" t="s">
        <v>576</v>
      </c>
      <c r="E1123" s="1" t="s">
        <v>11</v>
      </c>
      <c r="F1123" s="1" t="s">
        <v>32</v>
      </c>
      <c r="G1123" s="1">
        <v>3</v>
      </c>
      <c r="H1123" s="1">
        <v>1392.68777674067</v>
      </c>
      <c r="I1123" s="1"/>
      <c r="J1123" s="1"/>
      <c r="K1123" s="1"/>
      <c r="L1123" s="1"/>
      <c r="M1123" s="1"/>
      <c r="N1123" s="1"/>
      <c r="O1123" s="1"/>
      <c r="P1123" s="1"/>
    </row>
    <row r="1124" spans="1:16" x14ac:dyDescent="0.3">
      <c r="A1124" s="1">
        <v>1123</v>
      </c>
      <c r="B1124" s="1" t="s">
        <v>8</v>
      </c>
      <c r="C1124" s="1" t="s">
        <v>573</v>
      </c>
      <c r="D1124" s="1" t="s">
        <v>576</v>
      </c>
      <c r="E1124" s="1" t="s">
        <v>13</v>
      </c>
      <c r="F1124" s="1" t="s">
        <v>64</v>
      </c>
      <c r="G1124" s="1">
        <v>1</v>
      </c>
      <c r="H1124" s="1">
        <v>3.3349114219818099</v>
      </c>
      <c r="I1124" s="1"/>
      <c r="J1124" s="1"/>
      <c r="K1124" s="1"/>
      <c r="L1124" s="1"/>
      <c r="M1124" s="1"/>
      <c r="N1124" s="1"/>
      <c r="O1124" s="1"/>
      <c r="P1124" s="1"/>
    </row>
    <row r="1125" spans="1:16" x14ac:dyDescent="0.3">
      <c r="A1125" s="1">
        <v>1124</v>
      </c>
      <c r="B1125" s="1" t="s">
        <v>8</v>
      </c>
      <c r="C1125" s="1" t="s">
        <v>573</v>
      </c>
      <c r="D1125" s="1" t="s">
        <v>577</v>
      </c>
      <c r="E1125" s="1" t="s">
        <v>11</v>
      </c>
      <c r="F1125" s="1" t="s">
        <v>32</v>
      </c>
      <c r="G1125" s="1">
        <v>2</v>
      </c>
      <c r="H1125" s="1">
        <v>650.94446776449797</v>
      </c>
      <c r="I1125" s="1"/>
      <c r="J1125" s="1"/>
      <c r="K1125" s="1"/>
      <c r="L1125" s="1"/>
      <c r="M1125" s="1"/>
      <c r="N1125" s="1"/>
      <c r="O1125" s="1"/>
      <c r="P1125" s="1"/>
    </row>
    <row r="1126" spans="1:16" x14ac:dyDescent="0.3">
      <c r="A1126" s="1">
        <v>1125</v>
      </c>
      <c r="B1126" s="1" t="s">
        <v>8</v>
      </c>
      <c r="C1126" s="1" t="s">
        <v>573</v>
      </c>
      <c r="D1126" s="1" t="s">
        <v>578</v>
      </c>
      <c r="E1126" s="1" t="s">
        <v>11</v>
      </c>
      <c r="F1126" s="1" t="s">
        <v>12</v>
      </c>
      <c r="G1126" s="1">
        <v>7</v>
      </c>
      <c r="H1126" s="1">
        <v>54647.678725576603</v>
      </c>
      <c r="I1126" s="1"/>
      <c r="J1126" s="1"/>
      <c r="K1126" s="1"/>
      <c r="L1126" s="1"/>
      <c r="M1126" s="1"/>
      <c r="N1126" s="1"/>
      <c r="O1126" s="1"/>
      <c r="P1126" s="1"/>
    </row>
    <row r="1127" spans="1:16" x14ac:dyDescent="0.3">
      <c r="A1127" s="1">
        <v>1126</v>
      </c>
      <c r="B1127" s="1" t="s">
        <v>8</v>
      </c>
      <c r="C1127" s="1" t="s">
        <v>573</v>
      </c>
      <c r="D1127" s="1" t="s">
        <v>578</v>
      </c>
      <c r="E1127" s="1" t="s">
        <v>11</v>
      </c>
      <c r="F1127" s="1" t="s">
        <v>64</v>
      </c>
      <c r="G1127" s="1">
        <v>11</v>
      </c>
      <c r="H1127" s="1">
        <v>72468.199710372995</v>
      </c>
      <c r="I1127" s="1"/>
      <c r="J1127" s="1"/>
      <c r="K1127" s="1"/>
      <c r="L1127" s="1"/>
      <c r="M1127" s="1"/>
      <c r="N1127" s="1"/>
      <c r="O1127" s="1"/>
      <c r="P1127" s="1"/>
    </row>
    <row r="1128" spans="1:16" x14ac:dyDescent="0.3">
      <c r="A1128" s="1">
        <v>1127</v>
      </c>
      <c r="B1128" s="1" t="s">
        <v>8</v>
      </c>
      <c r="C1128" s="1" t="s">
        <v>573</v>
      </c>
      <c r="D1128" s="1" t="s">
        <v>578</v>
      </c>
      <c r="E1128" s="1" t="s">
        <v>11</v>
      </c>
      <c r="F1128" s="1" t="s">
        <v>32</v>
      </c>
      <c r="G1128" s="1">
        <v>9</v>
      </c>
      <c r="H1128" s="1">
        <v>76654.054080754402</v>
      </c>
      <c r="I1128" s="1"/>
      <c r="J1128" s="1"/>
      <c r="K1128" s="1"/>
      <c r="L1128" s="1"/>
      <c r="M1128" s="1"/>
      <c r="N1128" s="1"/>
      <c r="O1128" s="1"/>
      <c r="P1128" s="1"/>
    </row>
    <row r="1129" spans="1:16" x14ac:dyDescent="0.3">
      <c r="A1129" s="1">
        <v>1128</v>
      </c>
      <c r="B1129" s="1" t="s">
        <v>8</v>
      </c>
      <c r="C1129" s="1" t="s">
        <v>573</v>
      </c>
      <c r="D1129" s="1" t="s">
        <v>578</v>
      </c>
      <c r="E1129" s="1" t="s">
        <v>42</v>
      </c>
      <c r="F1129" s="1" t="s">
        <v>32</v>
      </c>
      <c r="G1129" s="1">
        <v>1</v>
      </c>
      <c r="H1129" s="1">
        <v>21.917897264005401</v>
      </c>
      <c r="I1129" s="1"/>
      <c r="J1129" s="1"/>
      <c r="K1129" s="1"/>
      <c r="L1129" s="1"/>
      <c r="M1129" s="1"/>
      <c r="N1129" s="1"/>
      <c r="O1129" s="1"/>
      <c r="P1129" s="1"/>
    </row>
    <row r="1130" spans="1:16" x14ac:dyDescent="0.3">
      <c r="A1130" s="1">
        <v>1129</v>
      </c>
      <c r="B1130" s="1" t="s">
        <v>8</v>
      </c>
      <c r="C1130" s="1" t="s">
        <v>573</v>
      </c>
      <c r="D1130" s="1" t="s">
        <v>578</v>
      </c>
      <c r="E1130" s="1" t="s">
        <v>13</v>
      </c>
      <c r="F1130" s="1" t="s">
        <v>12</v>
      </c>
      <c r="G1130" s="1">
        <v>4</v>
      </c>
      <c r="H1130" s="1">
        <v>1428.8720927070499</v>
      </c>
      <c r="I1130" s="1"/>
      <c r="J1130" s="1"/>
      <c r="K1130" s="1"/>
      <c r="L1130" s="1"/>
      <c r="M1130" s="1"/>
      <c r="N1130" s="1"/>
      <c r="O1130" s="1"/>
      <c r="P1130" s="1"/>
    </row>
    <row r="1131" spans="1:16" x14ac:dyDescent="0.3">
      <c r="A1131" s="1">
        <v>1130</v>
      </c>
      <c r="B1131" s="1" t="s">
        <v>8</v>
      </c>
      <c r="C1131" s="1" t="s">
        <v>573</v>
      </c>
      <c r="D1131" s="1" t="s">
        <v>578</v>
      </c>
      <c r="E1131" s="1" t="s">
        <v>13</v>
      </c>
      <c r="F1131" s="1" t="s">
        <v>64</v>
      </c>
      <c r="G1131" s="1">
        <v>6</v>
      </c>
      <c r="H1131" s="1">
        <v>37858.927645939802</v>
      </c>
      <c r="I1131" s="1"/>
      <c r="J1131" s="1"/>
      <c r="K1131" s="1"/>
      <c r="L1131" s="1"/>
      <c r="M1131" s="1"/>
      <c r="N1131" s="1"/>
      <c r="O1131" s="1"/>
      <c r="P1131" s="1"/>
    </row>
    <row r="1132" spans="1:16" x14ac:dyDescent="0.3">
      <c r="A1132" s="1">
        <v>1131</v>
      </c>
      <c r="B1132" s="1" t="s">
        <v>8</v>
      </c>
      <c r="C1132" s="1" t="s">
        <v>573</v>
      </c>
      <c r="D1132" s="1" t="s">
        <v>578</v>
      </c>
      <c r="E1132" s="1" t="s">
        <v>13</v>
      </c>
      <c r="F1132" s="1" t="s">
        <v>32</v>
      </c>
      <c r="G1132" s="1">
        <v>2</v>
      </c>
      <c r="H1132" s="1">
        <v>2828.4289276255399</v>
      </c>
      <c r="I1132" s="1"/>
      <c r="J1132" s="1"/>
      <c r="K1132" s="1"/>
      <c r="L1132" s="1"/>
      <c r="M1132" s="1"/>
      <c r="N1132" s="1"/>
      <c r="O1132" s="1"/>
      <c r="P1132" s="1"/>
    </row>
    <row r="1133" spans="1:16" x14ac:dyDescent="0.3">
      <c r="A1133" s="1">
        <v>1132</v>
      </c>
      <c r="B1133" s="1" t="s">
        <v>8</v>
      </c>
      <c r="C1133" s="1" t="s">
        <v>573</v>
      </c>
      <c r="D1133" s="1" t="s">
        <v>579</v>
      </c>
      <c r="E1133" s="1" t="s">
        <v>11</v>
      </c>
      <c r="F1133" s="1" t="s">
        <v>64</v>
      </c>
      <c r="G1133" s="1">
        <v>4</v>
      </c>
      <c r="H1133" s="1">
        <v>848.17626402098404</v>
      </c>
      <c r="I1133" s="1"/>
      <c r="J1133" s="1"/>
      <c r="K1133" s="1"/>
      <c r="L1133" s="1"/>
      <c r="M1133" s="1"/>
      <c r="N1133" s="1"/>
      <c r="O1133" s="1"/>
      <c r="P1133" s="1"/>
    </row>
    <row r="1134" spans="1:16" x14ac:dyDescent="0.3">
      <c r="A1134" s="1">
        <v>1133</v>
      </c>
      <c r="B1134" s="1" t="s">
        <v>8</v>
      </c>
      <c r="C1134" s="1" t="s">
        <v>573</v>
      </c>
      <c r="D1134" s="1" t="s">
        <v>579</v>
      </c>
      <c r="E1134" s="1" t="s">
        <v>11</v>
      </c>
      <c r="F1134" s="1" t="s">
        <v>32</v>
      </c>
      <c r="G1134" s="1">
        <v>1</v>
      </c>
      <c r="H1134" s="1">
        <v>310.58589962190001</v>
      </c>
      <c r="I1134" s="1"/>
      <c r="J1134" s="1"/>
      <c r="K1134" s="1"/>
      <c r="L1134" s="1"/>
      <c r="M1134" s="1"/>
      <c r="N1134" s="1"/>
      <c r="O1134" s="1"/>
      <c r="P1134" s="1"/>
    </row>
    <row r="1135" spans="1:16" x14ac:dyDescent="0.3">
      <c r="A1135" s="1">
        <v>1134</v>
      </c>
      <c r="B1135" s="1" t="s">
        <v>8</v>
      </c>
      <c r="C1135" s="1" t="s">
        <v>573</v>
      </c>
      <c r="D1135" s="1" t="s">
        <v>580</v>
      </c>
      <c r="E1135" s="1" t="s">
        <v>11</v>
      </c>
      <c r="F1135" s="1" t="s">
        <v>25</v>
      </c>
      <c r="G1135" s="1">
        <v>1</v>
      </c>
      <c r="H1135" s="1">
        <v>2.2840777567414801</v>
      </c>
      <c r="I1135" s="1"/>
      <c r="J1135" s="1"/>
      <c r="K1135" s="1"/>
      <c r="L1135" s="1"/>
      <c r="M1135" s="1"/>
      <c r="N1135" s="1"/>
      <c r="O1135" s="1"/>
      <c r="P1135" s="1"/>
    </row>
    <row r="1136" spans="1:16" x14ac:dyDescent="0.3">
      <c r="A1136" s="1">
        <v>1135</v>
      </c>
      <c r="B1136" s="1" t="s">
        <v>8</v>
      </c>
      <c r="C1136" s="1" t="s">
        <v>573</v>
      </c>
      <c r="D1136" s="1" t="s">
        <v>581</v>
      </c>
      <c r="E1136" s="1" t="s">
        <v>11</v>
      </c>
      <c r="F1136" s="1" t="s">
        <v>32</v>
      </c>
      <c r="G1136" s="1">
        <v>1</v>
      </c>
      <c r="H1136" s="1">
        <v>1865.8279476602099</v>
      </c>
      <c r="I1136" s="1"/>
      <c r="J1136" s="1"/>
      <c r="K1136" s="1"/>
      <c r="L1136" s="1"/>
      <c r="M1136" s="1"/>
      <c r="N1136" s="1"/>
      <c r="O1136" s="1"/>
      <c r="P1136" s="1"/>
    </row>
    <row r="1137" spans="1:16" x14ac:dyDescent="0.3">
      <c r="A1137" s="1">
        <v>1136</v>
      </c>
      <c r="B1137" s="1" t="s">
        <v>8</v>
      </c>
      <c r="C1137" s="1" t="s">
        <v>573</v>
      </c>
      <c r="D1137" s="1" t="s">
        <v>581</v>
      </c>
      <c r="E1137" s="1" t="s">
        <v>13</v>
      </c>
      <c r="F1137" s="1" t="s">
        <v>32</v>
      </c>
      <c r="G1137" s="1">
        <v>1</v>
      </c>
      <c r="H1137" s="1">
        <v>797.74472402569495</v>
      </c>
      <c r="I1137" s="1"/>
      <c r="J1137" s="1"/>
      <c r="K1137" s="1"/>
      <c r="L1137" s="1"/>
      <c r="M1137" s="1"/>
      <c r="N1137" s="1"/>
      <c r="O1137" s="1"/>
      <c r="P1137" s="1"/>
    </row>
    <row r="1138" spans="1:16" x14ac:dyDescent="0.3">
      <c r="A1138" s="1">
        <v>1137</v>
      </c>
      <c r="B1138" s="1" t="s">
        <v>8</v>
      </c>
      <c r="C1138" s="1" t="s">
        <v>573</v>
      </c>
      <c r="D1138" s="1" t="s">
        <v>582</v>
      </c>
      <c r="E1138" s="1" t="s">
        <v>11</v>
      </c>
      <c r="F1138" s="1" t="s">
        <v>12</v>
      </c>
      <c r="G1138" s="1">
        <v>13</v>
      </c>
      <c r="H1138" s="1">
        <v>105384.564005534</v>
      </c>
      <c r="I1138" s="1"/>
      <c r="J1138" s="1"/>
      <c r="K1138" s="1"/>
      <c r="L1138" s="1"/>
      <c r="M1138" s="1"/>
      <c r="N1138" s="1"/>
      <c r="O1138" s="1"/>
      <c r="P1138" s="1"/>
    </row>
    <row r="1139" spans="1:16" x14ac:dyDescent="0.3">
      <c r="A1139" s="1">
        <v>1138</v>
      </c>
      <c r="B1139" s="1" t="s">
        <v>8</v>
      </c>
      <c r="C1139" s="1" t="s">
        <v>573</v>
      </c>
      <c r="D1139" s="1" t="s">
        <v>582</v>
      </c>
      <c r="E1139" s="1" t="s">
        <v>11</v>
      </c>
      <c r="F1139" s="1" t="s">
        <v>64</v>
      </c>
      <c r="G1139" s="1">
        <v>8</v>
      </c>
      <c r="H1139" s="1">
        <v>10425.4198033304</v>
      </c>
      <c r="I1139" s="1"/>
      <c r="J1139" s="1"/>
      <c r="K1139" s="1"/>
      <c r="L1139" s="1"/>
      <c r="M1139" s="1"/>
      <c r="N1139" s="1"/>
      <c r="O1139" s="1"/>
      <c r="P1139" s="1"/>
    </row>
    <row r="1140" spans="1:16" x14ac:dyDescent="0.3">
      <c r="A1140" s="1">
        <v>1139</v>
      </c>
      <c r="B1140" s="1" t="s">
        <v>8</v>
      </c>
      <c r="C1140" s="1" t="s">
        <v>573</v>
      </c>
      <c r="D1140" s="1" t="s">
        <v>582</v>
      </c>
      <c r="E1140" s="1" t="s">
        <v>11</v>
      </c>
      <c r="F1140" s="1" t="s">
        <v>32</v>
      </c>
      <c r="G1140" s="1">
        <v>13</v>
      </c>
      <c r="H1140" s="1">
        <v>11622.380050870001</v>
      </c>
      <c r="I1140" s="1"/>
      <c r="J1140" s="1"/>
      <c r="K1140" s="1"/>
      <c r="L1140" s="1"/>
      <c r="M1140" s="1"/>
      <c r="N1140" s="1"/>
      <c r="O1140" s="1"/>
      <c r="P1140" s="1"/>
    </row>
    <row r="1141" spans="1:16" x14ac:dyDescent="0.3">
      <c r="A1141" s="1">
        <v>1140</v>
      </c>
      <c r="B1141" s="1" t="s">
        <v>8</v>
      </c>
      <c r="C1141" s="1" t="s">
        <v>573</v>
      </c>
      <c r="D1141" s="1" t="s">
        <v>582</v>
      </c>
      <c r="E1141" s="1" t="s">
        <v>42</v>
      </c>
      <c r="F1141" s="1" t="s">
        <v>64</v>
      </c>
      <c r="G1141" s="1">
        <v>1</v>
      </c>
      <c r="H1141" s="1">
        <v>314.70300933426103</v>
      </c>
      <c r="I1141" s="1"/>
      <c r="J1141" s="1"/>
      <c r="K1141" s="1"/>
      <c r="L1141" s="1"/>
      <c r="M1141" s="1"/>
      <c r="N1141" s="1"/>
      <c r="O1141" s="1"/>
      <c r="P1141" s="1"/>
    </row>
    <row r="1142" spans="1:16" x14ac:dyDescent="0.3">
      <c r="A1142" s="1">
        <v>1141</v>
      </c>
      <c r="B1142" s="1" t="s">
        <v>8</v>
      </c>
      <c r="C1142" s="1" t="s">
        <v>573</v>
      </c>
      <c r="D1142" s="1" t="s">
        <v>582</v>
      </c>
      <c r="E1142" s="1" t="s">
        <v>43</v>
      </c>
      <c r="F1142" s="1" t="s">
        <v>64</v>
      </c>
      <c r="G1142" s="1">
        <v>1</v>
      </c>
      <c r="H1142" s="1">
        <v>45.519172476512999</v>
      </c>
      <c r="I1142" s="1"/>
      <c r="J1142" s="1"/>
      <c r="K1142" s="1"/>
      <c r="L1142" s="1"/>
      <c r="M1142" s="1"/>
      <c r="N1142" s="1"/>
      <c r="O1142" s="1"/>
      <c r="P1142" s="1"/>
    </row>
    <row r="1143" spans="1:16" x14ac:dyDescent="0.3">
      <c r="A1143" s="1">
        <v>1142</v>
      </c>
      <c r="B1143" s="1" t="s">
        <v>8</v>
      </c>
      <c r="C1143" s="1" t="s">
        <v>573</v>
      </c>
      <c r="D1143" s="1" t="s">
        <v>582</v>
      </c>
      <c r="E1143" s="1" t="s">
        <v>13</v>
      </c>
      <c r="F1143" s="1" t="s">
        <v>12</v>
      </c>
      <c r="G1143" s="1">
        <v>2</v>
      </c>
      <c r="H1143" s="1">
        <v>4237.79793872357</v>
      </c>
      <c r="I1143" s="1"/>
      <c r="J1143" s="1"/>
      <c r="K1143" s="1"/>
      <c r="L1143" s="1"/>
      <c r="M1143" s="1"/>
      <c r="N1143" s="1"/>
      <c r="O1143" s="1"/>
      <c r="P1143" s="1"/>
    </row>
    <row r="1144" spans="1:16" x14ac:dyDescent="0.3">
      <c r="A1144" s="1">
        <v>1143</v>
      </c>
      <c r="B1144" s="1" t="s">
        <v>8</v>
      </c>
      <c r="C1144" s="1" t="s">
        <v>573</v>
      </c>
      <c r="D1144" s="1" t="s">
        <v>582</v>
      </c>
      <c r="E1144" s="1" t="s">
        <v>13</v>
      </c>
      <c r="F1144" s="1" t="s">
        <v>64</v>
      </c>
      <c r="G1144" s="1">
        <v>1</v>
      </c>
      <c r="H1144" s="1">
        <v>330.32334165083802</v>
      </c>
      <c r="I1144" s="1"/>
      <c r="J1144" s="1"/>
      <c r="K1144" s="1"/>
      <c r="L1144" s="1"/>
      <c r="M1144" s="1"/>
      <c r="N1144" s="1"/>
      <c r="O1144" s="1"/>
      <c r="P1144" s="1"/>
    </row>
    <row r="1145" spans="1:16" x14ac:dyDescent="0.3">
      <c r="A1145" s="1">
        <v>1144</v>
      </c>
      <c r="B1145" s="1" t="s">
        <v>8</v>
      </c>
      <c r="C1145" s="1" t="s">
        <v>573</v>
      </c>
      <c r="D1145" s="1" t="s">
        <v>583</v>
      </c>
      <c r="E1145" s="1" t="s">
        <v>11</v>
      </c>
      <c r="F1145" s="1" t="s">
        <v>12</v>
      </c>
      <c r="G1145" s="1">
        <v>2</v>
      </c>
      <c r="H1145" s="1">
        <v>1013.49029949028</v>
      </c>
      <c r="I1145" s="1"/>
      <c r="J1145" s="1"/>
      <c r="K1145" s="1"/>
      <c r="L1145" s="1"/>
      <c r="M1145" s="1"/>
      <c r="N1145" s="1"/>
      <c r="O1145" s="1"/>
      <c r="P1145" s="1"/>
    </row>
    <row r="1146" spans="1:16" x14ac:dyDescent="0.3">
      <c r="A1146" s="1">
        <v>1145</v>
      </c>
      <c r="B1146" s="1" t="s">
        <v>8</v>
      </c>
      <c r="C1146" s="1" t="s">
        <v>573</v>
      </c>
      <c r="D1146" s="1" t="s">
        <v>583</v>
      </c>
      <c r="E1146" s="1" t="s">
        <v>11</v>
      </c>
      <c r="F1146" s="1" t="s">
        <v>64</v>
      </c>
      <c r="G1146" s="1">
        <v>7</v>
      </c>
      <c r="H1146" s="1">
        <v>2391.4424434431699</v>
      </c>
      <c r="I1146" s="1"/>
      <c r="J1146" s="1"/>
      <c r="K1146" s="1"/>
      <c r="L1146" s="1"/>
      <c r="M1146" s="1"/>
      <c r="N1146" s="1"/>
      <c r="O1146" s="1"/>
      <c r="P1146" s="1"/>
    </row>
    <row r="1147" spans="1:16" x14ac:dyDescent="0.3">
      <c r="A1147" s="1">
        <v>1146</v>
      </c>
      <c r="B1147" s="1" t="s">
        <v>8</v>
      </c>
      <c r="C1147" s="1" t="s">
        <v>573</v>
      </c>
      <c r="D1147" s="1" t="s">
        <v>583</v>
      </c>
      <c r="E1147" s="1" t="s">
        <v>11</v>
      </c>
      <c r="F1147" s="1" t="s">
        <v>32</v>
      </c>
      <c r="G1147" s="1">
        <v>4</v>
      </c>
      <c r="H1147" s="1">
        <v>1377.7071031471701</v>
      </c>
      <c r="I1147" s="1"/>
      <c r="J1147" s="1"/>
      <c r="K1147" s="1"/>
      <c r="L1147" s="1"/>
      <c r="M1147" s="1"/>
      <c r="N1147" s="1"/>
      <c r="O1147" s="1"/>
      <c r="P1147" s="1"/>
    </row>
    <row r="1148" spans="1:16" x14ac:dyDescent="0.3">
      <c r="A1148" s="1">
        <v>1147</v>
      </c>
      <c r="B1148" s="1" t="s">
        <v>8</v>
      </c>
      <c r="C1148" s="1" t="s">
        <v>573</v>
      </c>
      <c r="D1148" s="1" t="s">
        <v>583</v>
      </c>
      <c r="E1148" s="1" t="s">
        <v>13</v>
      </c>
      <c r="F1148" s="1" t="s">
        <v>64</v>
      </c>
      <c r="G1148" s="1">
        <v>3</v>
      </c>
      <c r="H1148" s="1">
        <v>375.181837863319</v>
      </c>
      <c r="I1148" s="1"/>
      <c r="J1148" s="1"/>
      <c r="K1148" s="1"/>
      <c r="L1148" s="1"/>
      <c r="M1148" s="1"/>
      <c r="N1148" s="1"/>
      <c r="O1148" s="1"/>
      <c r="P1148" s="1"/>
    </row>
    <row r="1149" spans="1:16" x14ac:dyDescent="0.3">
      <c r="A1149" s="1">
        <v>1148</v>
      </c>
      <c r="B1149" s="1" t="s">
        <v>8</v>
      </c>
      <c r="C1149" s="1" t="s">
        <v>573</v>
      </c>
      <c r="D1149" s="1" t="s">
        <v>584</v>
      </c>
      <c r="E1149" s="1" t="s">
        <v>11</v>
      </c>
      <c r="F1149" s="1" t="s">
        <v>32</v>
      </c>
      <c r="G1149" s="1">
        <v>2</v>
      </c>
      <c r="H1149" s="1">
        <v>578.45238916142603</v>
      </c>
      <c r="I1149" s="1"/>
      <c r="J1149" s="1"/>
      <c r="K1149" s="1"/>
      <c r="L1149" s="1"/>
      <c r="M1149" s="1"/>
      <c r="N1149" s="1"/>
      <c r="O1149" s="1"/>
      <c r="P1149" s="1"/>
    </row>
    <row r="1150" spans="1:16" x14ac:dyDescent="0.3">
      <c r="A1150" s="1">
        <v>1149</v>
      </c>
      <c r="B1150" s="1" t="s">
        <v>8</v>
      </c>
      <c r="C1150" s="1" t="s">
        <v>573</v>
      </c>
      <c r="D1150" s="1" t="s">
        <v>585</v>
      </c>
      <c r="E1150" s="1" t="s">
        <v>11</v>
      </c>
      <c r="F1150" s="1" t="s">
        <v>32</v>
      </c>
      <c r="G1150" s="1">
        <v>1</v>
      </c>
      <c r="H1150" s="1">
        <v>93.327695014973898</v>
      </c>
      <c r="I1150" s="1"/>
      <c r="J1150" s="1"/>
      <c r="K1150" s="1"/>
      <c r="L1150" s="1"/>
      <c r="M1150" s="1"/>
      <c r="N1150" s="1"/>
      <c r="O1150" s="1"/>
      <c r="P1150" s="1"/>
    </row>
    <row r="1151" spans="1:16" x14ac:dyDescent="0.3">
      <c r="A1151" s="1">
        <v>1150</v>
      </c>
      <c r="B1151" s="1" t="s">
        <v>8</v>
      </c>
      <c r="C1151" s="1" t="s">
        <v>573</v>
      </c>
      <c r="D1151" s="1" t="s">
        <v>585</v>
      </c>
      <c r="E1151" s="1" t="s">
        <v>42</v>
      </c>
      <c r="F1151" s="1" t="s">
        <v>32</v>
      </c>
      <c r="G1151" s="1">
        <v>1</v>
      </c>
      <c r="H1151" s="1">
        <v>1.84051674137177</v>
      </c>
      <c r="I1151" s="1"/>
      <c r="J1151" s="1"/>
      <c r="K1151" s="1"/>
      <c r="L1151" s="1"/>
      <c r="M1151" s="1"/>
      <c r="N1151" s="1"/>
      <c r="O1151" s="1"/>
      <c r="P1151" s="1"/>
    </row>
    <row r="1152" spans="1:16" x14ac:dyDescent="0.3">
      <c r="A1152" s="1">
        <v>1151</v>
      </c>
      <c r="B1152" s="1" t="s">
        <v>8</v>
      </c>
      <c r="C1152" s="1" t="s">
        <v>573</v>
      </c>
      <c r="D1152" s="1" t="s">
        <v>586</v>
      </c>
      <c r="E1152" s="1" t="s">
        <v>11</v>
      </c>
      <c r="F1152" s="1" t="s">
        <v>64</v>
      </c>
      <c r="G1152" s="1">
        <v>2</v>
      </c>
      <c r="H1152" s="1">
        <v>140.018001459955</v>
      </c>
      <c r="I1152" s="1"/>
      <c r="J1152" s="1"/>
      <c r="K1152" s="1"/>
      <c r="L1152" s="1"/>
      <c r="M1152" s="1"/>
      <c r="N1152" s="1"/>
      <c r="O1152" s="1"/>
      <c r="P1152" s="1"/>
    </row>
    <row r="1153" spans="1:16" x14ac:dyDescent="0.3">
      <c r="A1153" s="1">
        <v>1152</v>
      </c>
      <c r="B1153" s="1" t="s">
        <v>8</v>
      </c>
      <c r="C1153" s="1" t="s">
        <v>573</v>
      </c>
      <c r="D1153" s="1" t="s">
        <v>586</v>
      </c>
      <c r="E1153" s="1" t="s">
        <v>11</v>
      </c>
      <c r="F1153" s="1" t="s">
        <v>32</v>
      </c>
      <c r="G1153" s="1">
        <v>5</v>
      </c>
      <c r="H1153" s="1">
        <v>2135.3731490008599</v>
      </c>
      <c r="I1153" s="1"/>
      <c r="J1153" s="1"/>
      <c r="K1153" s="1"/>
      <c r="L1153" s="1"/>
      <c r="M1153" s="1"/>
      <c r="N1153" s="1"/>
      <c r="O1153" s="1"/>
      <c r="P1153" s="1"/>
    </row>
    <row r="1154" spans="1:16" x14ac:dyDescent="0.3">
      <c r="A1154" s="1">
        <v>1153</v>
      </c>
      <c r="B1154" s="1" t="s">
        <v>8</v>
      </c>
      <c r="C1154" s="1" t="s">
        <v>573</v>
      </c>
      <c r="D1154" s="1" t="s">
        <v>586</v>
      </c>
      <c r="E1154" s="1" t="s">
        <v>42</v>
      </c>
      <c r="F1154" s="1" t="s">
        <v>64</v>
      </c>
      <c r="G1154" s="1">
        <v>2</v>
      </c>
      <c r="H1154" s="1">
        <v>221.230590995027</v>
      </c>
      <c r="I1154" s="1"/>
      <c r="J1154" s="1"/>
      <c r="K1154" s="1"/>
      <c r="L1154" s="1"/>
      <c r="M1154" s="1"/>
      <c r="N1154" s="1"/>
      <c r="O1154" s="1"/>
      <c r="P1154" s="1"/>
    </row>
    <row r="1155" spans="1:16" x14ac:dyDescent="0.3">
      <c r="A1155" s="1">
        <v>1154</v>
      </c>
      <c r="B1155" s="1" t="s">
        <v>8</v>
      </c>
      <c r="C1155" s="1" t="s">
        <v>573</v>
      </c>
      <c r="D1155" s="1" t="s">
        <v>587</v>
      </c>
      <c r="E1155" s="1" t="s">
        <v>11</v>
      </c>
      <c r="F1155" s="1" t="s">
        <v>64</v>
      </c>
      <c r="G1155" s="1">
        <v>1</v>
      </c>
      <c r="H1155" s="1">
        <v>448.265183323548</v>
      </c>
      <c r="I1155" s="1"/>
      <c r="J1155" s="1"/>
      <c r="K1155" s="1"/>
      <c r="L1155" s="1"/>
      <c r="M1155" s="1"/>
      <c r="N1155" s="1"/>
      <c r="O1155" s="1"/>
      <c r="P1155" s="1"/>
    </row>
    <row r="1156" spans="1:16" x14ac:dyDescent="0.3">
      <c r="A1156" s="1">
        <v>1155</v>
      </c>
      <c r="B1156" s="1" t="s">
        <v>8</v>
      </c>
      <c r="C1156" s="1" t="s">
        <v>573</v>
      </c>
      <c r="D1156" s="1" t="s">
        <v>587</v>
      </c>
      <c r="E1156" s="1" t="s">
        <v>11</v>
      </c>
      <c r="F1156" s="1" t="s">
        <v>32</v>
      </c>
      <c r="G1156" s="1">
        <v>1</v>
      </c>
      <c r="H1156" s="1">
        <v>0.40087226547284399</v>
      </c>
      <c r="I1156" s="1"/>
      <c r="J1156" s="1"/>
      <c r="K1156" s="1"/>
      <c r="L1156" s="1"/>
      <c r="M1156" s="1"/>
      <c r="N1156" s="1"/>
      <c r="O1156" s="1"/>
      <c r="P1156" s="1"/>
    </row>
    <row r="1157" spans="1:16" x14ac:dyDescent="0.3">
      <c r="A1157" s="1">
        <v>1156</v>
      </c>
      <c r="B1157" s="1" t="s">
        <v>8</v>
      </c>
      <c r="C1157" s="1" t="s">
        <v>573</v>
      </c>
      <c r="D1157" s="1" t="s">
        <v>587</v>
      </c>
      <c r="E1157" s="1" t="s">
        <v>42</v>
      </c>
      <c r="F1157" s="1" t="s">
        <v>64</v>
      </c>
      <c r="G1157" s="1">
        <v>1</v>
      </c>
      <c r="H1157" s="1">
        <v>27.037657960474299</v>
      </c>
      <c r="I1157" s="1"/>
      <c r="J1157" s="1"/>
      <c r="K1157" s="1"/>
      <c r="L1157" s="1"/>
      <c r="M1157" s="1"/>
      <c r="N1157" s="1"/>
      <c r="O1157" s="1"/>
      <c r="P1157" s="1"/>
    </row>
    <row r="1158" spans="1:16" x14ac:dyDescent="0.3">
      <c r="A1158" s="1">
        <v>1157</v>
      </c>
      <c r="B1158" s="1" t="s">
        <v>8</v>
      </c>
      <c r="C1158" s="1" t="s">
        <v>573</v>
      </c>
      <c r="D1158" s="1" t="s">
        <v>588</v>
      </c>
      <c r="E1158" s="1" t="s">
        <v>11</v>
      </c>
      <c r="F1158" s="1" t="s">
        <v>64</v>
      </c>
      <c r="G1158" s="1">
        <v>11</v>
      </c>
      <c r="H1158" s="1">
        <v>4109.1337794667497</v>
      </c>
      <c r="I1158" s="1"/>
      <c r="J1158" s="1"/>
      <c r="K1158" s="1"/>
      <c r="L1158" s="1"/>
      <c r="M1158" s="1"/>
      <c r="N1158" s="1"/>
      <c r="O1158" s="1"/>
      <c r="P1158" s="1"/>
    </row>
    <row r="1159" spans="1:16" x14ac:dyDescent="0.3">
      <c r="A1159" s="1">
        <v>1158</v>
      </c>
      <c r="B1159" s="1" t="s">
        <v>8</v>
      </c>
      <c r="C1159" s="1" t="s">
        <v>573</v>
      </c>
      <c r="D1159" s="1" t="s">
        <v>588</v>
      </c>
      <c r="E1159" s="1" t="s">
        <v>11</v>
      </c>
      <c r="F1159" s="1" t="s">
        <v>32</v>
      </c>
      <c r="G1159" s="1">
        <v>8</v>
      </c>
      <c r="H1159" s="1">
        <v>22820.1733196645</v>
      </c>
      <c r="I1159" s="1"/>
      <c r="J1159" s="1"/>
      <c r="K1159" s="1"/>
      <c r="L1159" s="1"/>
      <c r="M1159" s="1"/>
      <c r="N1159" s="1"/>
      <c r="O1159" s="1"/>
      <c r="P1159" s="1"/>
    </row>
    <row r="1160" spans="1:16" x14ac:dyDescent="0.3">
      <c r="A1160" s="1">
        <v>1159</v>
      </c>
      <c r="B1160" s="1" t="s">
        <v>8</v>
      </c>
      <c r="C1160" s="1" t="s">
        <v>573</v>
      </c>
      <c r="D1160" s="1" t="s">
        <v>588</v>
      </c>
      <c r="E1160" s="1" t="s">
        <v>13</v>
      </c>
      <c r="F1160" s="1" t="s">
        <v>64</v>
      </c>
      <c r="G1160" s="1">
        <v>8</v>
      </c>
      <c r="H1160" s="1">
        <v>17455.873501750801</v>
      </c>
      <c r="I1160" s="1"/>
      <c r="J1160" s="1"/>
      <c r="K1160" s="1"/>
      <c r="L1160" s="1"/>
      <c r="M1160" s="1"/>
      <c r="N1160" s="1"/>
      <c r="O1160" s="1"/>
      <c r="P1160" s="1"/>
    </row>
    <row r="1161" spans="1:16" x14ac:dyDescent="0.3">
      <c r="A1161" s="1">
        <v>1160</v>
      </c>
      <c r="B1161" s="1" t="s">
        <v>8</v>
      </c>
      <c r="C1161" s="1" t="s">
        <v>573</v>
      </c>
      <c r="D1161" s="1" t="s">
        <v>588</v>
      </c>
      <c r="E1161" s="1" t="s">
        <v>13</v>
      </c>
      <c r="F1161" s="1" t="s">
        <v>32</v>
      </c>
      <c r="G1161" s="1">
        <v>3</v>
      </c>
      <c r="H1161" s="1">
        <v>7786.5914915930198</v>
      </c>
      <c r="I1161" s="1"/>
      <c r="J1161" s="1"/>
      <c r="K1161" s="1"/>
      <c r="L1161" s="1"/>
      <c r="M1161" s="1"/>
      <c r="N1161" s="1"/>
      <c r="O1161" s="1"/>
      <c r="P1161" s="1"/>
    </row>
    <row r="1162" spans="1:16" x14ac:dyDescent="0.3">
      <c r="A1162" s="1">
        <v>1161</v>
      </c>
      <c r="B1162" s="1" t="s">
        <v>8</v>
      </c>
      <c r="C1162" s="1" t="s">
        <v>573</v>
      </c>
      <c r="D1162" s="1" t="s">
        <v>589</v>
      </c>
      <c r="E1162" s="1" t="s">
        <v>11</v>
      </c>
      <c r="F1162" s="1" t="s">
        <v>64</v>
      </c>
      <c r="G1162" s="1">
        <v>1</v>
      </c>
      <c r="H1162" s="1">
        <v>78.177197234805604</v>
      </c>
      <c r="I1162" s="1"/>
      <c r="J1162" s="1"/>
      <c r="K1162" s="1"/>
      <c r="L1162" s="1"/>
      <c r="M1162" s="1"/>
      <c r="N1162" s="1"/>
      <c r="O1162" s="1"/>
      <c r="P1162" s="1"/>
    </row>
    <row r="1163" spans="1:16" x14ac:dyDescent="0.3">
      <c r="A1163" s="1">
        <v>1162</v>
      </c>
      <c r="B1163" s="1" t="s">
        <v>8</v>
      </c>
      <c r="C1163" s="1" t="s">
        <v>573</v>
      </c>
      <c r="D1163" s="1" t="s">
        <v>589</v>
      </c>
      <c r="E1163" s="1" t="s">
        <v>13</v>
      </c>
      <c r="F1163" s="1" t="s">
        <v>64</v>
      </c>
      <c r="G1163" s="1">
        <v>1</v>
      </c>
      <c r="H1163" s="1">
        <v>240.74272792040099</v>
      </c>
      <c r="I1163" s="1"/>
      <c r="J1163" s="1"/>
      <c r="K1163" s="1"/>
      <c r="L1163" s="1"/>
      <c r="M1163" s="1"/>
      <c r="N1163" s="1"/>
      <c r="O1163" s="1"/>
      <c r="P1163" s="1"/>
    </row>
    <row r="1164" spans="1:16" x14ac:dyDescent="0.3">
      <c r="A1164" s="1">
        <v>1163</v>
      </c>
      <c r="B1164" s="1" t="s">
        <v>8</v>
      </c>
      <c r="C1164" s="1" t="s">
        <v>573</v>
      </c>
      <c r="D1164" s="1" t="s">
        <v>590</v>
      </c>
      <c r="E1164" s="1" t="s">
        <v>11</v>
      </c>
      <c r="F1164" s="1" t="s">
        <v>12</v>
      </c>
      <c r="G1164" s="1">
        <v>5</v>
      </c>
      <c r="H1164" s="1">
        <v>6403.3017627139798</v>
      </c>
      <c r="I1164" s="1"/>
      <c r="J1164" s="1"/>
      <c r="K1164" s="1"/>
      <c r="L1164" s="1"/>
      <c r="M1164" s="1"/>
      <c r="N1164" s="1"/>
      <c r="O1164" s="1"/>
      <c r="P1164" s="1"/>
    </row>
    <row r="1165" spans="1:16" x14ac:dyDescent="0.3">
      <c r="A1165" s="1">
        <v>1164</v>
      </c>
      <c r="B1165" s="1" t="s">
        <v>8</v>
      </c>
      <c r="C1165" s="1" t="s">
        <v>573</v>
      </c>
      <c r="D1165" s="1" t="s">
        <v>590</v>
      </c>
      <c r="E1165" s="1" t="s">
        <v>13</v>
      </c>
      <c r="F1165" s="1" t="s">
        <v>12</v>
      </c>
      <c r="G1165" s="1">
        <v>1</v>
      </c>
      <c r="H1165" s="1">
        <v>2719.9190690862301</v>
      </c>
      <c r="I1165" s="1"/>
      <c r="J1165" s="1"/>
      <c r="K1165" s="1"/>
      <c r="L1165" s="1"/>
      <c r="M1165" s="1"/>
      <c r="N1165" s="1"/>
      <c r="O1165" s="1"/>
      <c r="P1165" s="1"/>
    </row>
    <row r="1166" spans="1:16" x14ac:dyDescent="0.3">
      <c r="A1166" s="1">
        <v>1165</v>
      </c>
      <c r="B1166" s="1" t="s">
        <v>8</v>
      </c>
      <c r="C1166" s="1" t="s">
        <v>591</v>
      </c>
      <c r="D1166" s="1" t="s">
        <v>592</v>
      </c>
      <c r="E1166" s="1" t="s">
        <v>11</v>
      </c>
      <c r="F1166" s="1" t="s">
        <v>12</v>
      </c>
      <c r="G1166" s="1">
        <v>1</v>
      </c>
      <c r="H1166" s="1">
        <v>1419.5219952463999</v>
      </c>
      <c r="I1166" s="1"/>
      <c r="J1166" s="1"/>
      <c r="K1166" s="1"/>
      <c r="L1166" s="1"/>
      <c r="M1166" s="1"/>
      <c r="N1166" s="1"/>
      <c r="O1166" s="1"/>
      <c r="P1166" s="1"/>
    </row>
    <row r="1167" spans="1:16" x14ac:dyDescent="0.3">
      <c r="A1167" s="1">
        <v>1166</v>
      </c>
      <c r="B1167" s="1" t="s">
        <v>8</v>
      </c>
      <c r="C1167" s="1" t="s">
        <v>591</v>
      </c>
      <c r="D1167" s="1" t="s">
        <v>592</v>
      </c>
      <c r="E1167" s="1" t="s">
        <v>13</v>
      </c>
      <c r="F1167" s="1" t="s">
        <v>12</v>
      </c>
      <c r="G1167" s="1">
        <v>1</v>
      </c>
      <c r="H1167" s="1">
        <v>321.45476407752398</v>
      </c>
      <c r="I1167" s="1"/>
      <c r="J1167" s="1"/>
      <c r="K1167" s="1"/>
      <c r="L1167" s="1"/>
      <c r="M1167" s="1"/>
      <c r="N1167" s="1"/>
      <c r="O1167" s="1"/>
      <c r="P1167" s="1"/>
    </row>
    <row r="1168" spans="1:16" x14ac:dyDescent="0.3">
      <c r="A1168" s="1">
        <v>1167</v>
      </c>
      <c r="B1168" s="1" t="s">
        <v>8</v>
      </c>
      <c r="C1168" s="1" t="s">
        <v>591</v>
      </c>
      <c r="D1168" s="1" t="s">
        <v>593</v>
      </c>
      <c r="E1168" s="1" t="s">
        <v>11</v>
      </c>
      <c r="F1168" s="1" t="s">
        <v>64</v>
      </c>
      <c r="G1168" s="1">
        <v>1</v>
      </c>
      <c r="H1168" s="1">
        <v>320.54703252034301</v>
      </c>
      <c r="I1168" s="1"/>
      <c r="J1168" s="1"/>
      <c r="K1168" s="1"/>
      <c r="L1168" s="1"/>
      <c r="M1168" s="1"/>
      <c r="N1168" s="1"/>
      <c r="O1168" s="1"/>
      <c r="P1168" s="1"/>
    </row>
    <row r="1169" spans="1:16" x14ac:dyDescent="0.3">
      <c r="A1169" s="1">
        <v>1168</v>
      </c>
      <c r="B1169" s="1" t="s">
        <v>8</v>
      </c>
      <c r="C1169" s="1" t="s">
        <v>591</v>
      </c>
      <c r="D1169" s="1" t="s">
        <v>594</v>
      </c>
      <c r="E1169" s="1" t="s">
        <v>13</v>
      </c>
      <c r="F1169" s="1" t="s">
        <v>12</v>
      </c>
      <c r="G1169" s="1">
        <v>1</v>
      </c>
      <c r="H1169" s="1">
        <v>0.67819668084713602</v>
      </c>
      <c r="I1169" s="1"/>
      <c r="J1169" s="1"/>
      <c r="K1169" s="1"/>
      <c r="L1169" s="1"/>
      <c r="M1169" s="1"/>
      <c r="N1169" s="1"/>
      <c r="O1169" s="1"/>
      <c r="P1169" s="1"/>
    </row>
    <row r="1170" spans="1:16" x14ac:dyDescent="0.3">
      <c r="A1170" s="1">
        <v>1169</v>
      </c>
      <c r="B1170" s="1" t="s">
        <v>8</v>
      </c>
      <c r="C1170" s="1" t="s">
        <v>595</v>
      </c>
      <c r="D1170" s="1" t="s">
        <v>596</v>
      </c>
      <c r="E1170" s="1" t="s">
        <v>11</v>
      </c>
      <c r="F1170" s="1" t="s">
        <v>64</v>
      </c>
      <c r="G1170" s="1">
        <v>1</v>
      </c>
      <c r="H1170" s="1">
        <v>1.1406473641548101</v>
      </c>
      <c r="I1170" s="1"/>
      <c r="J1170" s="1"/>
      <c r="K1170" s="1"/>
      <c r="L1170" s="1"/>
      <c r="M1170" s="1"/>
      <c r="N1170" s="1"/>
      <c r="O1170" s="1"/>
      <c r="P1170" s="1"/>
    </row>
    <row r="1171" spans="1:16" x14ac:dyDescent="0.3">
      <c r="A1171" s="1">
        <v>1170</v>
      </c>
      <c r="B1171" s="1" t="s">
        <v>8</v>
      </c>
      <c r="C1171" s="1" t="s">
        <v>595</v>
      </c>
      <c r="D1171" s="1" t="s">
        <v>596</v>
      </c>
      <c r="E1171" s="1" t="s">
        <v>52</v>
      </c>
      <c r="F1171" s="1" t="s">
        <v>64</v>
      </c>
      <c r="G1171" s="1">
        <v>1</v>
      </c>
      <c r="H1171" s="1">
        <v>0.43941172777239901</v>
      </c>
      <c r="I1171" s="1"/>
      <c r="J1171" s="1"/>
      <c r="K1171" s="1"/>
      <c r="L1171" s="1"/>
      <c r="M1171" s="1"/>
      <c r="N1171" s="1"/>
      <c r="O1171" s="1"/>
      <c r="P1171" s="1"/>
    </row>
    <row r="1172" spans="1:16" x14ac:dyDescent="0.3">
      <c r="A1172" s="1">
        <v>1171</v>
      </c>
      <c r="B1172" s="1" t="s">
        <v>8</v>
      </c>
      <c r="C1172" s="1" t="s">
        <v>595</v>
      </c>
      <c r="D1172" s="1" t="s">
        <v>596</v>
      </c>
      <c r="E1172" s="1" t="s">
        <v>13</v>
      </c>
      <c r="F1172" s="1" t="s">
        <v>64</v>
      </c>
      <c r="G1172" s="1">
        <v>1</v>
      </c>
      <c r="H1172" s="1">
        <v>1.00123224627754</v>
      </c>
      <c r="I1172" s="1"/>
      <c r="J1172" s="1"/>
      <c r="K1172" s="1"/>
      <c r="L1172" s="1"/>
      <c r="M1172" s="1"/>
      <c r="N1172" s="1"/>
      <c r="O1172" s="1"/>
      <c r="P1172" s="1"/>
    </row>
    <row r="1173" spans="1:16" x14ac:dyDescent="0.3">
      <c r="A1173" s="1">
        <v>1172</v>
      </c>
      <c r="B1173" s="1" t="s">
        <v>8</v>
      </c>
      <c r="C1173" s="1" t="s">
        <v>595</v>
      </c>
      <c r="D1173" s="1" t="s">
        <v>597</v>
      </c>
      <c r="E1173" s="1" t="s">
        <v>11</v>
      </c>
      <c r="F1173" s="1" t="s">
        <v>64</v>
      </c>
      <c r="G1173" s="1">
        <v>1</v>
      </c>
      <c r="H1173" s="1">
        <v>36.480678258132002</v>
      </c>
      <c r="I1173" s="1"/>
      <c r="J1173" s="1"/>
      <c r="K1173" s="1"/>
      <c r="L1173" s="1"/>
      <c r="M1173" s="1"/>
      <c r="N1173" s="1"/>
      <c r="O1173" s="1"/>
      <c r="P1173" s="1"/>
    </row>
    <row r="1174" spans="1:16" x14ac:dyDescent="0.3">
      <c r="A1174" s="1">
        <v>1173</v>
      </c>
      <c r="B1174" s="1" t="s">
        <v>8</v>
      </c>
      <c r="C1174" s="1" t="s">
        <v>595</v>
      </c>
      <c r="D1174" s="1" t="s">
        <v>597</v>
      </c>
      <c r="E1174" s="1" t="s">
        <v>13</v>
      </c>
      <c r="F1174" s="1" t="s">
        <v>64</v>
      </c>
      <c r="G1174" s="1">
        <v>1</v>
      </c>
      <c r="H1174" s="1">
        <v>4.1954307767414196</v>
      </c>
      <c r="I1174" s="1"/>
      <c r="J1174" s="1"/>
      <c r="K1174" s="1"/>
      <c r="L1174" s="1"/>
      <c r="M1174" s="1"/>
      <c r="N1174" s="1"/>
      <c r="O1174" s="1"/>
      <c r="P1174" s="1"/>
    </row>
    <row r="1175" spans="1:16" x14ac:dyDescent="0.3">
      <c r="A1175" s="1">
        <v>1174</v>
      </c>
      <c r="B1175" s="1" t="s">
        <v>8</v>
      </c>
      <c r="C1175" s="1" t="s">
        <v>595</v>
      </c>
      <c r="D1175" s="1" t="s">
        <v>598</v>
      </c>
      <c r="E1175" s="1" t="s">
        <v>11</v>
      </c>
      <c r="F1175" s="1" t="s">
        <v>64</v>
      </c>
      <c r="G1175" s="1">
        <v>7</v>
      </c>
      <c r="H1175" s="1">
        <v>2714.4130966257999</v>
      </c>
      <c r="I1175" s="1"/>
      <c r="J1175" s="1"/>
      <c r="K1175" s="1"/>
      <c r="L1175" s="1"/>
      <c r="M1175" s="1"/>
      <c r="N1175" s="1"/>
      <c r="O1175" s="1"/>
      <c r="P1175" s="1"/>
    </row>
    <row r="1176" spans="1:16" x14ac:dyDescent="0.3">
      <c r="A1176" s="1">
        <v>1175</v>
      </c>
      <c r="B1176" s="1" t="s">
        <v>8</v>
      </c>
      <c r="C1176" s="1" t="s">
        <v>595</v>
      </c>
      <c r="D1176" s="1" t="s">
        <v>598</v>
      </c>
      <c r="E1176" s="1" t="s">
        <v>11</v>
      </c>
      <c r="F1176" s="1" t="s">
        <v>32</v>
      </c>
      <c r="G1176" s="1">
        <v>4</v>
      </c>
      <c r="H1176" s="1">
        <v>184.938503161455</v>
      </c>
      <c r="I1176" s="1"/>
      <c r="J1176" s="1"/>
      <c r="K1176" s="1"/>
      <c r="L1176" s="1"/>
      <c r="M1176" s="1"/>
      <c r="N1176" s="1"/>
      <c r="O1176" s="1"/>
      <c r="P1176" s="1"/>
    </row>
    <row r="1177" spans="1:16" x14ac:dyDescent="0.3">
      <c r="A1177" s="1">
        <v>1176</v>
      </c>
      <c r="B1177" s="1" t="s">
        <v>8</v>
      </c>
      <c r="C1177" s="1" t="s">
        <v>595</v>
      </c>
      <c r="D1177" s="1" t="s">
        <v>598</v>
      </c>
      <c r="E1177" s="1" t="s">
        <v>13</v>
      </c>
      <c r="F1177" s="1" t="s">
        <v>64</v>
      </c>
      <c r="G1177" s="1">
        <v>5</v>
      </c>
      <c r="H1177" s="1">
        <v>1779.3955145653199</v>
      </c>
      <c r="I1177" s="1"/>
      <c r="J1177" s="1"/>
      <c r="K1177" s="1"/>
      <c r="L1177" s="1"/>
      <c r="M1177" s="1"/>
      <c r="N1177" s="1"/>
      <c r="O1177" s="1"/>
      <c r="P1177" s="1"/>
    </row>
    <row r="1178" spans="1:16" x14ac:dyDescent="0.3">
      <c r="A1178" s="1">
        <v>1177</v>
      </c>
      <c r="B1178" s="1" t="s">
        <v>8</v>
      </c>
      <c r="C1178" s="1" t="s">
        <v>595</v>
      </c>
      <c r="D1178" s="1" t="s">
        <v>598</v>
      </c>
      <c r="E1178" s="1" t="s">
        <v>13</v>
      </c>
      <c r="F1178" s="1" t="s">
        <v>32</v>
      </c>
      <c r="G1178" s="1">
        <v>2</v>
      </c>
      <c r="H1178" s="1">
        <v>14.076779633810601</v>
      </c>
      <c r="I1178" s="1"/>
      <c r="J1178" s="1"/>
      <c r="K1178" s="1"/>
      <c r="L1178" s="1"/>
      <c r="M1178" s="1"/>
      <c r="N1178" s="1"/>
      <c r="O1178" s="1"/>
      <c r="P1178" s="1"/>
    </row>
    <row r="1179" spans="1:16" x14ac:dyDescent="0.3">
      <c r="A1179" s="1">
        <v>1178</v>
      </c>
      <c r="B1179" s="1" t="s">
        <v>8</v>
      </c>
      <c r="C1179" s="1" t="s">
        <v>595</v>
      </c>
      <c r="D1179" s="1" t="s">
        <v>599</v>
      </c>
      <c r="E1179" s="1" t="s">
        <v>11</v>
      </c>
      <c r="F1179" s="1" t="s">
        <v>32</v>
      </c>
      <c r="G1179" s="1">
        <v>1</v>
      </c>
      <c r="H1179" s="1">
        <v>139.634431396586</v>
      </c>
      <c r="I1179" s="1"/>
      <c r="J1179" s="1"/>
      <c r="K1179" s="1"/>
      <c r="L1179" s="1"/>
      <c r="M1179" s="1"/>
      <c r="N1179" s="1"/>
      <c r="O1179" s="1"/>
      <c r="P1179" s="1"/>
    </row>
    <row r="1180" spans="1:16" x14ac:dyDescent="0.3">
      <c r="A1180" s="1">
        <v>1179</v>
      </c>
      <c r="B1180" s="1" t="s">
        <v>8</v>
      </c>
      <c r="C1180" s="1" t="s">
        <v>595</v>
      </c>
      <c r="D1180" s="1" t="s">
        <v>599</v>
      </c>
      <c r="E1180" s="1" t="s">
        <v>13</v>
      </c>
      <c r="F1180" s="1" t="s">
        <v>64</v>
      </c>
      <c r="G1180" s="1">
        <v>1</v>
      </c>
      <c r="H1180" s="1">
        <v>320.25940825398402</v>
      </c>
      <c r="I1180" s="1"/>
      <c r="J1180" s="1"/>
      <c r="K1180" s="1"/>
      <c r="L1180" s="1"/>
      <c r="M1180" s="1"/>
      <c r="N1180" s="1"/>
      <c r="O1180" s="1"/>
      <c r="P1180" s="1"/>
    </row>
    <row r="1181" spans="1:16" x14ac:dyDescent="0.3">
      <c r="A1181" s="1">
        <v>1180</v>
      </c>
      <c r="B1181" s="1" t="s">
        <v>8</v>
      </c>
      <c r="C1181" s="1" t="s">
        <v>595</v>
      </c>
      <c r="D1181" s="1" t="s">
        <v>600</v>
      </c>
      <c r="E1181" s="1" t="s">
        <v>11</v>
      </c>
      <c r="F1181" s="1" t="s">
        <v>64</v>
      </c>
      <c r="G1181" s="1">
        <v>1</v>
      </c>
      <c r="H1181" s="1">
        <v>67.358556288577304</v>
      </c>
      <c r="I1181" s="1"/>
      <c r="J1181" s="1"/>
      <c r="K1181" s="1"/>
      <c r="L1181" s="1"/>
      <c r="M1181" s="1"/>
      <c r="N1181" s="1"/>
      <c r="O1181" s="1"/>
      <c r="P1181" s="1"/>
    </row>
    <row r="1182" spans="1:16" x14ac:dyDescent="0.3">
      <c r="A1182" s="1">
        <v>1181</v>
      </c>
      <c r="B1182" s="1" t="s">
        <v>8</v>
      </c>
      <c r="C1182" s="1" t="s">
        <v>595</v>
      </c>
      <c r="D1182" s="1" t="s">
        <v>600</v>
      </c>
      <c r="E1182" s="1" t="s">
        <v>13</v>
      </c>
      <c r="F1182" s="1" t="s">
        <v>64</v>
      </c>
      <c r="G1182" s="1">
        <v>1</v>
      </c>
      <c r="H1182" s="1">
        <v>7.8759009288918298</v>
      </c>
      <c r="I1182" s="1"/>
      <c r="J1182" s="1"/>
      <c r="K1182" s="1"/>
      <c r="L1182" s="1"/>
      <c r="M1182" s="1"/>
      <c r="N1182" s="1"/>
      <c r="O1182" s="1"/>
      <c r="P1182" s="1"/>
    </row>
    <row r="1183" spans="1:16" x14ac:dyDescent="0.3">
      <c r="A1183" s="1">
        <v>1182</v>
      </c>
      <c r="B1183" s="1" t="s">
        <v>8</v>
      </c>
      <c r="C1183" s="1" t="s">
        <v>595</v>
      </c>
      <c r="D1183" s="1" t="s">
        <v>601</v>
      </c>
      <c r="E1183" s="1" t="s">
        <v>11</v>
      </c>
      <c r="F1183" s="1" t="s">
        <v>64</v>
      </c>
      <c r="G1183" s="1">
        <v>10</v>
      </c>
      <c r="H1183" s="1">
        <v>56134.527265193203</v>
      </c>
      <c r="I1183" s="1"/>
      <c r="J1183" s="1"/>
      <c r="K1183" s="1"/>
      <c r="L1183" s="1"/>
      <c r="M1183" s="1"/>
      <c r="N1183" s="1"/>
      <c r="O1183" s="1"/>
      <c r="P1183" s="1"/>
    </row>
    <row r="1184" spans="1:16" x14ac:dyDescent="0.3">
      <c r="A1184" s="1">
        <v>1183</v>
      </c>
      <c r="B1184" s="1" t="s">
        <v>8</v>
      </c>
      <c r="C1184" s="1" t="s">
        <v>595</v>
      </c>
      <c r="D1184" s="1" t="s">
        <v>601</v>
      </c>
      <c r="E1184" s="1" t="s">
        <v>11</v>
      </c>
      <c r="F1184" s="1" t="s">
        <v>32</v>
      </c>
      <c r="G1184" s="1">
        <v>3</v>
      </c>
      <c r="H1184" s="1">
        <v>2253.4840018394302</v>
      </c>
      <c r="I1184" s="1"/>
      <c r="J1184" s="1"/>
      <c r="K1184" s="1"/>
      <c r="L1184" s="1"/>
      <c r="M1184" s="1"/>
      <c r="N1184" s="1"/>
      <c r="O1184" s="1"/>
      <c r="P1184" s="1"/>
    </row>
    <row r="1185" spans="1:16" x14ac:dyDescent="0.3">
      <c r="A1185" s="1">
        <v>1184</v>
      </c>
      <c r="B1185" s="1" t="s">
        <v>8</v>
      </c>
      <c r="C1185" s="1" t="s">
        <v>595</v>
      </c>
      <c r="D1185" s="1" t="s">
        <v>601</v>
      </c>
      <c r="E1185" s="1" t="s">
        <v>13</v>
      </c>
      <c r="F1185" s="1" t="s">
        <v>64</v>
      </c>
      <c r="G1185" s="1">
        <v>13</v>
      </c>
      <c r="H1185" s="1">
        <v>19785.2700550054</v>
      </c>
      <c r="I1185" s="1"/>
      <c r="J1185" s="1"/>
      <c r="K1185" s="1"/>
      <c r="L1185" s="1"/>
      <c r="M1185" s="1"/>
      <c r="N1185" s="1"/>
      <c r="O1185" s="1"/>
      <c r="P1185" s="1"/>
    </row>
    <row r="1186" spans="1:16" x14ac:dyDescent="0.3">
      <c r="A1186" s="1">
        <v>1185</v>
      </c>
      <c r="B1186" s="1" t="s">
        <v>8</v>
      </c>
      <c r="C1186" s="1" t="s">
        <v>595</v>
      </c>
      <c r="D1186" s="1" t="s">
        <v>601</v>
      </c>
      <c r="E1186" s="1" t="s">
        <v>13</v>
      </c>
      <c r="F1186" s="1" t="s">
        <v>32</v>
      </c>
      <c r="G1186" s="1">
        <v>3</v>
      </c>
      <c r="H1186" s="1">
        <v>1790.7393474282601</v>
      </c>
      <c r="I1186" s="1"/>
      <c r="J1186" s="1"/>
      <c r="K1186" s="1"/>
      <c r="L1186" s="1"/>
      <c r="M1186" s="1"/>
      <c r="N1186" s="1"/>
      <c r="O1186" s="1"/>
      <c r="P1186" s="1"/>
    </row>
    <row r="1187" spans="1:16" x14ac:dyDescent="0.3">
      <c r="A1187" s="1">
        <v>1186</v>
      </c>
      <c r="B1187" s="1" t="s">
        <v>8</v>
      </c>
      <c r="C1187" s="1" t="s">
        <v>595</v>
      </c>
      <c r="D1187" s="1" t="s">
        <v>602</v>
      </c>
      <c r="E1187" s="1" t="s">
        <v>13</v>
      </c>
      <c r="F1187" s="1" t="s">
        <v>64</v>
      </c>
      <c r="G1187" s="1">
        <v>1</v>
      </c>
      <c r="H1187" s="1">
        <v>3571.53732092887</v>
      </c>
      <c r="I1187" s="1"/>
      <c r="J1187" s="1"/>
      <c r="K1187" s="1"/>
      <c r="L1187" s="1"/>
      <c r="M1187" s="1"/>
      <c r="N1187" s="1"/>
      <c r="O1187" s="1"/>
      <c r="P1187" s="1"/>
    </row>
    <row r="1188" spans="1:16" x14ac:dyDescent="0.3">
      <c r="A1188" s="1">
        <v>1187</v>
      </c>
      <c r="B1188" s="1" t="s">
        <v>8</v>
      </c>
      <c r="C1188" s="1" t="s">
        <v>595</v>
      </c>
      <c r="D1188" s="1" t="s">
        <v>603</v>
      </c>
      <c r="E1188" s="1" t="s">
        <v>13</v>
      </c>
      <c r="F1188" s="1" t="s">
        <v>32</v>
      </c>
      <c r="G1188" s="1">
        <v>1</v>
      </c>
      <c r="H1188" s="1">
        <v>271.13922661631102</v>
      </c>
      <c r="I1188" s="1"/>
      <c r="J1188" s="1"/>
      <c r="K1188" s="1"/>
      <c r="L1188" s="1"/>
      <c r="M1188" s="1"/>
      <c r="N1188" s="1"/>
      <c r="O1188" s="1"/>
      <c r="P1188" s="1"/>
    </row>
    <row r="1189" spans="1:16" x14ac:dyDescent="0.3">
      <c r="A1189" s="1">
        <v>1188</v>
      </c>
      <c r="B1189" s="1" t="s">
        <v>8</v>
      </c>
      <c r="C1189" s="1" t="s">
        <v>595</v>
      </c>
      <c r="D1189" s="1" t="s">
        <v>604</v>
      </c>
      <c r="E1189" s="1" t="s">
        <v>11</v>
      </c>
      <c r="F1189" s="1" t="s">
        <v>64</v>
      </c>
      <c r="G1189" s="1">
        <v>5</v>
      </c>
      <c r="H1189" s="1">
        <v>352.67249648284002</v>
      </c>
      <c r="I1189" s="1"/>
      <c r="J1189" s="1"/>
      <c r="K1189" s="1"/>
      <c r="L1189" s="1"/>
      <c r="M1189" s="1"/>
      <c r="N1189" s="1"/>
      <c r="O1189" s="1"/>
      <c r="P1189" s="1"/>
    </row>
    <row r="1190" spans="1:16" x14ac:dyDescent="0.3">
      <c r="A1190" s="1">
        <v>1189</v>
      </c>
      <c r="B1190" s="1" t="s">
        <v>8</v>
      </c>
      <c r="C1190" s="1" t="s">
        <v>595</v>
      </c>
      <c r="D1190" s="1" t="s">
        <v>604</v>
      </c>
      <c r="E1190" s="1" t="s">
        <v>13</v>
      </c>
      <c r="F1190" s="1" t="s">
        <v>64</v>
      </c>
      <c r="G1190" s="1">
        <v>4</v>
      </c>
      <c r="H1190" s="1">
        <v>338.25922313740602</v>
      </c>
      <c r="I1190" s="1"/>
      <c r="J1190" s="1"/>
      <c r="K1190" s="1"/>
      <c r="L1190" s="1"/>
      <c r="M1190" s="1"/>
      <c r="N1190" s="1"/>
      <c r="O1190" s="1"/>
      <c r="P1190" s="1"/>
    </row>
    <row r="1191" spans="1:16" x14ac:dyDescent="0.3">
      <c r="A1191" s="1">
        <v>1190</v>
      </c>
      <c r="B1191" s="1" t="s">
        <v>8</v>
      </c>
      <c r="C1191" s="1" t="s">
        <v>595</v>
      </c>
      <c r="D1191" s="1" t="s">
        <v>605</v>
      </c>
      <c r="E1191" s="1" t="s">
        <v>11</v>
      </c>
      <c r="F1191" s="1" t="s">
        <v>64</v>
      </c>
      <c r="G1191" s="1">
        <v>1</v>
      </c>
      <c r="H1191" s="1">
        <v>408.58939130129102</v>
      </c>
      <c r="I1191" s="1"/>
      <c r="J1191" s="1"/>
      <c r="K1191" s="1"/>
      <c r="L1191" s="1"/>
      <c r="M1191" s="1"/>
      <c r="N1191" s="1"/>
      <c r="O1191" s="1"/>
      <c r="P1191" s="1"/>
    </row>
    <row r="1192" spans="1:16" x14ac:dyDescent="0.3">
      <c r="A1192" s="1">
        <v>1191</v>
      </c>
      <c r="B1192" s="1" t="s">
        <v>8</v>
      </c>
      <c r="C1192" s="1" t="s">
        <v>595</v>
      </c>
      <c r="D1192" s="1" t="s">
        <v>605</v>
      </c>
      <c r="E1192" s="1" t="s">
        <v>13</v>
      </c>
      <c r="F1192" s="1" t="s">
        <v>64</v>
      </c>
      <c r="G1192" s="1">
        <v>1</v>
      </c>
      <c r="H1192" s="1">
        <v>2.6054814621992799</v>
      </c>
      <c r="I1192" s="1"/>
      <c r="J1192" s="1"/>
      <c r="K1192" s="1"/>
      <c r="L1192" s="1"/>
      <c r="M1192" s="1"/>
      <c r="N1192" s="1"/>
      <c r="O1192" s="1"/>
      <c r="P1192" s="1"/>
    </row>
    <row r="1193" spans="1:16" x14ac:dyDescent="0.3">
      <c r="A1193" s="1">
        <v>1192</v>
      </c>
      <c r="B1193" s="1" t="s">
        <v>8</v>
      </c>
      <c r="C1193" s="1" t="s">
        <v>595</v>
      </c>
      <c r="D1193" s="1" t="s">
        <v>606</v>
      </c>
      <c r="E1193" s="1" t="s">
        <v>11</v>
      </c>
      <c r="F1193" s="1" t="s">
        <v>64</v>
      </c>
      <c r="G1193" s="1">
        <v>1</v>
      </c>
      <c r="H1193" s="1">
        <v>14.3406225221537</v>
      </c>
      <c r="I1193" s="1"/>
      <c r="J1193" s="1"/>
      <c r="K1193" s="1"/>
      <c r="L1193" s="1"/>
      <c r="M1193" s="1"/>
      <c r="N1193" s="1"/>
      <c r="O1193" s="1"/>
      <c r="P1193" s="1"/>
    </row>
    <row r="1194" spans="1:16" x14ac:dyDescent="0.3">
      <c r="A1194" s="1">
        <v>1193</v>
      </c>
      <c r="B1194" s="1" t="s">
        <v>8</v>
      </c>
      <c r="C1194" s="1" t="s">
        <v>595</v>
      </c>
      <c r="D1194" s="1" t="s">
        <v>606</v>
      </c>
      <c r="E1194" s="1" t="s">
        <v>13</v>
      </c>
      <c r="F1194" s="1" t="s">
        <v>64</v>
      </c>
      <c r="G1194" s="1">
        <v>1</v>
      </c>
      <c r="H1194" s="1">
        <v>0.78868731039441597</v>
      </c>
      <c r="I1194" s="1"/>
      <c r="J1194" s="1"/>
      <c r="K1194" s="1"/>
      <c r="L1194" s="1"/>
      <c r="M1194" s="1"/>
      <c r="N1194" s="1"/>
      <c r="O1194" s="1"/>
      <c r="P1194" s="1"/>
    </row>
    <row r="1195" spans="1:16" x14ac:dyDescent="0.3">
      <c r="A1195" s="1">
        <v>1194</v>
      </c>
      <c r="B1195" s="1" t="s">
        <v>8</v>
      </c>
      <c r="C1195" s="1" t="s">
        <v>595</v>
      </c>
      <c r="D1195" s="1" t="s">
        <v>607</v>
      </c>
      <c r="E1195" s="1" t="s">
        <v>11</v>
      </c>
      <c r="F1195" s="1" t="s">
        <v>64</v>
      </c>
      <c r="G1195" s="1">
        <v>1</v>
      </c>
      <c r="H1195" s="1">
        <v>107.99183367669499</v>
      </c>
      <c r="I1195" s="1"/>
      <c r="J1195" s="1"/>
      <c r="K1195" s="1"/>
      <c r="L1195" s="1"/>
      <c r="M1195" s="1"/>
      <c r="N1195" s="1"/>
      <c r="O1195" s="1"/>
      <c r="P1195" s="1"/>
    </row>
    <row r="1196" spans="1:16" x14ac:dyDescent="0.3">
      <c r="A1196" s="1">
        <v>1195</v>
      </c>
      <c r="B1196" s="1" t="s">
        <v>8</v>
      </c>
      <c r="C1196" s="1" t="s">
        <v>595</v>
      </c>
      <c r="D1196" s="1" t="s">
        <v>608</v>
      </c>
      <c r="E1196" s="1" t="s">
        <v>11</v>
      </c>
      <c r="F1196" s="1" t="s">
        <v>64</v>
      </c>
      <c r="G1196" s="1">
        <v>2</v>
      </c>
      <c r="H1196" s="1">
        <v>696.51178751264501</v>
      </c>
      <c r="I1196" s="1"/>
      <c r="J1196" s="1"/>
      <c r="K1196" s="1"/>
      <c r="L1196" s="1"/>
      <c r="M1196" s="1"/>
      <c r="N1196" s="1"/>
      <c r="O1196" s="1"/>
      <c r="P1196" s="1"/>
    </row>
    <row r="1197" spans="1:16" x14ac:dyDescent="0.3">
      <c r="A1197" s="1">
        <v>1196</v>
      </c>
      <c r="B1197" s="1" t="s">
        <v>8</v>
      </c>
      <c r="C1197" s="1" t="s">
        <v>595</v>
      </c>
      <c r="D1197" s="1" t="s">
        <v>608</v>
      </c>
      <c r="E1197" s="1" t="s">
        <v>11</v>
      </c>
      <c r="F1197" s="1" t="s">
        <v>32</v>
      </c>
      <c r="G1197" s="1">
        <v>2</v>
      </c>
      <c r="H1197" s="1">
        <v>672.37207360124398</v>
      </c>
      <c r="I1197" s="1"/>
      <c r="J1197" s="1"/>
      <c r="K1197" s="1"/>
      <c r="L1197" s="1"/>
      <c r="M1197" s="1"/>
      <c r="N1197" s="1"/>
      <c r="O1197" s="1"/>
      <c r="P1197" s="1"/>
    </row>
    <row r="1198" spans="1:16" x14ac:dyDescent="0.3">
      <c r="A1198" s="1">
        <v>1197</v>
      </c>
      <c r="B1198" s="1" t="s">
        <v>8</v>
      </c>
      <c r="C1198" s="1" t="s">
        <v>595</v>
      </c>
      <c r="D1198" s="1" t="s">
        <v>608</v>
      </c>
      <c r="E1198" s="1" t="s">
        <v>13</v>
      </c>
      <c r="F1198" s="1" t="s">
        <v>64</v>
      </c>
      <c r="G1198" s="1">
        <v>4</v>
      </c>
      <c r="H1198" s="1">
        <v>8065.27513304478</v>
      </c>
      <c r="I1198" s="1"/>
      <c r="J1198" s="1"/>
      <c r="K1198" s="1"/>
      <c r="L1198" s="1"/>
      <c r="M1198" s="1"/>
      <c r="N1198" s="1"/>
      <c r="O1198" s="1"/>
      <c r="P1198" s="1"/>
    </row>
    <row r="1199" spans="1:16" x14ac:dyDescent="0.3">
      <c r="A1199" s="1">
        <v>1198</v>
      </c>
      <c r="B1199" s="1" t="s">
        <v>8</v>
      </c>
      <c r="C1199" s="1" t="s">
        <v>595</v>
      </c>
      <c r="D1199" s="1" t="s">
        <v>608</v>
      </c>
      <c r="E1199" s="1" t="s">
        <v>13</v>
      </c>
      <c r="F1199" s="1" t="s">
        <v>32</v>
      </c>
      <c r="G1199" s="1">
        <v>2</v>
      </c>
      <c r="H1199" s="1">
        <v>1275.8212188007201</v>
      </c>
      <c r="I1199" s="1"/>
      <c r="J1199" s="1"/>
      <c r="K1199" s="1"/>
      <c r="L1199" s="1"/>
      <c r="M1199" s="1"/>
      <c r="N1199" s="1"/>
      <c r="O1199" s="1"/>
      <c r="P1199" s="1"/>
    </row>
    <row r="1200" spans="1:16" x14ac:dyDescent="0.3">
      <c r="A1200" s="1">
        <v>1199</v>
      </c>
      <c r="B1200" s="1" t="s">
        <v>8</v>
      </c>
      <c r="C1200" s="1" t="s">
        <v>595</v>
      </c>
      <c r="D1200" s="1" t="s">
        <v>609</v>
      </c>
      <c r="E1200" s="1" t="s">
        <v>11</v>
      </c>
      <c r="F1200" s="1" t="s">
        <v>64</v>
      </c>
      <c r="G1200" s="1">
        <v>1</v>
      </c>
      <c r="H1200" s="1">
        <v>856.28043937036205</v>
      </c>
      <c r="I1200" s="1"/>
      <c r="J1200" s="1"/>
      <c r="K1200" s="1"/>
      <c r="L1200" s="1"/>
      <c r="M1200" s="1"/>
      <c r="N1200" s="1"/>
      <c r="O1200" s="1"/>
      <c r="P1200" s="1"/>
    </row>
    <row r="1201" spans="1:16" x14ac:dyDescent="0.3">
      <c r="A1201" s="1">
        <v>1200</v>
      </c>
      <c r="B1201" s="1" t="s">
        <v>8</v>
      </c>
      <c r="C1201" s="1" t="s">
        <v>595</v>
      </c>
      <c r="D1201" s="1" t="s">
        <v>609</v>
      </c>
      <c r="E1201" s="1" t="s">
        <v>13</v>
      </c>
      <c r="F1201" s="1" t="s">
        <v>64</v>
      </c>
      <c r="G1201" s="1">
        <v>1</v>
      </c>
      <c r="H1201" s="1">
        <v>381.58306916177702</v>
      </c>
      <c r="I1201" s="1"/>
      <c r="J1201" s="1"/>
      <c r="K1201" s="1"/>
      <c r="L1201" s="1"/>
      <c r="M1201" s="1"/>
      <c r="N1201" s="1"/>
      <c r="O1201" s="1"/>
      <c r="P1201" s="1"/>
    </row>
    <row r="1202" spans="1:16" x14ac:dyDescent="0.3">
      <c r="A1202" s="1">
        <v>1201</v>
      </c>
      <c r="B1202" s="1" t="s">
        <v>8</v>
      </c>
      <c r="C1202" s="1" t="s">
        <v>610</v>
      </c>
      <c r="D1202" s="1" t="s">
        <v>611</v>
      </c>
      <c r="E1202" s="1" t="s">
        <v>11</v>
      </c>
      <c r="F1202" s="1" t="s">
        <v>25</v>
      </c>
      <c r="G1202" s="1">
        <v>2</v>
      </c>
      <c r="H1202" s="1">
        <v>157.36486083105601</v>
      </c>
      <c r="I1202" s="1"/>
      <c r="J1202" s="1"/>
      <c r="K1202" s="1"/>
      <c r="L1202" s="1"/>
      <c r="M1202" s="1"/>
      <c r="N1202" s="1"/>
      <c r="O1202" s="1"/>
      <c r="P1202" s="1"/>
    </row>
    <row r="1203" spans="1:16" x14ac:dyDescent="0.3">
      <c r="A1203" s="1">
        <v>1202</v>
      </c>
      <c r="B1203" s="1" t="s">
        <v>8</v>
      </c>
      <c r="C1203" s="1" t="s">
        <v>610</v>
      </c>
      <c r="D1203" s="1" t="s">
        <v>611</v>
      </c>
      <c r="E1203" s="1" t="s">
        <v>42</v>
      </c>
      <c r="F1203" s="1" t="s">
        <v>25</v>
      </c>
      <c r="G1203" s="1">
        <v>1</v>
      </c>
      <c r="H1203" s="1">
        <v>16.637521910108202</v>
      </c>
      <c r="I1203" s="1"/>
      <c r="J1203" s="1"/>
      <c r="K1203" s="1"/>
      <c r="L1203" s="1"/>
      <c r="M1203" s="1"/>
      <c r="N1203" s="1"/>
      <c r="O1203" s="1"/>
      <c r="P1203" s="1"/>
    </row>
    <row r="1204" spans="1:16" x14ac:dyDescent="0.3">
      <c r="A1204" s="1">
        <v>1203</v>
      </c>
      <c r="B1204" s="1" t="s">
        <v>8</v>
      </c>
      <c r="C1204" s="1" t="s">
        <v>610</v>
      </c>
      <c r="D1204" s="1" t="s">
        <v>612</v>
      </c>
      <c r="E1204" s="1" t="s">
        <v>11</v>
      </c>
      <c r="F1204" s="1" t="s">
        <v>25</v>
      </c>
      <c r="G1204" s="1">
        <v>1</v>
      </c>
      <c r="H1204" s="1">
        <v>3.6112965277780198</v>
      </c>
      <c r="I1204" s="1"/>
      <c r="J1204" s="1"/>
      <c r="K1204" s="1"/>
      <c r="L1204" s="1"/>
      <c r="M1204" s="1"/>
      <c r="N1204" s="1"/>
      <c r="O1204" s="1"/>
      <c r="P1204" s="1"/>
    </row>
    <row r="1205" spans="1:16" x14ac:dyDescent="0.3">
      <c r="A1205" s="1">
        <v>1204</v>
      </c>
      <c r="B1205" s="1" t="s">
        <v>8</v>
      </c>
      <c r="C1205" s="1" t="s">
        <v>610</v>
      </c>
      <c r="D1205" s="1" t="s">
        <v>612</v>
      </c>
      <c r="E1205" s="1" t="s">
        <v>13</v>
      </c>
      <c r="F1205" s="1" t="s">
        <v>25</v>
      </c>
      <c r="G1205" s="1">
        <v>1</v>
      </c>
      <c r="H1205" s="1">
        <v>219.05553933106501</v>
      </c>
      <c r="I1205" s="1"/>
      <c r="J1205" s="1"/>
      <c r="K1205" s="1"/>
      <c r="L1205" s="1"/>
      <c r="M1205" s="1"/>
      <c r="N1205" s="1"/>
      <c r="O1205" s="1"/>
      <c r="P1205" s="1"/>
    </row>
    <row r="1206" spans="1:16" x14ac:dyDescent="0.3">
      <c r="A1206" s="1">
        <v>1205</v>
      </c>
      <c r="B1206" s="1" t="s">
        <v>8</v>
      </c>
      <c r="C1206" s="1" t="s">
        <v>610</v>
      </c>
      <c r="D1206" s="1" t="s">
        <v>613</v>
      </c>
      <c r="E1206" s="1" t="s">
        <v>11</v>
      </c>
      <c r="F1206" s="1" t="s">
        <v>244</v>
      </c>
      <c r="G1206" s="1">
        <v>1</v>
      </c>
      <c r="H1206" s="1">
        <v>1166.0648421262799</v>
      </c>
      <c r="I1206" s="1"/>
      <c r="J1206" s="1"/>
      <c r="K1206" s="1"/>
      <c r="L1206" s="1"/>
      <c r="M1206" s="1"/>
      <c r="N1206" s="1"/>
      <c r="O1206" s="1"/>
      <c r="P1206" s="1"/>
    </row>
    <row r="1207" spans="1:16" x14ac:dyDescent="0.3">
      <c r="A1207" s="1">
        <v>1206</v>
      </c>
      <c r="B1207" s="1" t="s">
        <v>8</v>
      </c>
      <c r="C1207" s="1" t="s">
        <v>610</v>
      </c>
      <c r="D1207" s="1" t="s">
        <v>613</v>
      </c>
      <c r="E1207" s="1" t="s">
        <v>11</v>
      </c>
      <c r="F1207" s="1" t="s">
        <v>25</v>
      </c>
      <c r="G1207" s="1">
        <v>1</v>
      </c>
      <c r="H1207" s="1">
        <v>595.01569371251605</v>
      </c>
      <c r="I1207" s="1"/>
      <c r="J1207" s="1"/>
      <c r="K1207" s="1"/>
      <c r="L1207" s="1"/>
      <c r="M1207" s="1"/>
      <c r="N1207" s="1"/>
      <c r="O1207" s="1"/>
      <c r="P1207" s="1"/>
    </row>
    <row r="1208" spans="1:16" x14ac:dyDescent="0.3">
      <c r="A1208" s="1">
        <v>1207</v>
      </c>
      <c r="B1208" s="1" t="s">
        <v>8</v>
      </c>
      <c r="C1208" s="1" t="s">
        <v>610</v>
      </c>
      <c r="D1208" s="1" t="s">
        <v>614</v>
      </c>
      <c r="E1208" s="1" t="s">
        <v>11</v>
      </c>
      <c r="F1208" s="1" t="s">
        <v>25</v>
      </c>
      <c r="G1208" s="1">
        <v>1</v>
      </c>
      <c r="H1208" s="1">
        <v>82.609630869840302</v>
      </c>
      <c r="I1208" s="1"/>
      <c r="J1208" s="1"/>
      <c r="K1208" s="1"/>
      <c r="L1208" s="1"/>
      <c r="M1208" s="1"/>
      <c r="N1208" s="1"/>
      <c r="O1208" s="1"/>
      <c r="P1208" s="1"/>
    </row>
    <row r="1209" spans="1:16" x14ac:dyDescent="0.3">
      <c r="A1209" s="1">
        <v>1208</v>
      </c>
      <c r="B1209" s="1" t="s">
        <v>8</v>
      </c>
      <c r="C1209" s="1" t="s">
        <v>610</v>
      </c>
      <c r="D1209" s="1" t="s">
        <v>615</v>
      </c>
      <c r="E1209" s="1" t="s">
        <v>11</v>
      </c>
      <c r="F1209" s="1" t="s">
        <v>25</v>
      </c>
      <c r="G1209" s="1">
        <v>4</v>
      </c>
      <c r="H1209" s="1">
        <v>1832.2687089844501</v>
      </c>
      <c r="I1209" s="1"/>
      <c r="J1209" s="1"/>
      <c r="K1209" s="1"/>
      <c r="L1209" s="1"/>
      <c r="M1209" s="1"/>
      <c r="N1209" s="1"/>
      <c r="O1209" s="1"/>
      <c r="P1209" s="1"/>
    </row>
    <row r="1210" spans="1:16" x14ac:dyDescent="0.3">
      <c r="A1210" s="1">
        <v>1209</v>
      </c>
      <c r="B1210" s="1" t="s">
        <v>8</v>
      </c>
      <c r="C1210" s="1" t="s">
        <v>610</v>
      </c>
      <c r="D1210" s="1" t="s">
        <v>616</v>
      </c>
      <c r="E1210" s="1" t="s">
        <v>11</v>
      </c>
      <c r="F1210" s="1" t="s">
        <v>25</v>
      </c>
      <c r="G1210" s="1">
        <v>3</v>
      </c>
      <c r="H1210" s="1">
        <v>362.98579112792697</v>
      </c>
      <c r="I1210" s="1"/>
      <c r="J1210" s="1"/>
      <c r="K1210" s="1"/>
      <c r="L1210" s="1"/>
      <c r="M1210" s="1"/>
      <c r="N1210" s="1"/>
      <c r="O1210" s="1"/>
      <c r="P1210" s="1"/>
    </row>
    <row r="1211" spans="1:16" x14ac:dyDescent="0.3">
      <c r="A1211" s="1">
        <v>1210</v>
      </c>
      <c r="B1211" s="1" t="s">
        <v>8</v>
      </c>
      <c r="C1211" s="1" t="s">
        <v>610</v>
      </c>
      <c r="D1211" s="1" t="s">
        <v>617</v>
      </c>
      <c r="E1211" s="1" t="s">
        <v>11</v>
      </c>
      <c r="F1211" s="1" t="s">
        <v>25</v>
      </c>
      <c r="G1211" s="1">
        <v>1</v>
      </c>
      <c r="H1211" s="1">
        <v>5.8862412324030702</v>
      </c>
      <c r="I1211" s="1"/>
      <c r="J1211" s="1"/>
      <c r="K1211" s="1"/>
      <c r="L1211" s="1"/>
      <c r="M1211" s="1"/>
      <c r="N1211" s="1"/>
      <c r="O1211" s="1"/>
      <c r="P1211" s="1"/>
    </row>
    <row r="1212" spans="1:16" x14ac:dyDescent="0.3">
      <c r="A1212" s="1">
        <v>1211</v>
      </c>
      <c r="B1212" s="1" t="s">
        <v>8</v>
      </c>
      <c r="C1212" s="1" t="s">
        <v>610</v>
      </c>
      <c r="D1212" s="1" t="s">
        <v>618</v>
      </c>
      <c r="E1212" s="1" t="s">
        <v>11</v>
      </c>
      <c r="F1212" s="1" t="s">
        <v>25</v>
      </c>
      <c r="G1212" s="1">
        <v>6</v>
      </c>
      <c r="H1212" s="1">
        <v>6999.1288105850499</v>
      </c>
      <c r="I1212" s="1"/>
      <c r="J1212" s="1"/>
      <c r="K1212" s="1"/>
      <c r="L1212" s="1"/>
      <c r="M1212" s="1"/>
      <c r="N1212" s="1"/>
      <c r="O1212" s="1"/>
      <c r="P1212" s="1"/>
    </row>
    <row r="1213" spans="1:16" x14ac:dyDescent="0.3">
      <c r="A1213" s="1">
        <v>1212</v>
      </c>
      <c r="B1213" s="1" t="s">
        <v>8</v>
      </c>
      <c r="C1213" s="1" t="s">
        <v>610</v>
      </c>
      <c r="D1213" s="1" t="s">
        <v>618</v>
      </c>
      <c r="E1213" s="1" t="s">
        <v>42</v>
      </c>
      <c r="F1213" s="1" t="s">
        <v>25</v>
      </c>
      <c r="G1213" s="1">
        <v>3</v>
      </c>
      <c r="H1213" s="1">
        <v>592.86777433626901</v>
      </c>
      <c r="I1213" s="1"/>
      <c r="J1213" s="1"/>
      <c r="K1213" s="1"/>
      <c r="L1213" s="1"/>
      <c r="M1213" s="1"/>
      <c r="N1213" s="1"/>
      <c r="O1213" s="1"/>
      <c r="P1213" s="1"/>
    </row>
    <row r="1214" spans="1:16" x14ac:dyDescent="0.3">
      <c r="A1214" s="1">
        <v>1213</v>
      </c>
      <c r="B1214" s="1" t="s">
        <v>8</v>
      </c>
      <c r="C1214" s="1" t="s">
        <v>610</v>
      </c>
      <c r="D1214" s="1" t="s">
        <v>618</v>
      </c>
      <c r="E1214" s="1" t="s">
        <v>43</v>
      </c>
      <c r="F1214" s="1" t="s">
        <v>25</v>
      </c>
      <c r="G1214" s="1">
        <v>2</v>
      </c>
      <c r="H1214" s="1">
        <v>16.7564509527806</v>
      </c>
      <c r="I1214" s="1"/>
      <c r="J1214" s="1"/>
      <c r="K1214" s="1"/>
      <c r="L1214" s="1"/>
      <c r="M1214" s="1"/>
      <c r="N1214" s="1"/>
      <c r="O1214" s="1"/>
      <c r="P1214" s="1"/>
    </row>
    <row r="1215" spans="1:16" x14ac:dyDescent="0.3">
      <c r="A1215" s="1">
        <v>1214</v>
      </c>
      <c r="B1215" s="1" t="s">
        <v>8</v>
      </c>
      <c r="C1215" s="1" t="s">
        <v>610</v>
      </c>
      <c r="D1215" s="1" t="s">
        <v>618</v>
      </c>
      <c r="E1215" s="1" t="s">
        <v>13</v>
      </c>
      <c r="F1215" s="1" t="s">
        <v>25</v>
      </c>
      <c r="G1215" s="1">
        <v>2</v>
      </c>
      <c r="H1215" s="1">
        <v>2496.3204646064901</v>
      </c>
      <c r="I1215" s="1"/>
      <c r="J1215" s="1"/>
      <c r="K1215" s="1"/>
      <c r="L1215" s="1"/>
      <c r="M1215" s="1"/>
      <c r="N1215" s="1"/>
      <c r="O1215" s="1"/>
      <c r="P1215" s="1"/>
    </row>
    <row r="1216" spans="1:16" x14ac:dyDescent="0.3">
      <c r="A1216" s="1">
        <v>1215</v>
      </c>
      <c r="B1216" s="1" t="s">
        <v>8</v>
      </c>
      <c r="C1216" s="1" t="s">
        <v>610</v>
      </c>
      <c r="D1216" s="1" t="s">
        <v>619</v>
      </c>
      <c r="E1216" s="1" t="s">
        <v>11</v>
      </c>
      <c r="F1216" s="1" t="s">
        <v>25</v>
      </c>
      <c r="G1216" s="1">
        <v>1</v>
      </c>
      <c r="H1216" s="1">
        <v>19.253810245088602</v>
      </c>
      <c r="I1216" s="1"/>
      <c r="J1216" s="1"/>
      <c r="K1216" s="1"/>
      <c r="L1216" s="1"/>
      <c r="M1216" s="1"/>
      <c r="N1216" s="1"/>
      <c r="O1216" s="1"/>
      <c r="P1216" s="1"/>
    </row>
    <row r="1217" spans="1:16" x14ac:dyDescent="0.3">
      <c r="A1217" s="1">
        <v>1216</v>
      </c>
      <c r="B1217" s="1" t="s">
        <v>8</v>
      </c>
      <c r="C1217" s="1" t="s">
        <v>610</v>
      </c>
      <c r="D1217" s="1" t="s">
        <v>620</v>
      </c>
      <c r="E1217" s="1" t="s">
        <v>11</v>
      </c>
      <c r="F1217" s="1" t="s">
        <v>25</v>
      </c>
      <c r="G1217" s="1">
        <v>1</v>
      </c>
      <c r="H1217" s="1">
        <v>318.90266437653798</v>
      </c>
      <c r="I1217" s="1"/>
      <c r="J1217" s="1"/>
      <c r="K1217" s="1"/>
      <c r="L1217" s="1"/>
      <c r="M1217" s="1"/>
      <c r="N1217" s="1"/>
      <c r="O1217" s="1"/>
      <c r="P1217" s="1"/>
    </row>
    <row r="1218" spans="1:16" x14ac:dyDescent="0.3">
      <c r="A1218" s="1">
        <v>1217</v>
      </c>
      <c r="B1218" s="1" t="s">
        <v>8</v>
      </c>
      <c r="C1218" s="1" t="s">
        <v>621</v>
      </c>
      <c r="D1218" s="1" t="s">
        <v>622</v>
      </c>
      <c r="E1218" s="1" t="s">
        <v>11</v>
      </c>
      <c r="F1218" s="1" t="s">
        <v>244</v>
      </c>
      <c r="G1218" s="1">
        <v>1</v>
      </c>
      <c r="H1218" s="1">
        <v>26.081305626487701</v>
      </c>
      <c r="I1218" s="1"/>
      <c r="J1218" s="1"/>
      <c r="K1218" s="1"/>
      <c r="L1218" s="1"/>
      <c r="M1218" s="1"/>
      <c r="N1218" s="1"/>
      <c r="O1218" s="1"/>
      <c r="P1218" s="1"/>
    </row>
    <row r="1219" spans="1:16" x14ac:dyDescent="0.3">
      <c r="A1219" s="1">
        <v>1218</v>
      </c>
      <c r="B1219" s="1" t="s">
        <v>8</v>
      </c>
      <c r="C1219" s="1" t="s">
        <v>621</v>
      </c>
      <c r="D1219" s="1" t="s">
        <v>623</v>
      </c>
      <c r="E1219" s="1" t="s">
        <v>11</v>
      </c>
      <c r="F1219" s="1" t="s">
        <v>25</v>
      </c>
      <c r="G1219" s="1">
        <v>1</v>
      </c>
      <c r="H1219" s="1">
        <v>36.119012723160097</v>
      </c>
      <c r="I1219" s="1"/>
      <c r="J1219" s="1"/>
      <c r="K1219" s="1"/>
      <c r="L1219" s="1"/>
      <c r="M1219" s="1"/>
      <c r="N1219" s="1"/>
      <c r="O1219" s="1"/>
      <c r="P1219" s="1"/>
    </row>
    <row r="1220" spans="1:16" x14ac:dyDescent="0.3">
      <c r="A1220" s="1">
        <v>1219</v>
      </c>
      <c r="B1220" s="1" t="s">
        <v>8</v>
      </c>
      <c r="C1220" s="1" t="s">
        <v>621</v>
      </c>
      <c r="D1220" s="1" t="s">
        <v>623</v>
      </c>
      <c r="E1220" s="1" t="s">
        <v>42</v>
      </c>
      <c r="F1220" s="1" t="s">
        <v>25</v>
      </c>
      <c r="G1220" s="1">
        <v>1</v>
      </c>
      <c r="H1220" s="1">
        <v>4.9958003903795296</v>
      </c>
      <c r="I1220" s="1"/>
      <c r="J1220" s="1"/>
      <c r="K1220" s="1"/>
      <c r="L1220" s="1"/>
      <c r="M1220" s="1"/>
      <c r="N1220" s="1"/>
      <c r="O1220" s="1"/>
      <c r="P1220" s="1"/>
    </row>
    <row r="1221" spans="1:16" x14ac:dyDescent="0.3">
      <c r="A1221" s="1">
        <v>1220</v>
      </c>
      <c r="B1221" s="1" t="s">
        <v>8</v>
      </c>
      <c r="C1221" s="1" t="s">
        <v>621</v>
      </c>
      <c r="D1221" s="1" t="s">
        <v>623</v>
      </c>
      <c r="E1221" s="1" t="s">
        <v>13</v>
      </c>
      <c r="F1221" s="1" t="s">
        <v>25</v>
      </c>
      <c r="G1221" s="1">
        <v>1</v>
      </c>
      <c r="H1221" s="1">
        <v>2.8943922729206299</v>
      </c>
      <c r="I1221" s="1"/>
      <c r="J1221" s="1"/>
      <c r="K1221" s="1"/>
      <c r="L1221" s="1"/>
      <c r="M1221" s="1"/>
      <c r="N1221" s="1"/>
      <c r="O1221" s="1"/>
      <c r="P1221" s="1"/>
    </row>
    <row r="1222" spans="1:16" x14ac:dyDescent="0.3">
      <c r="A1222" s="1">
        <v>1221</v>
      </c>
      <c r="B1222" s="1" t="s">
        <v>8</v>
      </c>
      <c r="C1222" s="1" t="s">
        <v>621</v>
      </c>
      <c r="D1222" s="1" t="s">
        <v>624</v>
      </c>
      <c r="E1222" s="1" t="s">
        <v>11</v>
      </c>
      <c r="F1222" s="1" t="s">
        <v>25</v>
      </c>
      <c r="G1222" s="1">
        <v>1</v>
      </c>
      <c r="H1222" s="1">
        <v>405.925280172675</v>
      </c>
      <c r="I1222" s="1"/>
      <c r="J1222" s="1"/>
      <c r="K1222" s="1"/>
      <c r="L1222" s="1"/>
      <c r="M1222" s="1"/>
      <c r="N1222" s="1"/>
      <c r="O1222" s="1"/>
      <c r="P1222" s="1"/>
    </row>
    <row r="1223" spans="1:16" x14ac:dyDescent="0.3">
      <c r="A1223" s="1">
        <v>1222</v>
      </c>
      <c r="B1223" s="1" t="s">
        <v>8</v>
      </c>
      <c r="C1223" s="1" t="s">
        <v>621</v>
      </c>
      <c r="D1223" s="1" t="s">
        <v>625</v>
      </c>
      <c r="E1223" s="1" t="s">
        <v>11</v>
      </c>
      <c r="F1223" s="1" t="s">
        <v>25</v>
      </c>
      <c r="G1223" s="1">
        <v>1</v>
      </c>
      <c r="H1223" s="1">
        <v>292.67249281408903</v>
      </c>
      <c r="I1223" s="1"/>
      <c r="J1223" s="1"/>
      <c r="K1223" s="1"/>
      <c r="L1223" s="1"/>
      <c r="M1223" s="1"/>
      <c r="N1223" s="1"/>
      <c r="O1223" s="1"/>
      <c r="P1223" s="1"/>
    </row>
    <row r="1224" spans="1:16" x14ac:dyDescent="0.3">
      <c r="A1224" s="1">
        <v>1223</v>
      </c>
      <c r="B1224" s="1" t="s">
        <v>8</v>
      </c>
      <c r="C1224" s="1" t="s">
        <v>621</v>
      </c>
      <c r="D1224" s="1" t="s">
        <v>626</v>
      </c>
      <c r="E1224" s="1" t="s">
        <v>11</v>
      </c>
      <c r="F1224" s="1" t="s">
        <v>25</v>
      </c>
      <c r="G1224" s="1">
        <v>1</v>
      </c>
      <c r="H1224" s="1">
        <v>538.61027174176297</v>
      </c>
      <c r="I1224" s="1"/>
      <c r="J1224" s="1"/>
      <c r="K1224" s="1"/>
      <c r="L1224" s="1"/>
      <c r="M1224" s="1"/>
      <c r="N1224" s="1"/>
      <c r="O1224" s="1"/>
      <c r="P1224" s="1"/>
    </row>
    <row r="1225" spans="1:16" x14ac:dyDescent="0.3">
      <c r="A1225" s="1">
        <v>1224</v>
      </c>
      <c r="B1225" s="1" t="s">
        <v>8</v>
      </c>
      <c r="C1225" s="1" t="s">
        <v>621</v>
      </c>
      <c r="D1225" s="1" t="s">
        <v>627</v>
      </c>
      <c r="E1225" s="1" t="s">
        <v>11</v>
      </c>
      <c r="F1225" s="1" t="s">
        <v>244</v>
      </c>
      <c r="G1225" s="1">
        <v>1</v>
      </c>
      <c r="H1225" s="1">
        <v>84.135415896484801</v>
      </c>
      <c r="I1225" s="1"/>
      <c r="J1225" s="1"/>
      <c r="K1225" s="1"/>
      <c r="L1225" s="1"/>
      <c r="M1225" s="1"/>
      <c r="N1225" s="1"/>
      <c r="O1225" s="1"/>
      <c r="P1225" s="1"/>
    </row>
    <row r="1226" spans="1:16" x14ac:dyDescent="0.3">
      <c r="A1226" s="1">
        <v>1225</v>
      </c>
      <c r="B1226" s="1" t="s">
        <v>8</v>
      </c>
      <c r="C1226" s="1" t="s">
        <v>621</v>
      </c>
      <c r="D1226" s="1" t="s">
        <v>628</v>
      </c>
      <c r="E1226" s="1" t="s">
        <v>11</v>
      </c>
      <c r="F1226" s="1" t="s">
        <v>25</v>
      </c>
      <c r="G1226" s="1">
        <v>1</v>
      </c>
      <c r="H1226" s="1">
        <v>506.53643138477599</v>
      </c>
      <c r="I1226" s="1"/>
      <c r="J1226" s="1"/>
      <c r="K1226" s="1"/>
      <c r="L1226" s="1"/>
      <c r="M1226" s="1"/>
      <c r="N1226" s="1"/>
      <c r="O1226" s="1"/>
      <c r="P1226" s="1"/>
    </row>
    <row r="1227" spans="1:16" x14ac:dyDescent="0.3">
      <c r="A1227" s="1">
        <v>1226</v>
      </c>
      <c r="B1227" s="1" t="s">
        <v>8</v>
      </c>
      <c r="C1227" s="1" t="s">
        <v>621</v>
      </c>
      <c r="D1227" s="1" t="s">
        <v>629</v>
      </c>
      <c r="E1227" s="1" t="s">
        <v>11</v>
      </c>
      <c r="F1227" s="1" t="s">
        <v>25</v>
      </c>
      <c r="G1227" s="1">
        <v>2</v>
      </c>
      <c r="H1227" s="1">
        <v>2158.2891758201799</v>
      </c>
      <c r="I1227" s="1"/>
      <c r="J1227" s="1"/>
      <c r="K1227" s="1"/>
      <c r="L1227" s="1"/>
      <c r="M1227" s="1"/>
      <c r="N1227" s="1"/>
      <c r="O1227" s="1"/>
      <c r="P1227" s="1"/>
    </row>
    <row r="1228" spans="1:16" x14ac:dyDescent="0.3">
      <c r="A1228" s="1">
        <v>1227</v>
      </c>
      <c r="B1228" s="1" t="s">
        <v>8</v>
      </c>
      <c r="C1228" s="1" t="s">
        <v>621</v>
      </c>
      <c r="D1228" s="1" t="s">
        <v>630</v>
      </c>
      <c r="E1228" s="1" t="s">
        <v>11</v>
      </c>
      <c r="F1228" s="1" t="s">
        <v>244</v>
      </c>
      <c r="G1228" s="1">
        <v>1</v>
      </c>
      <c r="H1228" s="1">
        <v>617.59837595548004</v>
      </c>
      <c r="I1228" s="1"/>
      <c r="J1228" s="1"/>
      <c r="K1228" s="1"/>
      <c r="L1228" s="1"/>
      <c r="M1228" s="1"/>
      <c r="N1228" s="1"/>
      <c r="O1228" s="1"/>
      <c r="P1228" s="1"/>
    </row>
    <row r="1229" spans="1:16" x14ac:dyDescent="0.3">
      <c r="A1229" s="1">
        <v>1228</v>
      </c>
      <c r="B1229" s="1" t="s">
        <v>8</v>
      </c>
      <c r="C1229" s="1" t="s">
        <v>621</v>
      </c>
      <c r="D1229" s="1" t="s">
        <v>630</v>
      </c>
      <c r="E1229" s="1" t="s">
        <v>11</v>
      </c>
      <c r="F1229" s="1" t="s">
        <v>25</v>
      </c>
      <c r="G1229" s="1">
        <v>3</v>
      </c>
      <c r="H1229" s="1">
        <v>336.02150952929901</v>
      </c>
      <c r="I1229" s="1"/>
      <c r="J1229" s="1"/>
      <c r="K1229" s="1"/>
      <c r="L1229" s="1"/>
      <c r="M1229" s="1"/>
      <c r="N1229" s="1"/>
      <c r="O1229" s="1"/>
      <c r="P1229" s="1"/>
    </row>
    <row r="1230" spans="1:16" x14ac:dyDescent="0.3">
      <c r="A1230" s="1">
        <v>1229</v>
      </c>
      <c r="B1230" s="1" t="s">
        <v>8</v>
      </c>
      <c r="C1230" s="1" t="s">
        <v>621</v>
      </c>
      <c r="D1230" s="1" t="s">
        <v>631</v>
      </c>
      <c r="E1230" s="1" t="s">
        <v>11</v>
      </c>
      <c r="F1230" s="1" t="s">
        <v>25</v>
      </c>
      <c r="G1230" s="1">
        <v>1</v>
      </c>
      <c r="H1230" s="1">
        <v>104.68711874397199</v>
      </c>
      <c r="I1230" s="1"/>
      <c r="J1230" s="1"/>
      <c r="K1230" s="1"/>
      <c r="L1230" s="1"/>
      <c r="M1230" s="1"/>
      <c r="N1230" s="1"/>
      <c r="O1230" s="1"/>
      <c r="P1230" s="1"/>
    </row>
    <row r="1231" spans="1:16" x14ac:dyDescent="0.3">
      <c r="A1231" s="1">
        <v>1230</v>
      </c>
      <c r="B1231" s="1" t="s">
        <v>8</v>
      </c>
      <c r="C1231" s="1" t="s">
        <v>621</v>
      </c>
      <c r="D1231" s="1" t="s">
        <v>632</v>
      </c>
      <c r="E1231" s="1" t="s">
        <v>11</v>
      </c>
      <c r="F1231" s="1" t="s">
        <v>25</v>
      </c>
      <c r="G1231" s="1">
        <v>6</v>
      </c>
      <c r="H1231" s="1">
        <v>196.64716264370099</v>
      </c>
      <c r="I1231" s="1"/>
      <c r="J1231" s="1"/>
      <c r="K1231" s="1"/>
      <c r="L1231" s="1"/>
      <c r="M1231" s="1"/>
      <c r="N1231" s="1"/>
      <c r="O1231" s="1"/>
      <c r="P1231" s="1"/>
    </row>
    <row r="1232" spans="1:16" x14ac:dyDescent="0.3">
      <c r="A1232" s="1">
        <v>1231</v>
      </c>
      <c r="B1232" s="1" t="s">
        <v>8</v>
      </c>
      <c r="C1232" s="1" t="s">
        <v>621</v>
      </c>
      <c r="D1232" s="1" t="s">
        <v>632</v>
      </c>
      <c r="E1232" s="1" t="s">
        <v>42</v>
      </c>
      <c r="F1232" s="1" t="s">
        <v>25</v>
      </c>
      <c r="G1232" s="1">
        <v>3</v>
      </c>
      <c r="H1232" s="1">
        <v>359.667069802269</v>
      </c>
      <c r="I1232" s="1"/>
      <c r="J1232" s="1"/>
      <c r="K1232" s="1"/>
      <c r="L1232" s="1"/>
      <c r="M1232" s="1"/>
      <c r="N1232" s="1"/>
      <c r="O1232" s="1"/>
      <c r="P1232" s="1"/>
    </row>
    <row r="1233" spans="1:16" x14ac:dyDescent="0.3">
      <c r="A1233" s="1">
        <v>1232</v>
      </c>
      <c r="B1233" s="1" t="s">
        <v>8</v>
      </c>
      <c r="C1233" s="1" t="s">
        <v>621</v>
      </c>
      <c r="D1233" s="1" t="s">
        <v>632</v>
      </c>
      <c r="E1233" s="1" t="s">
        <v>43</v>
      </c>
      <c r="F1233" s="1" t="s">
        <v>25</v>
      </c>
      <c r="G1233" s="1">
        <v>1</v>
      </c>
      <c r="H1233" s="1">
        <v>2.4484938272183898</v>
      </c>
      <c r="I1233" s="1"/>
      <c r="J1233" s="1"/>
      <c r="K1233" s="1"/>
      <c r="L1233" s="1"/>
      <c r="M1233" s="1"/>
      <c r="N1233" s="1"/>
      <c r="O1233" s="1"/>
      <c r="P1233" s="1"/>
    </row>
    <row r="1234" spans="1:16" x14ac:dyDescent="0.3">
      <c r="A1234" s="1">
        <v>1233</v>
      </c>
      <c r="B1234" s="1" t="s">
        <v>8</v>
      </c>
      <c r="C1234" s="1" t="s">
        <v>621</v>
      </c>
      <c r="D1234" s="1" t="s">
        <v>632</v>
      </c>
      <c r="E1234" s="1" t="s">
        <v>13</v>
      </c>
      <c r="F1234" s="1" t="s">
        <v>25</v>
      </c>
      <c r="G1234" s="1">
        <v>1</v>
      </c>
      <c r="H1234" s="1">
        <v>40.811914708953502</v>
      </c>
      <c r="I1234" s="1"/>
      <c r="J1234" s="1"/>
      <c r="K1234" s="1"/>
      <c r="L1234" s="1"/>
      <c r="M1234" s="1"/>
      <c r="N1234" s="1"/>
      <c r="O1234" s="1"/>
      <c r="P1234" s="1"/>
    </row>
    <row r="1235" spans="1:16" x14ac:dyDescent="0.3">
      <c r="A1235" s="1">
        <v>1234</v>
      </c>
      <c r="B1235" s="1" t="s">
        <v>8</v>
      </c>
      <c r="C1235" s="1" t="s">
        <v>621</v>
      </c>
      <c r="D1235" s="1" t="s">
        <v>633</v>
      </c>
      <c r="E1235" s="1" t="s">
        <v>42</v>
      </c>
      <c r="F1235" s="1" t="s">
        <v>25</v>
      </c>
      <c r="G1235" s="1">
        <v>1</v>
      </c>
      <c r="H1235" s="1">
        <v>11.553751886913201</v>
      </c>
      <c r="I1235" s="1"/>
      <c r="J1235" s="1"/>
      <c r="K1235" s="1"/>
      <c r="L1235" s="1"/>
      <c r="M1235" s="1"/>
      <c r="N1235" s="1"/>
      <c r="O1235" s="1"/>
      <c r="P1235" s="1"/>
    </row>
    <row r="1236" spans="1:16" x14ac:dyDescent="0.3">
      <c r="A1236" s="1">
        <v>1235</v>
      </c>
      <c r="B1236" s="1" t="s">
        <v>8</v>
      </c>
      <c r="C1236" s="1" t="s">
        <v>621</v>
      </c>
      <c r="D1236" s="1" t="s">
        <v>634</v>
      </c>
      <c r="E1236" s="1" t="s">
        <v>11</v>
      </c>
      <c r="F1236" s="1" t="s">
        <v>25</v>
      </c>
      <c r="G1236" s="1">
        <v>1</v>
      </c>
      <c r="H1236" s="1">
        <v>551.98301654951501</v>
      </c>
      <c r="I1236" s="1"/>
      <c r="J1236" s="1"/>
      <c r="K1236" s="1"/>
      <c r="L1236" s="1"/>
      <c r="M1236" s="1"/>
      <c r="N1236" s="1"/>
      <c r="O1236" s="1"/>
      <c r="P1236" s="1"/>
    </row>
    <row r="1237" spans="1:16" x14ac:dyDescent="0.3">
      <c r="A1237" s="1">
        <v>1236</v>
      </c>
      <c r="B1237" s="1" t="s">
        <v>8</v>
      </c>
      <c r="C1237" s="1" t="s">
        <v>635</v>
      </c>
      <c r="D1237" s="1" t="s">
        <v>636</v>
      </c>
      <c r="E1237" s="1" t="s">
        <v>11</v>
      </c>
      <c r="F1237" s="1" t="s">
        <v>12</v>
      </c>
      <c r="G1237" s="1">
        <v>1</v>
      </c>
      <c r="H1237" s="1">
        <v>624.01360975528905</v>
      </c>
      <c r="I1237" s="1"/>
      <c r="J1237" s="1"/>
      <c r="K1237" s="1"/>
      <c r="L1237" s="1"/>
      <c r="M1237" s="1"/>
      <c r="N1237" s="1"/>
      <c r="O1237" s="1"/>
      <c r="P1237" s="1"/>
    </row>
    <row r="1238" spans="1:16" x14ac:dyDescent="0.3">
      <c r="A1238" s="1">
        <v>1237</v>
      </c>
      <c r="B1238" s="1" t="s">
        <v>8</v>
      </c>
      <c r="C1238" s="1" t="s">
        <v>635</v>
      </c>
      <c r="D1238" s="1" t="s">
        <v>637</v>
      </c>
      <c r="E1238" s="1" t="s">
        <v>11</v>
      </c>
      <c r="F1238" s="1" t="s">
        <v>12</v>
      </c>
      <c r="G1238" s="1">
        <v>5</v>
      </c>
      <c r="H1238" s="1">
        <v>5162.5673535328497</v>
      </c>
      <c r="I1238" s="1"/>
      <c r="J1238" s="1"/>
      <c r="K1238" s="1"/>
      <c r="L1238" s="1"/>
      <c r="M1238" s="1"/>
      <c r="N1238" s="1"/>
      <c r="O1238" s="1"/>
      <c r="P1238" s="1"/>
    </row>
    <row r="1239" spans="1:16" x14ac:dyDescent="0.3">
      <c r="A1239" s="1">
        <v>1238</v>
      </c>
      <c r="B1239" s="1" t="s">
        <v>8</v>
      </c>
      <c r="C1239" s="1" t="s">
        <v>635</v>
      </c>
      <c r="D1239" s="1" t="s">
        <v>638</v>
      </c>
      <c r="E1239" s="1" t="s">
        <v>11</v>
      </c>
      <c r="F1239" s="1" t="s">
        <v>12</v>
      </c>
      <c r="G1239" s="1">
        <v>1</v>
      </c>
      <c r="H1239" s="1">
        <v>109.61516885283601</v>
      </c>
      <c r="I1239" s="1"/>
      <c r="J1239" s="1"/>
      <c r="K1239" s="1"/>
      <c r="L1239" s="1"/>
      <c r="M1239" s="1"/>
      <c r="N1239" s="1"/>
      <c r="O1239" s="1"/>
      <c r="P1239" s="1"/>
    </row>
    <row r="1240" spans="1:16" x14ac:dyDescent="0.3">
      <c r="A1240" s="1">
        <v>1239</v>
      </c>
      <c r="B1240" s="1" t="s">
        <v>8</v>
      </c>
      <c r="C1240" s="1" t="s">
        <v>639</v>
      </c>
      <c r="D1240" s="1" t="s">
        <v>640</v>
      </c>
      <c r="E1240" s="1" t="s">
        <v>11</v>
      </c>
      <c r="F1240" s="1" t="s">
        <v>32</v>
      </c>
      <c r="G1240" s="1">
        <v>24</v>
      </c>
      <c r="H1240" s="1">
        <v>13708.4279276866</v>
      </c>
      <c r="I1240" s="1"/>
      <c r="J1240" s="1"/>
      <c r="K1240" s="1"/>
      <c r="L1240" s="1"/>
      <c r="M1240" s="1"/>
      <c r="N1240" s="1"/>
      <c r="O1240" s="1"/>
      <c r="P1240" s="1"/>
    </row>
    <row r="1241" spans="1:16" x14ac:dyDescent="0.3">
      <c r="A1241" s="1">
        <v>1240</v>
      </c>
      <c r="B1241" s="1" t="s">
        <v>8</v>
      </c>
      <c r="C1241" s="1" t="s">
        <v>639</v>
      </c>
      <c r="D1241" s="1" t="s">
        <v>640</v>
      </c>
      <c r="E1241" s="1" t="s">
        <v>42</v>
      </c>
      <c r="F1241" s="1" t="s">
        <v>32</v>
      </c>
      <c r="G1241" s="1">
        <v>4</v>
      </c>
      <c r="H1241" s="1">
        <v>234.35801598259499</v>
      </c>
      <c r="I1241" s="1"/>
      <c r="J1241" s="1"/>
      <c r="K1241" s="1"/>
      <c r="L1241" s="1"/>
      <c r="M1241" s="1"/>
      <c r="N1241" s="1"/>
      <c r="O1241" s="1"/>
      <c r="P1241" s="1"/>
    </row>
    <row r="1242" spans="1:16" x14ac:dyDescent="0.3">
      <c r="A1242" s="1">
        <v>1241</v>
      </c>
      <c r="B1242" s="1" t="s">
        <v>8</v>
      </c>
      <c r="C1242" s="1" t="s">
        <v>639</v>
      </c>
      <c r="D1242" s="1" t="s">
        <v>640</v>
      </c>
      <c r="E1242" s="1" t="s">
        <v>52</v>
      </c>
      <c r="F1242" s="1" t="s">
        <v>32</v>
      </c>
      <c r="G1242" s="1">
        <v>2</v>
      </c>
      <c r="H1242" s="1">
        <v>4.8242427953403304</v>
      </c>
      <c r="I1242" s="1"/>
      <c r="J1242" s="1"/>
      <c r="K1242" s="1"/>
      <c r="L1242" s="1"/>
      <c r="M1242" s="1"/>
      <c r="N1242" s="1"/>
      <c r="O1242" s="1"/>
      <c r="P1242" s="1"/>
    </row>
    <row r="1243" spans="1:16" x14ac:dyDescent="0.3">
      <c r="A1243" s="1">
        <v>1242</v>
      </c>
      <c r="B1243" s="1" t="s">
        <v>8</v>
      </c>
      <c r="C1243" s="1" t="s">
        <v>639</v>
      </c>
      <c r="D1243" s="1" t="s">
        <v>640</v>
      </c>
      <c r="E1243" s="1" t="s">
        <v>13</v>
      </c>
      <c r="F1243" s="1" t="s">
        <v>32</v>
      </c>
      <c r="G1243" s="1">
        <v>29</v>
      </c>
      <c r="H1243" s="1">
        <v>68659.900063957306</v>
      </c>
      <c r="I1243" s="1"/>
      <c r="J1243" s="1"/>
      <c r="K1243" s="1"/>
      <c r="L1243" s="1"/>
      <c r="M1243" s="1"/>
      <c r="N1243" s="1"/>
      <c r="O1243" s="1"/>
      <c r="P1243" s="1"/>
    </row>
    <row r="1244" spans="1:16" x14ac:dyDescent="0.3">
      <c r="A1244" s="1">
        <v>1243</v>
      </c>
      <c r="B1244" s="1" t="s">
        <v>8</v>
      </c>
      <c r="C1244" s="1" t="s">
        <v>639</v>
      </c>
      <c r="D1244" s="1" t="s">
        <v>641</v>
      </c>
      <c r="E1244" s="1" t="s">
        <v>11</v>
      </c>
      <c r="F1244" s="1" t="s">
        <v>32</v>
      </c>
      <c r="G1244" s="1">
        <v>4</v>
      </c>
      <c r="H1244" s="1">
        <v>1423.8136944886401</v>
      </c>
      <c r="I1244" s="1"/>
      <c r="J1244" s="1"/>
      <c r="K1244" s="1"/>
      <c r="L1244" s="1"/>
      <c r="M1244" s="1"/>
      <c r="N1244" s="1"/>
      <c r="O1244" s="1"/>
      <c r="P1244" s="1"/>
    </row>
    <row r="1245" spans="1:16" x14ac:dyDescent="0.3">
      <c r="A1245" s="1">
        <v>1244</v>
      </c>
      <c r="B1245" s="1" t="s">
        <v>8</v>
      </c>
      <c r="C1245" s="1" t="s">
        <v>639</v>
      </c>
      <c r="D1245" s="1" t="s">
        <v>641</v>
      </c>
      <c r="E1245" s="1" t="s">
        <v>13</v>
      </c>
      <c r="F1245" s="1" t="s">
        <v>32</v>
      </c>
      <c r="G1245" s="1">
        <v>2</v>
      </c>
      <c r="H1245" s="1">
        <v>2017.7852995030501</v>
      </c>
      <c r="I1245" s="1"/>
      <c r="J1245" s="1"/>
      <c r="K1245" s="1"/>
      <c r="L1245" s="1"/>
      <c r="M1245" s="1"/>
      <c r="N1245" s="1"/>
      <c r="O1245" s="1"/>
      <c r="P1245" s="1"/>
    </row>
    <row r="1246" spans="1:16" x14ac:dyDescent="0.3">
      <c r="A1246" s="1">
        <v>1245</v>
      </c>
      <c r="B1246" s="1" t="s">
        <v>8</v>
      </c>
      <c r="C1246" s="1" t="s">
        <v>639</v>
      </c>
      <c r="D1246" s="1" t="s">
        <v>642</v>
      </c>
      <c r="E1246" s="1" t="s">
        <v>11</v>
      </c>
      <c r="F1246" s="1" t="s">
        <v>64</v>
      </c>
      <c r="G1246" s="1">
        <v>1</v>
      </c>
      <c r="H1246" s="1">
        <v>14.303860472521199</v>
      </c>
      <c r="I1246" s="1"/>
      <c r="J1246" s="1"/>
      <c r="K1246" s="1"/>
      <c r="L1246" s="1"/>
      <c r="M1246" s="1"/>
      <c r="N1246" s="1"/>
      <c r="O1246" s="1"/>
      <c r="P1246" s="1"/>
    </row>
    <row r="1247" spans="1:16" x14ac:dyDescent="0.3">
      <c r="A1247" s="1">
        <v>1246</v>
      </c>
      <c r="B1247" s="1" t="s">
        <v>8</v>
      </c>
      <c r="C1247" s="1" t="s">
        <v>639</v>
      </c>
      <c r="D1247" s="1" t="s">
        <v>642</v>
      </c>
      <c r="E1247" s="1" t="s">
        <v>11</v>
      </c>
      <c r="F1247" s="1" t="s">
        <v>32</v>
      </c>
      <c r="G1247" s="1">
        <v>10</v>
      </c>
      <c r="H1247" s="1">
        <v>1459.62644681809</v>
      </c>
      <c r="I1247" s="1"/>
      <c r="J1247" s="1"/>
      <c r="K1247" s="1"/>
      <c r="L1247" s="1"/>
      <c r="M1247" s="1"/>
      <c r="N1247" s="1"/>
      <c r="O1247" s="1"/>
      <c r="P1247" s="1"/>
    </row>
    <row r="1248" spans="1:16" x14ac:dyDescent="0.3">
      <c r="A1248" s="1">
        <v>1247</v>
      </c>
      <c r="B1248" s="1" t="s">
        <v>8</v>
      </c>
      <c r="C1248" s="1" t="s">
        <v>639</v>
      </c>
      <c r="D1248" s="1" t="s">
        <v>642</v>
      </c>
      <c r="E1248" s="1" t="s">
        <v>42</v>
      </c>
      <c r="F1248" s="1" t="s">
        <v>32</v>
      </c>
      <c r="G1248" s="1">
        <v>1</v>
      </c>
      <c r="H1248" s="1">
        <v>0.23498763308137599</v>
      </c>
      <c r="I1248" s="1"/>
      <c r="J1248" s="1"/>
      <c r="K1248" s="1"/>
      <c r="L1248" s="1"/>
      <c r="M1248" s="1"/>
      <c r="N1248" s="1"/>
      <c r="O1248" s="1"/>
      <c r="P1248" s="1"/>
    </row>
    <row r="1249" spans="1:16" x14ac:dyDescent="0.3">
      <c r="A1249" s="1">
        <v>1248</v>
      </c>
      <c r="B1249" s="1" t="s">
        <v>8</v>
      </c>
      <c r="C1249" s="1" t="s">
        <v>639</v>
      </c>
      <c r="D1249" s="1" t="s">
        <v>642</v>
      </c>
      <c r="E1249" s="1" t="s">
        <v>13</v>
      </c>
      <c r="F1249" s="1" t="s">
        <v>64</v>
      </c>
      <c r="G1249" s="1">
        <v>1</v>
      </c>
      <c r="H1249" s="1">
        <v>365.86524977137799</v>
      </c>
      <c r="I1249" s="1"/>
      <c r="J1249" s="1"/>
      <c r="K1249" s="1"/>
      <c r="L1249" s="1"/>
      <c r="M1249" s="1"/>
      <c r="N1249" s="1"/>
      <c r="O1249" s="1"/>
      <c r="P1249" s="1"/>
    </row>
    <row r="1250" spans="1:16" x14ac:dyDescent="0.3">
      <c r="A1250" s="1">
        <v>1249</v>
      </c>
      <c r="B1250" s="1" t="s">
        <v>8</v>
      </c>
      <c r="C1250" s="1" t="s">
        <v>639</v>
      </c>
      <c r="D1250" s="1" t="s">
        <v>642</v>
      </c>
      <c r="E1250" s="1" t="s">
        <v>13</v>
      </c>
      <c r="F1250" s="1" t="s">
        <v>32</v>
      </c>
      <c r="G1250" s="1">
        <v>8</v>
      </c>
      <c r="H1250" s="1">
        <v>3936.8491051125902</v>
      </c>
      <c r="I1250" s="1"/>
      <c r="J1250" s="1"/>
      <c r="K1250" s="1"/>
      <c r="L1250" s="1"/>
      <c r="M1250" s="1"/>
      <c r="N1250" s="1"/>
      <c r="O1250" s="1"/>
      <c r="P1250" s="1"/>
    </row>
    <row r="1251" spans="1:16" x14ac:dyDescent="0.3">
      <c r="A1251" s="1">
        <v>1250</v>
      </c>
      <c r="B1251" s="1" t="s">
        <v>8</v>
      </c>
      <c r="C1251" s="1" t="s">
        <v>639</v>
      </c>
      <c r="D1251" s="1" t="s">
        <v>643</v>
      </c>
      <c r="E1251" s="1" t="s">
        <v>11</v>
      </c>
      <c r="F1251" s="1" t="s">
        <v>32</v>
      </c>
      <c r="G1251" s="1">
        <v>12</v>
      </c>
      <c r="H1251" s="1">
        <v>6991.4458495625504</v>
      </c>
      <c r="I1251" s="1"/>
      <c r="J1251" s="1"/>
      <c r="K1251" s="1"/>
      <c r="L1251" s="1"/>
      <c r="M1251" s="1"/>
      <c r="N1251" s="1"/>
      <c r="O1251" s="1"/>
      <c r="P1251" s="1"/>
    </row>
    <row r="1252" spans="1:16" x14ac:dyDescent="0.3">
      <c r="A1252" s="1">
        <v>1251</v>
      </c>
      <c r="B1252" s="1" t="s">
        <v>8</v>
      </c>
      <c r="C1252" s="1" t="s">
        <v>639</v>
      </c>
      <c r="D1252" s="1" t="s">
        <v>643</v>
      </c>
      <c r="E1252" s="1" t="s">
        <v>13</v>
      </c>
      <c r="F1252" s="1" t="s">
        <v>32</v>
      </c>
      <c r="G1252" s="1">
        <v>9</v>
      </c>
      <c r="H1252" s="1">
        <v>11545.6698197687</v>
      </c>
      <c r="I1252" s="1"/>
      <c r="J1252" s="1"/>
      <c r="K1252" s="1"/>
      <c r="L1252" s="1"/>
      <c r="M1252" s="1"/>
      <c r="N1252" s="1"/>
      <c r="O1252" s="1"/>
      <c r="P1252" s="1"/>
    </row>
    <row r="1253" spans="1:16" x14ac:dyDescent="0.3">
      <c r="A1253" s="1">
        <v>1252</v>
      </c>
      <c r="B1253" s="1" t="s">
        <v>8</v>
      </c>
      <c r="C1253" s="1" t="s">
        <v>639</v>
      </c>
      <c r="D1253" s="1" t="s">
        <v>644</v>
      </c>
      <c r="E1253" s="1" t="s">
        <v>11</v>
      </c>
      <c r="F1253" s="1" t="s">
        <v>64</v>
      </c>
      <c r="G1253" s="1">
        <v>2</v>
      </c>
      <c r="H1253" s="1">
        <v>2876.5447783712402</v>
      </c>
      <c r="I1253" s="1"/>
      <c r="J1253" s="1"/>
      <c r="K1253" s="1"/>
      <c r="L1253" s="1"/>
      <c r="M1253" s="1"/>
      <c r="N1253" s="1"/>
      <c r="O1253" s="1"/>
      <c r="P1253" s="1"/>
    </row>
    <row r="1254" spans="1:16" x14ac:dyDescent="0.3">
      <c r="A1254" s="1">
        <v>1253</v>
      </c>
      <c r="B1254" s="1" t="s">
        <v>8</v>
      </c>
      <c r="C1254" s="1" t="s">
        <v>639</v>
      </c>
      <c r="D1254" s="1" t="s">
        <v>644</v>
      </c>
      <c r="E1254" s="1" t="s">
        <v>11</v>
      </c>
      <c r="F1254" s="1" t="s">
        <v>32</v>
      </c>
      <c r="G1254" s="1">
        <v>24</v>
      </c>
      <c r="H1254" s="1">
        <v>21661.936552065599</v>
      </c>
      <c r="I1254" s="1"/>
      <c r="J1254" s="1"/>
      <c r="K1254" s="1"/>
      <c r="L1254" s="1"/>
      <c r="M1254" s="1"/>
      <c r="N1254" s="1"/>
      <c r="O1254" s="1"/>
      <c r="P1254" s="1"/>
    </row>
    <row r="1255" spans="1:16" x14ac:dyDescent="0.3">
      <c r="A1255" s="1">
        <v>1254</v>
      </c>
      <c r="B1255" s="1" t="s">
        <v>8</v>
      </c>
      <c r="C1255" s="1" t="s">
        <v>639</v>
      </c>
      <c r="D1255" s="1" t="s">
        <v>644</v>
      </c>
      <c r="E1255" s="1" t="s">
        <v>42</v>
      </c>
      <c r="F1255" s="1" t="s">
        <v>64</v>
      </c>
      <c r="G1255" s="1">
        <v>1</v>
      </c>
      <c r="H1255" s="1">
        <v>40.810245281496798</v>
      </c>
      <c r="I1255" s="1"/>
      <c r="J1255" s="1"/>
      <c r="K1255" s="1"/>
      <c r="L1255" s="1"/>
      <c r="M1255" s="1"/>
      <c r="N1255" s="1"/>
      <c r="O1255" s="1"/>
      <c r="P1255" s="1"/>
    </row>
    <row r="1256" spans="1:16" x14ac:dyDescent="0.3">
      <c r="A1256" s="1">
        <v>1255</v>
      </c>
      <c r="B1256" s="1" t="s">
        <v>8</v>
      </c>
      <c r="C1256" s="1" t="s">
        <v>639</v>
      </c>
      <c r="D1256" s="1" t="s">
        <v>644</v>
      </c>
      <c r="E1256" s="1" t="s">
        <v>42</v>
      </c>
      <c r="F1256" s="1" t="s">
        <v>32</v>
      </c>
      <c r="G1256" s="1">
        <v>3</v>
      </c>
      <c r="H1256" s="1">
        <v>69.258429813348101</v>
      </c>
      <c r="I1256" s="1"/>
      <c r="J1256" s="1"/>
      <c r="K1256" s="1"/>
      <c r="L1256" s="1"/>
      <c r="M1256" s="1"/>
      <c r="N1256" s="1"/>
      <c r="O1256" s="1"/>
      <c r="P1256" s="1"/>
    </row>
    <row r="1257" spans="1:16" x14ac:dyDescent="0.3">
      <c r="A1257" s="1">
        <v>1256</v>
      </c>
      <c r="B1257" s="1" t="s">
        <v>8</v>
      </c>
      <c r="C1257" s="1" t="s">
        <v>639</v>
      </c>
      <c r="D1257" s="1" t="s">
        <v>644</v>
      </c>
      <c r="E1257" s="1" t="s">
        <v>52</v>
      </c>
      <c r="F1257" s="1" t="s">
        <v>64</v>
      </c>
      <c r="G1257" s="1">
        <v>1</v>
      </c>
      <c r="H1257" s="1">
        <v>2.87534515199631</v>
      </c>
      <c r="I1257" s="1"/>
      <c r="J1257" s="1"/>
      <c r="K1257" s="1"/>
      <c r="L1257" s="1"/>
      <c r="M1257" s="1"/>
      <c r="N1257" s="1"/>
      <c r="O1257" s="1"/>
      <c r="P1257" s="1"/>
    </row>
    <row r="1258" spans="1:16" x14ac:dyDescent="0.3">
      <c r="A1258" s="1">
        <v>1257</v>
      </c>
      <c r="B1258" s="1" t="s">
        <v>8</v>
      </c>
      <c r="C1258" s="1" t="s">
        <v>639</v>
      </c>
      <c r="D1258" s="1" t="s">
        <v>644</v>
      </c>
      <c r="E1258" s="1" t="s">
        <v>52</v>
      </c>
      <c r="F1258" s="1" t="s">
        <v>32</v>
      </c>
      <c r="G1258" s="1">
        <v>1</v>
      </c>
      <c r="H1258" s="1">
        <v>2.0136867555521198</v>
      </c>
      <c r="I1258" s="1"/>
      <c r="J1258" s="1"/>
      <c r="K1258" s="1"/>
      <c r="L1258" s="1"/>
      <c r="M1258" s="1"/>
      <c r="N1258" s="1"/>
      <c r="O1258" s="1"/>
      <c r="P1258" s="1"/>
    </row>
    <row r="1259" spans="1:16" x14ac:dyDescent="0.3">
      <c r="A1259" s="1">
        <v>1258</v>
      </c>
      <c r="B1259" s="1" t="s">
        <v>8</v>
      </c>
      <c r="C1259" s="1" t="s">
        <v>639</v>
      </c>
      <c r="D1259" s="1" t="s">
        <v>644</v>
      </c>
      <c r="E1259" s="1" t="s">
        <v>13</v>
      </c>
      <c r="F1259" s="1" t="s">
        <v>64</v>
      </c>
      <c r="G1259" s="1">
        <v>2</v>
      </c>
      <c r="H1259" s="1">
        <v>9347.7072717781102</v>
      </c>
      <c r="I1259" s="1"/>
      <c r="J1259" s="1"/>
      <c r="K1259" s="1"/>
      <c r="L1259" s="1"/>
      <c r="M1259" s="1"/>
      <c r="N1259" s="1"/>
      <c r="O1259" s="1"/>
      <c r="P1259" s="1"/>
    </row>
    <row r="1260" spans="1:16" x14ac:dyDescent="0.3">
      <c r="A1260" s="1">
        <v>1259</v>
      </c>
      <c r="B1260" s="1" t="s">
        <v>8</v>
      </c>
      <c r="C1260" s="1" t="s">
        <v>639</v>
      </c>
      <c r="D1260" s="1" t="s">
        <v>644</v>
      </c>
      <c r="E1260" s="1" t="s">
        <v>13</v>
      </c>
      <c r="F1260" s="1" t="s">
        <v>32</v>
      </c>
      <c r="G1260" s="1">
        <v>27</v>
      </c>
      <c r="H1260" s="1">
        <v>62928.806952179199</v>
      </c>
      <c r="I1260" s="1"/>
      <c r="J1260" s="1"/>
      <c r="K1260" s="1"/>
      <c r="L1260" s="1"/>
      <c r="M1260" s="1"/>
      <c r="N1260" s="1"/>
      <c r="O1260" s="1"/>
      <c r="P1260" s="1"/>
    </row>
    <row r="1261" spans="1:16" x14ac:dyDescent="0.3">
      <c r="A1261" s="1">
        <v>1260</v>
      </c>
      <c r="B1261" s="1" t="s">
        <v>8</v>
      </c>
      <c r="C1261" s="1" t="s">
        <v>639</v>
      </c>
      <c r="D1261" s="1" t="s">
        <v>645</v>
      </c>
      <c r="E1261" s="1" t="s">
        <v>11</v>
      </c>
      <c r="F1261" s="1" t="s">
        <v>32</v>
      </c>
      <c r="G1261" s="1">
        <v>16</v>
      </c>
      <c r="H1261" s="1">
        <v>27959.1527871408</v>
      </c>
      <c r="I1261" s="1"/>
      <c r="J1261" s="1"/>
      <c r="K1261" s="1"/>
      <c r="L1261" s="1"/>
      <c r="M1261" s="1"/>
      <c r="N1261" s="1"/>
      <c r="O1261" s="1"/>
      <c r="P1261" s="1"/>
    </row>
    <row r="1262" spans="1:16" x14ac:dyDescent="0.3">
      <c r="A1262" s="1">
        <v>1261</v>
      </c>
      <c r="B1262" s="1" t="s">
        <v>8</v>
      </c>
      <c r="C1262" s="1" t="s">
        <v>639</v>
      </c>
      <c r="D1262" s="1" t="s">
        <v>645</v>
      </c>
      <c r="E1262" s="1" t="s">
        <v>42</v>
      </c>
      <c r="F1262" s="1" t="s">
        <v>32</v>
      </c>
      <c r="G1262" s="1">
        <v>3</v>
      </c>
      <c r="H1262" s="1">
        <v>736.20987486237902</v>
      </c>
      <c r="I1262" s="1"/>
      <c r="J1262" s="1"/>
      <c r="K1262" s="1"/>
      <c r="L1262" s="1"/>
      <c r="M1262" s="1"/>
      <c r="N1262" s="1"/>
      <c r="O1262" s="1"/>
      <c r="P1262" s="1"/>
    </row>
    <row r="1263" spans="1:16" x14ac:dyDescent="0.3">
      <c r="A1263" s="1">
        <v>1262</v>
      </c>
      <c r="B1263" s="1" t="s">
        <v>8</v>
      </c>
      <c r="C1263" s="1" t="s">
        <v>639</v>
      </c>
      <c r="D1263" s="1" t="s">
        <v>645</v>
      </c>
      <c r="E1263" s="1" t="s">
        <v>52</v>
      </c>
      <c r="F1263" s="1" t="s">
        <v>32</v>
      </c>
      <c r="G1263" s="1">
        <v>1</v>
      </c>
      <c r="H1263" s="1">
        <v>28.742810834990301</v>
      </c>
      <c r="I1263" s="1"/>
      <c r="J1263" s="1"/>
      <c r="K1263" s="1"/>
      <c r="L1263" s="1"/>
      <c r="M1263" s="1"/>
      <c r="N1263" s="1"/>
      <c r="O1263" s="1"/>
      <c r="P1263" s="1"/>
    </row>
    <row r="1264" spans="1:16" x14ac:dyDescent="0.3">
      <c r="A1264" s="1">
        <v>1263</v>
      </c>
      <c r="B1264" s="1" t="s">
        <v>8</v>
      </c>
      <c r="C1264" s="1" t="s">
        <v>639</v>
      </c>
      <c r="D1264" s="1" t="s">
        <v>645</v>
      </c>
      <c r="E1264" s="1" t="s">
        <v>13</v>
      </c>
      <c r="F1264" s="1" t="s">
        <v>32</v>
      </c>
      <c r="G1264" s="1">
        <v>9</v>
      </c>
      <c r="H1264" s="1">
        <v>11368.933576604701</v>
      </c>
      <c r="I1264" s="1"/>
      <c r="J1264" s="1"/>
      <c r="K1264" s="1"/>
      <c r="L1264" s="1"/>
      <c r="M1264" s="1"/>
      <c r="N1264" s="1"/>
      <c r="O1264" s="1"/>
      <c r="P1264" s="1"/>
    </row>
    <row r="1265" spans="1:16" x14ac:dyDescent="0.3">
      <c r="A1265" s="1">
        <v>1264</v>
      </c>
      <c r="B1265" s="1" t="s">
        <v>8</v>
      </c>
      <c r="C1265" s="1" t="s">
        <v>639</v>
      </c>
      <c r="D1265" s="1" t="s">
        <v>646</v>
      </c>
      <c r="E1265" s="1" t="s">
        <v>11</v>
      </c>
      <c r="F1265" s="1" t="s">
        <v>32</v>
      </c>
      <c r="G1265" s="1">
        <v>4</v>
      </c>
      <c r="H1265" s="1">
        <v>2268.5251357041898</v>
      </c>
      <c r="I1265" s="1"/>
      <c r="J1265" s="1"/>
      <c r="K1265" s="1"/>
      <c r="L1265" s="1"/>
      <c r="M1265" s="1"/>
      <c r="N1265" s="1"/>
      <c r="O1265" s="1"/>
      <c r="P1265" s="1"/>
    </row>
    <row r="1266" spans="1:16" x14ac:dyDescent="0.3">
      <c r="A1266" s="1">
        <v>1265</v>
      </c>
      <c r="B1266" s="1" t="s">
        <v>8</v>
      </c>
      <c r="C1266" s="1" t="s">
        <v>639</v>
      </c>
      <c r="D1266" s="1" t="s">
        <v>646</v>
      </c>
      <c r="E1266" s="1" t="s">
        <v>42</v>
      </c>
      <c r="F1266" s="1" t="s">
        <v>32</v>
      </c>
      <c r="G1266" s="1">
        <v>1</v>
      </c>
      <c r="H1266" s="1">
        <v>19.4508517097184</v>
      </c>
      <c r="I1266" s="1"/>
      <c r="J1266" s="1"/>
      <c r="K1266" s="1"/>
      <c r="L1266" s="1"/>
      <c r="M1266" s="1"/>
      <c r="N1266" s="1"/>
      <c r="O1266" s="1"/>
      <c r="P1266" s="1"/>
    </row>
    <row r="1267" spans="1:16" x14ac:dyDescent="0.3">
      <c r="A1267" s="1">
        <v>1266</v>
      </c>
      <c r="B1267" s="1" t="s">
        <v>8</v>
      </c>
      <c r="C1267" s="1" t="s">
        <v>639</v>
      </c>
      <c r="D1267" s="1" t="s">
        <v>646</v>
      </c>
      <c r="E1267" s="1" t="s">
        <v>13</v>
      </c>
      <c r="F1267" s="1" t="s">
        <v>32</v>
      </c>
      <c r="G1267" s="1">
        <v>1</v>
      </c>
      <c r="H1267" s="1">
        <v>246.77594265324501</v>
      </c>
      <c r="I1267" s="1"/>
      <c r="J1267" s="1"/>
      <c r="K1267" s="1"/>
      <c r="L1267" s="1"/>
      <c r="M1267" s="1"/>
      <c r="N1267" s="1"/>
      <c r="O1267" s="1"/>
      <c r="P1267" s="1"/>
    </row>
    <row r="1268" spans="1:16" x14ac:dyDescent="0.3">
      <c r="A1268" s="1">
        <v>1267</v>
      </c>
      <c r="B1268" s="1" t="s">
        <v>8</v>
      </c>
      <c r="C1268" s="1" t="s">
        <v>639</v>
      </c>
      <c r="D1268" s="1" t="s">
        <v>647</v>
      </c>
      <c r="E1268" s="1" t="s">
        <v>11</v>
      </c>
      <c r="F1268" s="1" t="s">
        <v>32</v>
      </c>
      <c r="G1268" s="1">
        <v>1</v>
      </c>
      <c r="H1268" s="1">
        <v>62.130698825419401</v>
      </c>
      <c r="I1268" s="1"/>
      <c r="J1268" s="1"/>
      <c r="K1268" s="1"/>
      <c r="L1268" s="1"/>
      <c r="M1268" s="1"/>
      <c r="N1268" s="1"/>
      <c r="O1268" s="1"/>
      <c r="P1268" s="1"/>
    </row>
    <row r="1269" spans="1:16" x14ac:dyDescent="0.3">
      <c r="A1269" s="1">
        <v>1268</v>
      </c>
      <c r="B1269" s="1" t="s">
        <v>8</v>
      </c>
      <c r="C1269" s="1" t="s">
        <v>639</v>
      </c>
      <c r="D1269" s="1" t="s">
        <v>647</v>
      </c>
      <c r="E1269" s="1" t="s">
        <v>13</v>
      </c>
      <c r="F1269" s="1" t="s">
        <v>32</v>
      </c>
      <c r="G1269" s="1">
        <v>1</v>
      </c>
      <c r="H1269" s="1">
        <v>553.36543222884904</v>
      </c>
      <c r="I1269" s="1"/>
      <c r="J1269" s="1"/>
      <c r="K1269" s="1"/>
      <c r="L1269" s="1"/>
      <c r="M1269" s="1"/>
      <c r="N1269" s="1"/>
      <c r="O1269" s="1"/>
      <c r="P1269" s="1"/>
    </row>
    <row r="1270" spans="1:16" x14ac:dyDescent="0.3">
      <c r="A1270" s="1">
        <v>1269</v>
      </c>
      <c r="B1270" s="1" t="s">
        <v>8</v>
      </c>
      <c r="C1270" s="1" t="s">
        <v>639</v>
      </c>
      <c r="D1270" s="1" t="s">
        <v>648</v>
      </c>
      <c r="E1270" s="1" t="s">
        <v>11</v>
      </c>
      <c r="F1270" s="1" t="s">
        <v>32</v>
      </c>
      <c r="G1270" s="1">
        <v>7</v>
      </c>
      <c r="H1270" s="1">
        <v>9496.3479347214798</v>
      </c>
      <c r="I1270" s="1"/>
      <c r="J1270" s="1"/>
      <c r="K1270" s="1"/>
      <c r="L1270" s="1"/>
      <c r="M1270" s="1"/>
      <c r="N1270" s="1"/>
      <c r="O1270" s="1"/>
      <c r="P1270" s="1"/>
    </row>
    <row r="1271" spans="1:16" x14ac:dyDescent="0.3">
      <c r="A1271" s="1">
        <v>1270</v>
      </c>
      <c r="B1271" s="1" t="s">
        <v>8</v>
      </c>
      <c r="C1271" s="1" t="s">
        <v>639</v>
      </c>
      <c r="D1271" s="1" t="s">
        <v>648</v>
      </c>
      <c r="E1271" s="1" t="s">
        <v>42</v>
      </c>
      <c r="F1271" s="1" t="s">
        <v>32</v>
      </c>
      <c r="G1271" s="1">
        <v>2</v>
      </c>
      <c r="H1271" s="1">
        <v>855.625998563748</v>
      </c>
      <c r="I1271" s="1"/>
      <c r="J1271" s="1"/>
      <c r="K1271" s="1"/>
      <c r="L1271" s="1"/>
      <c r="M1271" s="1"/>
      <c r="N1271" s="1"/>
      <c r="O1271" s="1"/>
      <c r="P1271" s="1"/>
    </row>
    <row r="1272" spans="1:16" x14ac:dyDescent="0.3">
      <c r="A1272" s="1">
        <v>1271</v>
      </c>
      <c r="B1272" s="1" t="s">
        <v>8</v>
      </c>
      <c r="C1272" s="1" t="s">
        <v>639</v>
      </c>
      <c r="D1272" s="1" t="s">
        <v>648</v>
      </c>
      <c r="E1272" s="1" t="s">
        <v>13</v>
      </c>
      <c r="F1272" s="1" t="s">
        <v>32</v>
      </c>
      <c r="G1272" s="1">
        <v>1</v>
      </c>
      <c r="H1272" s="1">
        <v>1207.3855413772201</v>
      </c>
      <c r="I1272" s="1"/>
      <c r="J1272" s="1"/>
      <c r="K1272" s="1"/>
      <c r="L1272" s="1"/>
      <c r="M1272" s="1"/>
      <c r="N1272" s="1"/>
      <c r="O1272" s="1"/>
      <c r="P1272" s="1"/>
    </row>
    <row r="1273" spans="1:16" x14ac:dyDescent="0.3">
      <c r="A1273" s="1">
        <v>1272</v>
      </c>
      <c r="B1273" s="1" t="s">
        <v>8</v>
      </c>
      <c r="C1273" s="1" t="s">
        <v>639</v>
      </c>
      <c r="D1273" s="1" t="s">
        <v>649</v>
      </c>
      <c r="E1273" s="1" t="s">
        <v>11</v>
      </c>
      <c r="F1273" s="1" t="s">
        <v>32</v>
      </c>
      <c r="G1273" s="1">
        <v>2</v>
      </c>
      <c r="H1273" s="1">
        <v>5.8933289851643202</v>
      </c>
      <c r="I1273" s="1"/>
      <c r="J1273" s="1"/>
      <c r="K1273" s="1"/>
      <c r="L1273" s="1"/>
      <c r="M1273" s="1"/>
      <c r="N1273" s="1"/>
      <c r="O1273" s="1"/>
      <c r="P1273" s="1"/>
    </row>
    <row r="1274" spans="1:16" x14ac:dyDescent="0.3">
      <c r="A1274" s="1">
        <v>1273</v>
      </c>
      <c r="B1274" s="1" t="s">
        <v>8</v>
      </c>
      <c r="C1274" s="1" t="s">
        <v>639</v>
      </c>
      <c r="D1274" s="1" t="s">
        <v>649</v>
      </c>
      <c r="E1274" s="1" t="s">
        <v>13</v>
      </c>
      <c r="F1274" s="1" t="s">
        <v>32</v>
      </c>
      <c r="G1274" s="1">
        <v>4</v>
      </c>
      <c r="H1274" s="1">
        <v>2661.74346135105</v>
      </c>
      <c r="I1274" s="1"/>
      <c r="J1274" s="1"/>
      <c r="K1274" s="1"/>
      <c r="L1274" s="1"/>
      <c r="M1274" s="1"/>
      <c r="N1274" s="1"/>
      <c r="O1274" s="1"/>
      <c r="P1274" s="1"/>
    </row>
    <row r="1275" spans="1:16" x14ac:dyDescent="0.3">
      <c r="A1275" s="1">
        <v>1274</v>
      </c>
      <c r="B1275" s="1" t="s">
        <v>8</v>
      </c>
      <c r="C1275" s="1" t="s">
        <v>639</v>
      </c>
      <c r="D1275" s="1" t="s">
        <v>650</v>
      </c>
      <c r="E1275" s="1" t="s">
        <v>13</v>
      </c>
      <c r="F1275" s="1" t="s">
        <v>32</v>
      </c>
      <c r="G1275" s="1">
        <v>1</v>
      </c>
      <c r="H1275" s="1">
        <v>375.28323390321401</v>
      </c>
      <c r="I1275" s="1"/>
      <c r="J1275" s="1"/>
      <c r="K1275" s="1"/>
      <c r="L1275" s="1"/>
      <c r="M1275" s="1"/>
      <c r="N1275" s="1"/>
      <c r="O1275" s="1"/>
      <c r="P1275" s="1"/>
    </row>
    <row r="1276" spans="1:16" x14ac:dyDescent="0.3">
      <c r="A1276" s="1">
        <v>1275</v>
      </c>
      <c r="B1276" s="1" t="s">
        <v>8</v>
      </c>
      <c r="C1276" s="1" t="s">
        <v>639</v>
      </c>
      <c r="D1276" s="1" t="s">
        <v>651</v>
      </c>
      <c r="E1276" s="1" t="s">
        <v>13</v>
      </c>
      <c r="F1276" s="1" t="s">
        <v>32</v>
      </c>
      <c r="G1276" s="1">
        <v>1</v>
      </c>
      <c r="H1276" s="1">
        <v>742.60384212438703</v>
      </c>
      <c r="I1276" s="1"/>
      <c r="J1276" s="1"/>
      <c r="K1276" s="1"/>
      <c r="L1276" s="1"/>
      <c r="M1276" s="1"/>
      <c r="N1276" s="1"/>
      <c r="O1276" s="1"/>
      <c r="P1276" s="1"/>
    </row>
    <row r="1277" spans="1:16" x14ac:dyDescent="0.3">
      <c r="A1277" s="1">
        <v>1276</v>
      </c>
      <c r="B1277" s="1" t="s">
        <v>8</v>
      </c>
      <c r="C1277" s="1" t="s">
        <v>639</v>
      </c>
      <c r="D1277" s="1" t="s">
        <v>652</v>
      </c>
      <c r="E1277" s="1" t="s">
        <v>11</v>
      </c>
      <c r="F1277" s="1" t="s">
        <v>64</v>
      </c>
      <c r="G1277" s="1">
        <v>1</v>
      </c>
      <c r="H1277" s="1">
        <v>152.78104286566</v>
      </c>
      <c r="I1277" s="1"/>
      <c r="J1277" s="1"/>
      <c r="K1277" s="1"/>
      <c r="L1277" s="1"/>
      <c r="M1277" s="1"/>
      <c r="N1277" s="1"/>
      <c r="O1277" s="1"/>
      <c r="P1277" s="1"/>
    </row>
    <row r="1278" spans="1:16" x14ac:dyDescent="0.3">
      <c r="A1278" s="1">
        <v>1277</v>
      </c>
      <c r="B1278" s="1" t="s">
        <v>8</v>
      </c>
      <c r="C1278" s="1" t="s">
        <v>639</v>
      </c>
      <c r="D1278" s="1" t="s">
        <v>652</v>
      </c>
      <c r="E1278" s="1" t="s">
        <v>11</v>
      </c>
      <c r="F1278" s="1" t="s">
        <v>32</v>
      </c>
      <c r="G1278" s="1">
        <v>7</v>
      </c>
      <c r="H1278" s="1">
        <v>3225.97341787706</v>
      </c>
      <c r="I1278" s="1"/>
      <c r="J1278" s="1"/>
      <c r="K1278" s="1"/>
      <c r="L1278" s="1"/>
      <c r="M1278" s="1"/>
      <c r="N1278" s="1"/>
      <c r="O1278" s="1"/>
      <c r="P1278" s="1"/>
    </row>
    <row r="1279" spans="1:16" x14ac:dyDescent="0.3">
      <c r="A1279" s="1">
        <v>1278</v>
      </c>
      <c r="B1279" s="1" t="s">
        <v>8</v>
      </c>
      <c r="C1279" s="1" t="s">
        <v>639</v>
      </c>
      <c r="D1279" s="1" t="s">
        <v>652</v>
      </c>
      <c r="E1279" s="1" t="s">
        <v>42</v>
      </c>
      <c r="F1279" s="1" t="s">
        <v>32</v>
      </c>
      <c r="G1279" s="1">
        <v>1</v>
      </c>
      <c r="H1279" s="1">
        <v>61.405269697204297</v>
      </c>
      <c r="I1279" s="1"/>
      <c r="J1279" s="1"/>
      <c r="K1279" s="1"/>
      <c r="L1279" s="1"/>
      <c r="M1279" s="1"/>
      <c r="N1279" s="1"/>
      <c r="O1279" s="1"/>
      <c r="P1279" s="1"/>
    </row>
    <row r="1280" spans="1:16" x14ac:dyDescent="0.3">
      <c r="A1280" s="1">
        <v>1279</v>
      </c>
      <c r="B1280" s="1" t="s">
        <v>8</v>
      </c>
      <c r="C1280" s="1" t="s">
        <v>639</v>
      </c>
      <c r="D1280" s="1" t="s">
        <v>652</v>
      </c>
      <c r="E1280" s="1" t="s">
        <v>13</v>
      </c>
      <c r="F1280" s="1" t="s">
        <v>64</v>
      </c>
      <c r="G1280" s="1">
        <v>1</v>
      </c>
      <c r="H1280" s="1">
        <v>14.400883420241501</v>
      </c>
      <c r="I1280" s="1"/>
      <c r="J1280" s="1"/>
      <c r="K1280" s="1"/>
      <c r="L1280" s="1"/>
      <c r="M1280" s="1"/>
      <c r="N1280" s="1"/>
      <c r="O1280" s="1"/>
      <c r="P1280" s="1"/>
    </row>
    <row r="1281" spans="1:16" x14ac:dyDescent="0.3">
      <c r="A1281" s="1">
        <v>1280</v>
      </c>
      <c r="B1281" s="1" t="s">
        <v>8</v>
      </c>
      <c r="C1281" s="1" t="s">
        <v>639</v>
      </c>
      <c r="D1281" s="1" t="s">
        <v>652</v>
      </c>
      <c r="E1281" s="1" t="s">
        <v>13</v>
      </c>
      <c r="F1281" s="1" t="s">
        <v>32</v>
      </c>
      <c r="G1281" s="1">
        <v>1</v>
      </c>
      <c r="H1281" s="1">
        <v>198.71097922770301</v>
      </c>
      <c r="I1281" s="1"/>
      <c r="J1281" s="1"/>
      <c r="K1281" s="1"/>
      <c r="L1281" s="1"/>
      <c r="M1281" s="1"/>
      <c r="N1281" s="1"/>
      <c r="O1281" s="1"/>
      <c r="P1281" s="1"/>
    </row>
    <row r="1282" spans="1:16" x14ac:dyDescent="0.3">
      <c r="A1282" s="1">
        <v>1281</v>
      </c>
      <c r="B1282" s="1" t="s">
        <v>8</v>
      </c>
      <c r="C1282" s="1" t="s">
        <v>639</v>
      </c>
      <c r="D1282" s="1" t="s">
        <v>653</v>
      </c>
      <c r="E1282" s="1" t="s">
        <v>11</v>
      </c>
      <c r="F1282" s="1" t="s">
        <v>64</v>
      </c>
      <c r="G1282" s="1">
        <v>2</v>
      </c>
      <c r="H1282" s="1">
        <v>90.131972407034297</v>
      </c>
      <c r="I1282" s="1"/>
      <c r="J1282" s="1"/>
      <c r="K1282" s="1"/>
      <c r="L1282" s="1"/>
      <c r="M1282" s="1"/>
      <c r="N1282" s="1"/>
      <c r="O1282" s="1"/>
      <c r="P1282" s="1"/>
    </row>
    <row r="1283" spans="1:16" x14ac:dyDescent="0.3">
      <c r="A1283" s="1">
        <v>1282</v>
      </c>
      <c r="B1283" s="1" t="s">
        <v>8</v>
      </c>
      <c r="C1283" s="1" t="s">
        <v>639</v>
      </c>
      <c r="D1283" s="1" t="s">
        <v>653</v>
      </c>
      <c r="E1283" s="1" t="s">
        <v>11</v>
      </c>
      <c r="F1283" s="1" t="s">
        <v>32</v>
      </c>
      <c r="G1283" s="1">
        <v>12</v>
      </c>
      <c r="H1283" s="1">
        <v>4086.2165722476302</v>
      </c>
      <c r="I1283" s="1"/>
      <c r="J1283" s="1"/>
      <c r="K1283" s="1"/>
      <c r="L1283" s="1"/>
      <c r="M1283" s="1"/>
      <c r="N1283" s="1"/>
      <c r="O1283" s="1"/>
      <c r="P1283" s="1"/>
    </row>
    <row r="1284" spans="1:16" x14ac:dyDescent="0.3">
      <c r="A1284" s="1">
        <v>1283</v>
      </c>
      <c r="B1284" s="1" t="s">
        <v>8</v>
      </c>
      <c r="C1284" s="1" t="s">
        <v>639</v>
      </c>
      <c r="D1284" s="1" t="s">
        <v>653</v>
      </c>
      <c r="E1284" s="1" t="s">
        <v>42</v>
      </c>
      <c r="F1284" s="1" t="s">
        <v>32</v>
      </c>
      <c r="G1284" s="1">
        <v>2</v>
      </c>
      <c r="H1284" s="1">
        <v>60.225475874830003</v>
      </c>
      <c r="I1284" s="1"/>
      <c r="J1284" s="1"/>
      <c r="K1284" s="1"/>
      <c r="L1284" s="1"/>
      <c r="M1284" s="1"/>
      <c r="N1284" s="1"/>
      <c r="O1284" s="1"/>
      <c r="P1284" s="1"/>
    </row>
    <row r="1285" spans="1:16" x14ac:dyDescent="0.3">
      <c r="A1285" s="1">
        <v>1284</v>
      </c>
      <c r="B1285" s="1" t="s">
        <v>8</v>
      </c>
      <c r="C1285" s="1" t="s">
        <v>639</v>
      </c>
      <c r="D1285" s="1" t="s">
        <v>653</v>
      </c>
      <c r="E1285" s="1" t="s">
        <v>13</v>
      </c>
      <c r="F1285" s="1" t="s">
        <v>64</v>
      </c>
      <c r="G1285" s="1">
        <v>2</v>
      </c>
      <c r="H1285" s="1">
        <v>2437.8447304400902</v>
      </c>
      <c r="I1285" s="1"/>
      <c r="J1285" s="1"/>
      <c r="K1285" s="1"/>
      <c r="L1285" s="1"/>
      <c r="M1285" s="1"/>
      <c r="N1285" s="1"/>
      <c r="O1285" s="1"/>
      <c r="P1285" s="1"/>
    </row>
    <row r="1286" spans="1:16" x14ac:dyDescent="0.3">
      <c r="A1286" s="1">
        <v>1285</v>
      </c>
      <c r="B1286" s="1" t="s">
        <v>8</v>
      </c>
      <c r="C1286" s="1" t="s">
        <v>639</v>
      </c>
      <c r="D1286" s="1" t="s">
        <v>653</v>
      </c>
      <c r="E1286" s="1" t="s">
        <v>13</v>
      </c>
      <c r="F1286" s="1" t="s">
        <v>32</v>
      </c>
      <c r="G1286" s="1">
        <v>5</v>
      </c>
      <c r="H1286" s="1">
        <v>1463.03416239701</v>
      </c>
      <c r="I1286" s="1"/>
      <c r="J1286" s="1"/>
      <c r="K1286" s="1"/>
      <c r="L1286" s="1"/>
      <c r="M1286" s="1"/>
      <c r="N1286" s="1"/>
      <c r="O1286" s="1"/>
      <c r="P1286" s="1"/>
    </row>
    <row r="1287" spans="1:16" x14ac:dyDescent="0.3">
      <c r="A1287" s="1">
        <v>1286</v>
      </c>
      <c r="B1287" s="1" t="s">
        <v>8</v>
      </c>
      <c r="C1287" s="1" t="s">
        <v>639</v>
      </c>
      <c r="D1287" s="1" t="s">
        <v>654</v>
      </c>
      <c r="E1287" s="1" t="s">
        <v>11</v>
      </c>
      <c r="F1287" s="1" t="s">
        <v>64</v>
      </c>
      <c r="G1287" s="1">
        <v>1</v>
      </c>
      <c r="H1287" s="1">
        <v>177.70255234401</v>
      </c>
      <c r="I1287" s="1"/>
      <c r="J1287" s="1"/>
      <c r="K1287" s="1"/>
      <c r="L1287" s="1"/>
      <c r="M1287" s="1"/>
      <c r="N1287" s="1"/>
      <c r="O1287" s="1"/>
      <c r="P1287" s="1"/>
    </row>
    <row r="1288" spans="1:16" x14ac:dyDescent="0.3">
      <c r="A1288" s="1">
        <v>1287</v>
      </c>
      <c r="B1288" s="1" t="s">
        <v>8</v>
      </c>
      <c r="C1288" s="1" t="s">
        <v>639</v>
      </c>
      <c r="D1288" s="1" t="s">
        <v>654</v>
      </c>
      <c r="E1288" s="1" t="s">
        <v>11</v>
      </c>
      <c r="F1288" s="1" t="s">
        <v>32</v>
      </c>
      <c r="G1288" s="1">
        <v>1</v>
      </c>
      <c r="H1288" s="1">
        <v>1577.3643669314899</v>
      </c>
      <c r="I1288" s="1"/>
      <c r="J1288" s="1"/>
      <c r="K1288" s="1"/>
      <c r="L1288" s="1"/>
      <c r="M1288" s="1"/>
      <c r="N1288" s="1"/>
      <c r="O1288" s="1"/>
      <c r="P1288" s="1"/>
    </row>
    <row r="1289" spans="1:16" x14ac:dyDescent="0.3">
      <c r="A1289" s="1">
        <v>1288</v>
      </c>
      <c r="B1289" s="1" t="s">
        <v>8</v>
      </c>
      <c r="C1289" s="1" t="s">
        <v>639</v>
      </c>
      <c r="D1289" s="1" t="s">
        <v>654</v>
      </c>
      <c r="E1289" s="1" t="s">
        <v>42</v>
      </c>
      <c r="F1289" s="1" t="s">
        <v>32</v>
      </c>
      <c r="G1289" s="1">
        <v>1</v>
      </c>
      <c r="H1289" s="1">
        <v>200.740058589586</v>
      </c>
      <c r="I1289" s="1"/>
      <c r="J1289" s="1"/>
      <c r="K1289" s="1"/>
      <c r="L1289" s="1"/>
      <c r="M1289" s="1"/>
      <c r="N1289" s="1"/>
      <c r="O1289" s="1"/>
      <c r="P1289" s="1"/>
    </row>
    <row r="1290" spans="1:16" x14ac:dyDescent="0.3">
      <c r="A1290" s="1">
        <v>1289</v>
      </c>
      <c r="B1290" s="1" t="s">
        <v>8</v>
      </c>
      <c r="C1290" s="1" t="s">
        <v>639</v>
      </c>
      <c r="D1290" s="1" t="s">
        <v>654</v>
      </c>
      <c r="E1290" s="1" t="s">
        <v>13</v>
      </c>
      <c r="F1290" s="1" t="s">
        <v>64</v>
      </c>
      <c r="G1290" s="1">
        <v>1</v>
      </c>
      <c r="H1290" s="1">
        <v>560.48488727391202</v>
      </c>
      <c r="I1290" s="1"/>
      <c r="J1290" s="1"/>
      <c r="K1290" s="1"/>
      <c r="L1290" s="1"/>
      <c r="M1290" s="1"/>
      <c r="N1290" s="1"/>
      <c r="O1290" s="1"/>
      <c r="P1290" s="1"/>
    </row>
    <row r="1291" spans="1:16" x14ac:dyDescent="0.3">
      <c r="A1291" s="1">
        <v>1290</v>
      </c>
      <c r="B1291" s="1" t="s">
        <v>8</v>
      </c>
      <c r="C1291" s="1" t="s">
        <v>639</v>
      </c>
      <c r="D1291" s="1" t="s">
        <v>655</v>
      </c>
      <c r="E1291" s="1" t="s">
        <v>11</v>
      </c>
      <c r="F1291" s="1" t="s">
        <v>64</v>
      </c>
      <c r="G1291" s="1">
        <v>1</v>
      </c>
      <c r="H1291" s="1">
        <v>105.294006769958</v>
      </c>
      <c r="I1291" s="1"/>
      <c r="J1291" s="1"/>
      <c r="K1291" s="1"/>
      <c r="L1291" s="1"/>
      <c r="M1291" s="1"/>
      <c r="N1291" s="1"/>
      <c r="O1291" s="1"/>
      <c r="P1291" s="1"/>
    </row>
    <row r="1292" spans="1:16" x14ac:dyDescent="0.3">
      <c r="A1292" s="1">
        <v>1291</v>
      </c>
      <c r="B1292" s="1" t="s">
        <v>8</v>
      </c>
      <c r="C1292" s="1" t="s">
        <v>639</v>
      </c>
      <c r="D1292" s="1" t="s">
        <v>655</v>
      </c>
      <c r="E1292" s="1" t="s">
        <v>11</v>
      </c>
      <c r="F1292" s="1" t="s">
        <v>32</v>
      </c>
      <c r="G1292" s="1">
        <v>5</v>
      </c>
      <c r="H1292" s="1">
        <v>978.99347637257995</v>
      </c>
      <c r="I1292" s="1"/>
      <c r="J1292" s="1"/>
      <c r="K1292" s="1"/>
      <c r="L1292" s="1"/>
      <c r="M1292" s="1"/>
      <c r="N1292" s="1"/>
      <c r="O1292" s="1"/>
      <c r="P1292" s="1"/>
    </row>
    <row r="1293" spans="1:16" x14ac:dyDescent="0.3">
      <c r="A1293" s="1">
        <v>1292</v>
      </c>
      <c r="B1293" s="1" t="s">
        <v>8</v>
      </c>
      <c r="C1293" s="1" t="s">
        <v>639</v>
      </c>
      <c r="D1293" s="1" t="s">
        <v>655</v>
      </c>
      <c r="E1293" s="1" t="s">
        <v>42</v>
      </c>
      <c r="F1293" s="1" t="s">
        <v>32</v>
      </c>
      <c r="G1293" s="1">
        <v>1</v>
      </c>
      <c r="H1293" s="1">
        <v>0.108105416720396</v>
      </c>
      <c r="I1293" s="1"/>
      <c r="J1293" s="1"/>
      <c r="K1293" s="1"/>
      <c r="L1293" s="1"/>
      <c r="M1293" s="1"/>
      <c r="N1293" s="1"/>
      <c r="O1293" s="1"/>
      <c r="P1293" s="1"/>
    </row>
    <row r="1294" spans="1:16" x14ac:dyDescent="0.3">
      <c r="A1294" s="1">
        <v>1293</v>
      </c>
      <c r="B1294" s="1" t="s">
        <v>8</v>
      </c>
      <c r="C1294" s="1" t="s">
        <v>639</v>
      </c>
      <c r="D1294" s="1" t="s">
        <v>655</v>
      </c>
      <c r="E1294" s="1" t="s">
        <v>52</v>
      </c>
      <c r="F1294" s="1" t="s">
        <v>64</v>
      </c>
      <c r="G1294" s="1">
        <v>1</v>
      </c>
      <c r="H1294" s="1">
        <v>1.0782722787701799</v>
      </c>
      <c r="I1294" s="1"/>
      <c r="J1294" s="1"/>
      <c r="K1294" s="1"/>
      <c r="L1294" s="1"/>
      <c r="M1294" s="1"/>
      <c r="N1294" s="1"/>
      <c r="O1294" s="1"/>
      <c r="P1294" s="1"/>
    </row>
    <row r="1295" spans="1:16" x14ac:dyDescent="0.3">
      <c r="A1295" s="1">
        <v>1294</v>
      </c>
      <c r="B1295" s="1" t="s">
        <v>8</v>
      </c>
      <c r="C1295" s="1" t="s">
        <v>639</v>
      </c>
      <c r="D1295" s="1" t="s">
        <v>655</v>
      </c>
      <c r="E1295" s="1" t="s">
        <v>52</v>
      </c>
      <c r="F1295" s="1" t="s">
        <v>32</v>
      </c>
      <c r="G1295" s="1">
        <v>2</v>
      </c>
      <c r="H1295" s="1">
        <v>5.4845488344845501</v>
      </c>
      <c r="I1295" s="1"/>
      <c r="J1295" s="1"/>
      <c r="K1295" s="1"/>
      <c r="L1295" s="1"/>
      <c r="M1295" s="1"/>
      <c r="N1295" s="1"/>
      <c r="O1295" s="1"/>
      <c r="P1295" s="1"/>
    </row>
    <row r="1296" spans="1:16" x14ac:dyDescent="0.3">
      <c r="A1296" s="1">
        <v>1295</v>
      </c>
      <c r="B1296" s="1" t="s">
        <v>8</v>
      </c>
      <c r="C1296" s="1" t="s">
        <v>639</v>
      </c>
      <c r="D1296" s="1" t="s">
        <v>655</v>
      </c>
      <c r="E1296" s="1" t="s">
        <v>13</v>
      </c>
      <c r="F1296" s="1" t="s">
        <v>64</v>
      </c>
      <c r="G1296" s="1">
        <v>1</v>
      </c>
      <c r="H1296" s="1">
        <v>256.23133520870198</v>
      </c>
      <c r="I1296" s="1"/>
      <c r="J1296" s="1"/>
      <c r="K1296" s="1"/>
      <c r="L1296" s="1"/>
      <c r="M1296" s="1"/>
      <c r="N1296" s="1"/>
      <c r="O1296" s="1"/>
      <c r="P1296" s="1"/>
    </row>
    <row r="1297" spans="1:16" x14ac:dyDescent="0.3">
      <c r="A1297" s="1">
        <v>1296</v>
      </c>
      <c r="B1297" s="1" t="s">
        <v>8</v>
      </c>
      <c r="C1297" s="1" t="s">
        <v>639</v>
      </c>
      <c r="D1297" s="1" t="s">
        <v>655</v>
      </c>
      <c r="E1297" s="1" t="s">
        <v>13</v>
      </c>
      <c r="F1297" s="1" t="s">
        <v>32</v>
      </c>
      <c r="G1297" s="1">
        <v>5</v>
      </c>
      <c r="H1297" s="1">
        <v>1082.23311052536</v>
      </c>
      <c r="I1297" s="1"/>
      <c r="J1297" s="1"/>
      <c r="K1297" s="1"/>
      <c r="L1297" s="1"/>
      <c r="M1297" s="1"/>
      <c r="N1297" s="1"/>
      <c r="O1297" s="1"/>
      <c r="P1297" s="1"/>
    </row>
    <row r="1298" spans="1:16" x14ac:dyDescent="0.3">
      <c r="A1298" s="1">
        <v>1297</v>
      </c>
      <c r="B1298" s="1" t="s">
        <v>8</v>
      </c>
      <c r="C1298" s="1" t="s">
        <v>639</v>
      </c>
      <c r="D1298" s="1" t="s">
        <v>656</v>
      </c>
      <c r="E1298" s="1" t="s">
        <v>11</v>
      </c>
      <c r="F1298" s="1" t="s">
        <v>32</v>
      </c>
      <c r="G1298" s="1">
        <v>3</v>
      </c>
      <c r="H1298" s="1">
        <v>559.62561182698801</v>
      </c>
      <c r="I1298" s="1"/>
      <c r="J1298" s="1"/>
      <c r="K1298" s="1"/>
      <c r="L1298" s="1"/>
      <c r="M1298" s="1"/>
      <c r="N1298" s="1"/>
      <c r="O1298" s="1"/>
      <c r="P1298" s="1"/>
    </row>
    <row r="1299" spans="1:16" x14ac:dyDescent="0.3">
      <c r="A1299" s="1">
        <v>1298</v>
      </c>
      <c r="B1299" s="1" t="s">
        <v>8</v>
      </c>
      <c r="C1299" s="1" t="s">
        <v>639</v>
      </c>
      <c r="D1299" s="1" t="s">
        <v>656</v>
      </c>
      <c r="E1299" s="1" t="s">
        <v>13</v>
      </c>
      <c r="F1299" s="1" t="s">
        <v>32</v>
      </c>
      <c r="G1299" s="1">
        <v>2</v>
      </c>
      <c r="H1299" s="1">
        <v>1124.4765172668999</v>
      </c>
      <c r="I1299" s="1"/>
      <c r="J1299" s="1"/>
      <c r="K1299" s="1"/>
      <c r="L1299" s="1"/>
      <c r="M1299" s="1"/>
      <c r="N1299" s="1"/>
      <c r="O1299" s="1"/>
      <c r="P1299" s="1"/>
    </row>
    <row r="1300" spans="1:16" x14ac:dyDescent="0.3">
      <c r="A1300" s="1">
        <v>1299</v>
      </c>
      <c r="B1300" s="1" t="s">
        <v>8</v>
      </c>
      <c r="C1300" s="1" t="s">
        <v>639</v>
      </c>
      <c r="D1300" s="1" t="s">
        <v>657</v>
      </c>
      <c r="E1300" s="1" t="s">
        <v>11</v>
      </c>
      <c r="F1300" s="1" t="s">
        <v>32</v>
      </c>
      <c r="G1300" s="1">
        <v>21</v>
      </c>
      <c r="H1300" s="1">
        <v>6450.7855572852004</v>
      </c>
      <c r="I1300" s="1"/>
      <c r="J1300" s="1"/>
      <c r="K1300" s="1"/>
      <c r="L1300" s="1"/>
      <c r="M1300" s="1"/>
      <c r="N1300" s="1"/>
      <c r="O1300" s="1"/>
      <c r="P1300" s="1"/>
    </row>
    <row r="1301" spans="1:16" x14ac:dyDescent="0.3">
      <c r="A1301" s="1">
        <v>1300</v>
      </c>
      <c r="B1301" s="1" t="s">
        <v>8</v>
      </c>
      <c r="C1301" s="1" t="s">
        <v>639</v>
      </c>
      <c r="D1301" s="1" t="s">
        <v>657</v>
      </c>
      <c r="E1301" s="1" t="s">
        <v>42</v>
      </c>
      <c r="F1301" s="1" t="s">
        <v>32</v>
      </c>
      <c r="G1301" s="1">
        <v>2</v>
      </c>
      <c r="H1301" s="1">
        <v>2335.1194650915199</v>
      </c>
      <c r="I1301" s="1"/>
      <c r="J1301" s="1"/>
      <c r="K1301" s="1"/>
      <c r="L1301" s="1"/>
      <c r="M1301" s="1"/>
      <c r="N1301" s="1"/>
      <c r="O1301" s="1"/>
      <c r="P1301" s="1"/>
    </row>
    <row r="1302" spans="1:16" x14ac:dyDescent="0.3">
      <c r="A1302" s="1">
        <v>1301</v>
      </c>
      <c r="B1302" s="1" t="s">
        <v>8</v>
      </c>
      <c r="C1302" s="1" t="s">
        <v>639</v>
      </c>
      <c r="D1302" s="1" t="s">
        <v>657</v>
      </c>
      <c r="E1302" s="1" t="s">
        <v>13</v>
      </c>
      <c r="F1302" s="1" t="s">
        <v>32</v>
      </c>
      <c r="G1302" s="1">
        <v>17</v>
      </c>
      <c r="H1302" s="1">
        <v>30530.902426053301</v>
      </c>
      <c r="I1302" s="1"/>
      <c r="J1302" s="1"/>
      <c r="K1302" s="1"/>
      <c r="L1302" s="1"/>
      <c r="M1302" s="1"/>
      <c r="N1302" s="1"/>
      <c r="O1302" s="1"/>
      <c r="P1302" s="1"/>
    </row>
    <row r="1303" spans="1:16" x14ac:dyDescent="0.3">
      <c r="A1303" s="1">
        <v>1302</v>
      </c>
      <c r="B1303" s="1" t="s">
        <v>8</v>
      </c>
      <c r="C1303" s="1" t="s">
        <v>639</v>
      </c>
      <c r="D1303" s="1" t="s">
        <v>658</v>
      </c>
      <c r="E1303" s="1" t="s">
        <v>11</v>
      </c>
      <c r="F1303" s="1" t="s">
        <v>32</v>
      </c>
      <c r="G1303" s="1">
        <v>7</v>
      </c>
      <c r="H1303" s="1">
        <v>2489.1055595953699</v>
      </c>
      <c r="I1303" s="1"/>
      <c r="J1303" s="1"/>
      <c r="K1303" s="1"/>
      <c r="L1303" s="1"/>
      <c r="M1303" s="1"/>
      <c r="N1303" s="1"/>
      <c r="O1303" s="1"/>
      <c r="P1303" s="1"/>
    </row>
    <row r="1304" spans="1:16" x14ac:dyDescent="0.3">
      <c r="A1304" s="1">
        <v>1303</v>
      </c>
      <c r="B1304" s="1" t="s">
        <v>8</v>
      </c>
      <c r="C1304" s="1" t="s">
        <v>639</v>
      </c>
      <c r="D1304" s="1" t="s">
        <v>658</v>
      </c>
      <c r="E1304" s="1" t="s">
        <v>13</v>
      </c>
      <c r="F1304" s="1" t="s">
        <v>32</v>
      </c>
      <c r="G1304" s="1">
        <v>3</v>
      </c>
      <c r="H1304" s="1">
        <v>1591.0822741260199</v>
      </c>
      <c r="I1304" s="1"/>
      <c r="J1304" s="1"/>
      <c r="K1304" s="1"/>
      <c r="L1304" s="1"/>
      <c r="M1304" s="1"/>
      <c r="N1304" s="1"/>
      <c r="O1304" s="1"/>
      <c r="P1304" s="1"/>
    </row>
    <row r="1305" spans="1:16" x14ac:dyDescent="0.3">
      <c r="A1305" s="1">
        <v>1304</v>
      </c>
      <c r="B1305" s="1" t="s">
        <v>8</v>
      </c>
      <c r="C1305" s="1" t="s">
        <v>639</v>
      </c>
      <c r="D1305" s="1" t="s">
        <v>659</v>
      </c>
      <c r="E1305" s="1" t="s">
        <v>11</v>
      </c>
      <c r="F1305" s="1" t="s">
        <v>32</v>
      </c>
      <c r="G1305" s="1">
        <v>1</v>
      </c>
      <c r="H1305" s="1">
        <v>112.308040232609</v>
      </c>
      <c r="I1305" s="1"/>
      <c r="J1305" s="1"/>
      <c r="K1305" s="1"/>
      <c r="L1305" s="1"/>
      <c r="M1305" s="1"/>
      <c r="N1305" s="1"/>
      <c r="O1305" s="1"/>
      <c r="P1305" s="1"/>
    </row>
    <row r="1306" spans="1:16" x14ac:dyDescent="0.3">
      <c r="A1306" s="1">
        <v>1305</v>
      </c>
      <c r="B1306" s="1" t="s">
        <v>8</v>
      </c>
      <c r="C1306" s="1" t="s">
        <v>639</v>
      </c>
      <c r="D1306" s="1" t="s">
        <v>659</v>
      </c>
      <c r="E1306" s="1" t="s">
        <v>52</v>
      </c>
      <c r="F1306" s="1" t="s">
        <v>32</v>
      </c>
      <c r="G1306" s="1">
        <v>1</v>
      </c>
      <c r="H1306" s="1">
        <v>9.9928437316359897</v>
      </c>
      <c r="I1306" s="1"/>
      <c r="J1306" s="1"/>
      <c r="K1306" s="1"/>
      <c r="L1306" s="1"/>
      <c r="M1306" s="1"/>
      <c r="N1306" s="1"/>
      <c r="O1306" s="1"/>
      <c r="P1306" s="1"/>
    </row>
    <row r="1307" spans="1:16" x14ac:dyDescent="0.3">
      <c r="A1307" s="1">
        <v>1306</v>
      </c>
      <c r="B1307" s="1" t="s">
        <v>8</v>
      </c>
      <c r="C1307" s="1" t="s">
        <v>639</v>
      </c>
      <c r="D1307" s="1" t="s">
        <v>659</v>
      </c>
      <c r="E1307" s="1" t="s">
        <v>13</v>
      </c>
      <c r="F1307" s="1" t="s">
        <v>32</v>
      </c>
      <c r="G1307" s="1">
        <v>1</v>
      </c>
      <c r="H1307" s="1">
        <v>1111.57839224651</v>
      </c>
      <c r="I1307" s="1"/>
      <c r="J1307" s="1"/>
      <c r="K1307" s="1"/>
      <c r="L1307" s="1"/>
      <c r="M1307" s="1"/>
      <c r="N1307" s="1"/>
      <c r="O1307" s="1"/>
      <c r="P1307" s="1"/>
    </row>
    <row r="1308" spans="1:16" x14ac:dyDescent="0.3">
      <c r="A1308" s="1">
        <v>1307</v>
      </c>
      <c r="B1308" s="1" t="s">
        <v>8</v>
      </c>
      <c r="C1308" s="1" t="s">
        <v>639</v>
      </c>
      <c r="D1308" s="1" t="s">
        <v>660</v>
      </c>
      <c r="E1308" s="1" t="s">
        <v>11</v>
      </c>
      <c r="F1308" s="1" t="s">
        <v>32</v>
      </c>
      <c r="G1308" s="1">
        <v>4</v>
      </c>
      <c r="H1308" s="1">
        <v>552.06685492002703</v>
      </c>
      <c r="I1308" s="1"/>
      <c r="J1308" s="1"/>
      <c r="K1308" s="1"/>
      <c r="L1308" s="1"/>
      <c r="M1308" s="1"/>
      <c r="N1308" s="1"/>
      <c r="O1308" s="1"/>
      <c r="P1308" s="1"/>
    </row>
    <row r="1309" spans="1:16" x14ac:dyDescent="0.3">
      <c r="A1309" s="1">
        <v>1308</v>
      </c>
      <c r="B1309" s="1" t="s">
        <v>8</v>
      </c>
      <c r="C1309" s="1" t="s">
        <v>639</v>
      </c>
      <c r="D1309" s="1" t="s">
        <v>660</v>
      </c>
      <c r="E1309" s="1" t="s">
        <v>13</v>
      </c>
      <c r="F1309" s="1" t="s">
        <v>32</v>
      </c>
      <c r="G1309" s="1">
        <v>4</v>
      </c>
      <c r="H1309" s="1">
        <v>1239.21774908005</v>
      </c>
      <c r="I1309" s="1"/>
      <c r="J1309" s="1"/>
      <c r="K1309" s="1"/>
      <c r="L1309" s="1"/>
      <c r="M1309" s="1"/>
      <c r="N1309" s="1"/>
      <c r="O1309" s="1"/>
      <c r="P1309" s="1"/>
    </row>
    <row r="1310" spans="1:16" x14ac:dyDescent="0.3">
      <c r="A1310" s="1">
        <v>1309</v>
      </c>
      <c r="B1310" s="1" t="s">
        <v>8</v>
      </c>
      <c r="C1310" s="1" t="s">
        <v>639</v>
      </c>
      <c r="D1310" s="1" t="s">
        <v>661</v>
      </c>
      <c r="E1310" s="1" t="s">
        <v>11</v>
      </c>
      <c r="F1310" s="1" t="s">
        <v>32</v>
      </c>
      <c r="G1310" s="1">
        <v>5</v>
      </c>
      <c r="H1310" s="1">
        <v>760.45914962690301</v>
      </c>
      <c r="I1310" s="1"/>
      <c r="J1310" s="1"/>
      <c r="K1310" s="1"/>
      <c r="L1310" s="1"/>
      <c r="M1310" s="1"/>
      <c r="N1310" s="1"/>
      <c r="O1310" s="1"/>
      <c r="P1310" s="1"/>
    </row>
    <row r="1311" spans="1:16" x14ac:dyDescent="0.3">
      <c r="A1311" s="1">
        <v>1310</v>
      </c>
      <c r="B1311" s="1" t="s">
        <v>8</v>
      </c>
      <c r="C1311" s="1" t="s">
        <v>639</v>
      </c>
      <c r="D1311" s="1" t="s">
        <v>661</v>
      </c>
      <c r="E1311" s="1" t="s">
        <v>13</v>
      </c>
      <c r="F1311" s="1" t="s">
        <v>32</v>
      </c>
      <c r="G1311" s="1">
        <v>3</v>
      </c>
      <c r="H1311" s="1">
        <v>730.77822879355699</v>
      </c>
      <c r="I1311" s="1"/>
      <c r="J1311" s="1"/>
      <c r="K1311" s="1"/>
      <c r="L1311" s="1"/>
      <c r="M1311" s="1"/>
      <c r="N1311" s="1"/>
      <c r="O1311" s="1"/>
      <c r="P1311" s="1"/>
    </row>
    <row r="1312" spans="1:16" x14ac:dyDescent="0.3">
      <c r="A1312" s="1">
        <v>1311</v>
      </c>
      <c r="B1312" s="1" t="s">
        <v>8</v>
      </c>
      <c r="C1312" s="1" t="s">
        <v>639</v>
      </c>
      <c r="D1312" s="1" t="s">
        <v>662</v>
      </c>
      <c r="E1312" s="1" t="s">
        <v>11</v>
      </c>
      <c r="F1312" s="1" t="s">
        <v>64</v>
      </c>
      <c r="G1312" s="1">
        <v>3</v>
      </c>
      <c r="H1312" s="1">
        <v>732.770562278895</v>
      </c>
      <c r="I1312" s="1"/>
      <c r="J1312" s="1"/>
      <c r="K1312" s="1"/>
      <c r="L1312" s="1"/>
      <c r="M1312" s="1"/>
      <c r="N1312" s="1"/>
      <c r="O1312" s="1"/>
      <c r="P1312" s="1"/>
    </row>
    <row r="1313" spans="1:16" x14ac:dyDescent="0.3">
      <c r="A1313" s="1">
        <v>1312</v>
      </c>
      <c r="B1313" s="1" t="s">
        <v>8</v>
      </c>
      <c r="C1313" s="1" t="s">
        <v>639</v>
      </c>
      <c r="D1313" s="1" t="s">
        <v>662</v>
      </c>
      <c r="E1313" s="1" t="s">
        <v>11</v>
      </c>
      <c r="F1313" s="1" t="s">
        <v>32</v>
      </c>
      <c r="G1313" s="1">
        <v>11</v>
      </c>
      <c r="H1313" s="1">
        <v>4896.5391401203296</v>
      </c>
      <c r="I1313" s="1"/>
      <c r="J1313" s="1"/>
      <c r="K1313" s="1"/>
      <c r="L1313" s="1"/>
      <c r="M1313" s="1"/>
      <c r="N1313" s="1"/>
      <c r="O1313" s="1"/>
      <c r="P1313" s="1"/>
    </row>
    <row r="1314" spans="1:16" x14ac:dyDescent="0.3">
      <c r="A1314" s="1">
        <v>1313</v>
      </c>
      <c r="B1314" s="1" t="s">
        <v>8</v>
      </c>
      <c r="C1314" s="1" t="s">
        <v>639</v>
      </c>
      <c r="D1314" s="1" t="s">
        <v>662</v>
      </c>
      <c r="E1314" s="1" t="s">
        <v>42</v>
      </c>
      <c r="F1314" s="1" t="s">
        <v>32</v>
      </c>
      <c r="G1314" s="1">
        <v>1</v>
      </c>
      <c r="H1314" s="1">
        <v>1.3643404156565</v>
      </c>
      <c r="I1314" s="1"/>
      <c r="J1314" s="1"/>
      <c r="K1314" s="1"/>
      <c r="L1314" s="1"/>
      <c r="M1314" s="1"/>
      <c r="N1314" s="1"/>
      <c r="O1314" s="1"/>
      <c r="P1314" s="1"/>
    </row>
    <row r="1315" spans="1:16" x14ac:dyDescent="0.3">
      <c r="A1315" s="1">
        <v>1314</v>
      </c>
      <c r="B1315" s="1" t="s">
        <v>8</v>
      </c>
      <c r="C1315" s="1" t="s">
        <v>639</v>
      </c>
      <c r="D1315" s="1" t="s">
        <v>662</v>
      </c>
      <c r="E1315" s="1" t="s">
        <v>13</v>
      </c>
      <c r="F1315" s="1" t="s">
        <v>64</v>
      </c>
      <c r="G1315" s="1">
        <v>3</v>
      </c>
      <c r="H1315" s="1">
        <v>1539.60358258681</v>
      </c>
      <c r="I1315" s="1"/>
      <c r="J1315" s="1"/>
      <c r="K1315" s="1"/>
      <c r="L1315" s="1"/>
      <c r="M1315" s="1"/>
      <c r="N1315" s="1"/>
      <c r="O1315" s="1"/>
      <c r="P1315" s="1"/>
    </row>
    <row r="1316" spans="1:16" x14ac:dyDescent="0.3">
      <c r="A1316" s="1">
        <v>1315</v>
      </c>
      <c r="B1316" s="1" t="s">
        <v>8</v>
      </c>
      <c r="C1316" s="1" t="s">
        <v>639</v>
      </c>
      <c r="D1316" s="1" t="s">
        <v>662</v>
      </c>
      <c r="E1316" s="1" t="s">
        <v>13</v>
      </c>
      <c r="F1316" s="1" t="s">
        <v>32</v>
      </c>
      <c r="G1316" s="1">
        <v>14</v>
      </c>
      <c r="H1316" s="1">
        <v>13448.0405202653</v>
      </c>
      <c r="I1316" s="1"/>
      <c r="J1316" s="1"/>
      <c r="K1316" s="1"/>
      <c r="L1316" s="1"/>
      <c r="M1316" s="1"/>
      <c r="N1316" s="1"/>
      <c r="O1316" s="1"/>
      <c r="P1316" s="1"/>
    </row>
    <row r="1317" spans="1:16" x14ac:dyDescent="0.3">
      <c r="A1317" s="1">
        <v>1316</v>
      </c>
      <c r="B1317" s="1" t="s">
        <v>8</v>
      </c>
      <c r="C1317" s="1" t="s">
        <v>639</v>
      </c>
      <c r="D1317" s="1" t="s">
        <v>663</v>
      </c>
      <c r="E1317" s="1" t="s">
        <v>13</v>
      </c>
      <c r="F1317" s="1" t="s">
        <v>32</v>
      </c>
      <c r="G1317" s="1">
        <v>1</v>
      </c>
      <c r="H1317" s="1">
        <v>398.48920513347002</v>
      </c>
      <c r="I1317" s="1"/>
      <c r="J1317" s="1"/>
      <c r="K1317" s="1"/>
      <c r="L1317" s="1"/>
      <c r="M1317" s="1"/>
      <c r="N1317" s="1"/>
      <c r="O1317" s="1"/>
      <c r="P1317" s="1"/>
    </row>
    <row r="1318" spans="1:16" x14ac:dyDescent="0.3">
      <c r="A1318" s="1">
        <v>1317</v>
      </c>
      <c r="B1318" s="1" t="s">
        <v>8</v>
      </c>
      <c r="C1318" s="1" t="s">
        <v>639</v>
      </c>
      <c r="D1318" s="1" t="s">
        <v>664</v>
      </c>
      <c r="E1318" s="1" t="s">
        <v>11</v>
      </c>
      <c r="F1318" s="1" t="s">
        <v>32</v>
      </c>
      <c r="G1318" s="1">
        <v>5</v>
      </c>
      <c r="H1318" s="1">
        <v>1989.6597256561099</v>
      </c>
      <c r="I1318" s="1"/>
      <c r="J1318" s="1"/>
      <c r="K1318" s="1"/>
      <c r="L1318" s="1"/>
      <c r="M1318" s="1"/>
      <c r="N1318" s="1"/>
      <c r="O1318" s="1"/>
      <c r="P1318" s="1"/>
    </row>
    <row r="1319" spans="1:16" x14ac:dyDescent="0.3">
      <c r="A1319" s="1">
        <v>1318</v>
      </c>
      <c r="B1319" s="1" t="s">
        <v>8</v>
      </c>
      <c r="C1319" s="1" t="s">
        <v>639</v>
      </c>
      <c r="D1319" s="1" t="s">
        <v>664</v>
      </c>
      <c r="E1319" s="1" t="s">
        <v>13</v>
      </c>
      <c r="F1319" s="1" t="s">
        <v>32</v>
      </c>
      <c r="G1319" s="1">
        <v>3</v>
      </c>
      <c r="H1319" s="1">
        <v>1498.9190246440601</v>
      </c>
      <c r="I1319" s="1"/>
      <c r="J1319" s="1"/>
      <c r="K1319" s="1"/>
      <c r="L1319" s="1"/>
      <c r="M1319" s="1"/>
      <c r="N1319" s="1"/>
      <c r="O1319" s="1"/>
      <c r="P1319" s="1"/>
    </row>
    <row r="1320" spans="1:16" x14ac:dyDescent="0.3">
      <c r="A1320" s="1">
        <v>1319</v>
      </c>
      <c r="B1320" s="1" t="s">
        <v>8</v>
      </c>
      <c r="C1320" s="1" t="s">
        <v>639</v>
      </c>
      <c r="D1320" s="1" t="s">
        <v>665</v>
      </c>
      <c r="E1320" s="1" t="s">
        <v>11</v>
      </c>
      <c r="F1320" s="1" t="s">
        <v>32</v>
      </c>
      <c r="G1320" s="1">
        <v>1</v>
      </c>
      <c r="H1320" s="1">
        <v>12.654631987650101</v>
      </c>
      <c r="I1320" s="1"/>
      <c r="J1320" s="1"/>
      <c r="K1320" s="1"/>
      <c r="L1320" s="1"/>
      <c r="M1320" s="1"/>
      <c r="N1320" s="1"/>
      <c r="O1320" s="1"/>
      <c r="P1320" s="1"/>
    </row>
    <row r="1321" spans="1:16" x14ac:dyDescent="0.3">
      <c r="A1321" s="1">
        <v>1320</v>
      </c>
      <c r="B1321" s="1" t="s">
        <v>8</v>
      </c>
      <c r="C1321" s="1" t="s">
        <v>639</v>
      </c>
      <c r="D1321" s="1" t="s">
        <v>666</v>
      </c>
      <c r="E1321" s="1" t="s">
        <v>13</v>
      </c>
      <c r="F1321" s="1" t="s">
        <v>32</v>
      </c>
      <c r="G1321" s="1">
        <v>1</v>
      </c>
      <c r="H1321" s="1">
        <v>867.61482483848897</v>
      </c>
      <c r="I1321" s="1"/>
      <c r="J1321" s="1"/>
      <c r="K1321" s="1"/>
      <c r="L1321" s="1"/>
      <c r="M1321" s="1"/>
      <c r="N1321" s="1"/>
      <c r="O1321" s="1"/>
      <c r="P1321" s="1"/>
    </row>
    <row r="1322" spans="1:16" x14ac:dyDescent="0.3">
      <c r="A1322" s="1">
        <v>1321</v>
      </c>
      <c r="B1322" s="1" t="s">
        <v>8</v>
      </c>
      <c r="C1322" s="1" t="s">
        <v>667</v>
      </c>
      <c r="D1322" s="1" t="s">
        <v>668</v>
      </c>
      <c r="E1322" s="1" t="s">
        <v>11</v>
      </c>
      <c r="F1322" s="1" t="s">
        <v>32</v>
      </c>
      <c r="G1322" s="1">
        <v>1</v>
      </c>
      <c r="H1322" s="1">
        <v>1067.9644319666399</v>
      </c>
      <c r="I1322" s="1"/>
      <c r="J1322" s="1"/>
      <c r="K1322" s="1"/>
      <c r="L1322" s="1"/>
      <c r="M1322" s="1"/>
      <c r="N1322" s="1"/>
      <c r="O1322" s="1"/>
      <c r="P1322" s="1"/>
    </row>
    <row r="1323" spans="1:16" x14ac:dyDescent="0.3">
      <c r="A1323" s="1">
        <v>1322</v>
      </c>
      <c r="B1323" s="1" t="s">
        <v>8</v>
      </c>
      <c r="C1323" s="1" t="s">
        <v>667</v>
      </c>
      <c r="D1323" s="1" t="s">
        <v>669</v>
      </c>
      <c r="E1323" s="1" t="s">
        <v>11</v>
      </c>
      <c r="F1323" s="1" t="s">
        <v>64</v>
      </c>
      <c r="G1323" s="1">
        <v>1</v>
      </c>
      <c r="H1323" s="1">
        <v>146.02113970311601</v>
      </c>
      <c r="I1323" s="1"/>
      <c r="J1323" s="1"/>
      <c r="K1323" s="1"/>
      <c r="L1323" s="1"/>
      <c r="M1323" s="1"/>
      <c r="N1323" s="1"/>
      <c r="O1323" s="1"/>
      <c r="P1323" s="1"/>
    </row>
    <row r="1324" spans="1:16" x14ac:dyDescent="0.3">
      <c r="A1324" s="1">
        <v>1323</v>
      </c>
      <c r="B1324" s="1" t="s">
        <v>8</v>
      </c>
      <c r="C1324" s="1" t="s">
        <v>667</v>
      </c>
      <c r="D1324" s="1" t="s">
        <v>669</v>
      </c>
      <c r="E1324" s="1" t="s">
        <v>11</v>
      </c>
      <c r="F1324" s="1" t="s">
        <v>32</v>
      </c>
      <c r="G1324" s="1">
        <v>1</v>
      </c>
      <c r="H1324" s="1">
        <v>1236.90618207592</v>
      </c>
      <c r="I1324" s="1"/>
      <c r="J1324" s="1"/>
      <c r="K1324" s="1"/>
      <c r="L1324" s="1"/>
      <c r="M1324" s="1"/>
      <c r="N1324" s="1"/>
      <c r="O1324" s="1"/>
      <c r="P1324" s="1"/>
    </row>
    <row r="1325" spans="1:16" x14ac:dyDescent="0.3">
      <c r="A1325" s="1">
        <v>1324</v>
      </c>
      <c r="B1325" s="1" t="s">
        <v>670</v>
      </c>
      <c r="C1325" s="1" t="s">
        <v>30</v>
      </c>
      <c r="D1325" s="1" t="s">
        <v>671</v>
      </c>
      <c r="E1325" s="1" t="s">
        <v>11</v>
      </c>
      <c r="F1325" s="1" t="s">
        <v>672</v>
      </c>
      <c r="G1325" s="1">
        <v>1</v>
      </c>
      <c r="H1325" s="1">
        <v>22.638356650281199</v>
      </c>
      <c r="I1325" s="1"/>
      <c r="J1325" s="1"/>
      <c r="K1325" s="1"/>
      <c r="L1325" s="1"/>
      <c r="M1325" s="1"/>
      <c r="N1325" s="1"/>
      <c r="O1325" s="1"/>
      <c r="P1325" s="1"/>
    </row>
    <row r="1326" spans="1:16" x14ac:dyDescent="0.3">
      <c r="A1326" s="1">
        <v>1325</v>
      </c>
      <c r="B1326" s="1" t="s">
        <v>670</v>
      </c>
      <c r="C1326" s="1" t="s">
        <v>30</v>
      </c>
      <c r="D1326" s="1" t="s">
        <v>671</v>
      </c>
      <c r="E1326" s="1" t="s">
        <v>42</v>
      </c>
      <c r="F1326" s="1" t="s">
        <v>672</v>
      </c>
      <c r="G1326" s="1">
        <v>1</v>
      </c>
      <c r="H1326" s="1">
        <v>197.22785381944101</v>
      </c>
      <c r="I1326" s="1"/>
      <c r="J1326" s="1"/>
      <c r="K1326" s="1"/>
      <c r="L1326" s="1"/>
      <c r="M1326" s="1"/>
      <c r="N1326" s="1"/>
      <c r="O1326" s="1"/>
      <c r="P1326" s="1"/>
    </row>
    <row r="1327" spans="1:16" x14ac:dyDescent="0.3">
      <c r="A1327" s="1">
        <v>1326</v>
      </c>
      <c r="B1327" s="1" t="s">
        <v>670</v>
      </c>
      <c r="C1327" s="1" t="s">
        <v>30</v>
      </c>
      <c r="D1327" s="1" t="s">
        <v>671</v>
      </c>
      <c r="E1327" s="1" t="s">
        <v>13</v>
      </c>
      <c r="F1327" s="1" t="s">
        <v>672</v>
      </c>
      <c r="G1327" s="1">
        <v>1</v>
      </c>
      <c r="H1327" s="1">
        <v>138.52629762936701</v>
      </c>
      <c r="I1327" s="1"/>
      <c r="J1327" s="1"/>
      <c r="K1327" s="1"/>
      <c r="L1327" s="1"/>
      <c r="M1327" s="1"/>
      <c r="N1327" s="1"/>
      <c r="O1327" s="1"/>
      <c r="P1327" s="1"/>
    </row>
    <row r="1328" spans="1:16" x14ac:dyDescent="0.3">
      <c r="A1328" s="1">
        <v>1327</v>
      </c>
      <c r="B1328" s="1" t="s">
        <v>670</v>
      </c>
      <c r="C1328" s="1" t="s">
        <v>30</v>
      </c>
      <c r="D1328" s="1" t="s">
        <v>31</v>
      </c>
      <c r="E1328" s="1" t="s">
        <v>11</v>
      </c>
      <c r="F1328" s="1" t="s">
        <v>672</v>
      </c>
      <c r="G1328" s="1">
        <v>1</v>
      </c>
      <c r="H1328" s="1">
        <v>4.8975953784355797</v>
      </c>
      <c r="I1328" s="1"/>
      <c r="J1328" s="1"/>
      <c r="K1328" s="1"/>
      <c r="L1328" s="1"/>
      <c r="M1328" s="1"/>
      <c r="N1328" s="1"/>
      <c r="O1328" s="1"/>
      <c r="P1328" s="1"/>
    </row>
    <row r="1329" spans="1:16" x14ac:dyDescent="0.3">
      <c r="A1329" s="1">
        <v>1328</v>
      </c>
      <c r="B1329" s="1" t="s">
        <v>670</v>
      </c>
      <c r="C1329" s="1" t="s">
        <v>30</v>
      </c>
      <c r="D1329" s="1" t="s">
        <v>31</v>
      </c>
      <c r="E1329" s="1" t="s">
        <v>13</v>
      </c>
      <c r="F1329" s="1" t="s">
        <v>672</v>
      </c>
      <c r="G1329" s="1">
        <v>1</v>
      </c>
      <c r="H1329" s="1">
        <v>372.15505005225299</v>
      </c>
      <c r="I1329" s="1"/>
      <c r="J1329" s="1"/>
      <c r="K1329" s="1"/>
      <c r="L1329" s="1"/>
      <c r="M1329" s="1"/>
      <c r="N1329" s="1"/>
      <c r="O1329" s="1"/>
      <c r="P1329" s="1"/>
    </row>
    <row r="1330" spans="1:16" x14ac:dyDescent="0.3">
      <c r="A1330" s="1">
        <v>1329</v>
      </c>
      <c r="B1330" s="1" t="s">
        <v>670</v>
      </c>
      <c r="C1330" s="1" t="s">
        <v>30</v>
      </c>
      <c r="D1330" s="1" t="s">
        <v>673</v>
      </c>
      <c r="E1330" s="1" t="s">
        <v>11</v>
      </c>
      <c r="F1330" s="1" t="s">
        <v>672</v>
      </c>
      <c r="G1330" s="1">
        <v>1</v>
      </c>
      <c r="H1330" s="1">
        <v>46.446791654606102</v>
      </c>
      <c r="I1330" s="1"/>
      <c r="J1330" s="1"/>
      <c r="K1330" s="1"/>
      <c r="L1330" s="1"/>
      <c r="M1330" s="1"/>
      <c r="N1330" s="1"/>
      <c r="O1330" s="1"/>
      <c r="P1330" s="1"/>
    </row>
    <row r="1331" spans="1:16" x14ac:dyDescent="0.3">
      <c r="A1331" s="1">
        <v>1330</v>
      </c>
      <c r="B1331" s="1" t="s">
        <v>670</v>
      </c>
      <c r="C1331" s="1" t="s">
        <v>30</v>
      </c>
      <c r="D1331" s="1" t="s">
        <v>673</v>
      </c>
      <c r="E1331" s="1" t="s">
        <v>42</v>
      </c>
      <c r="F1331" s="1" t="s">
        <v>672</v>
      </c>
      <c r="G1331" s="1">
        <v>1</v>
      </c>
      <c r="H1331" s="1">
        <v>65.568293165877407</v>
      </c>
      <c r="I1331" s="1"/>
      <c r="J1331" s="1"/>
      <c r="K1331" s="1"/>
      <c r="L1331" s="1"/>
      <c r="M1331" s="1"/>
      <c r="N1331" s="1"/>
      <c r="O1331" s="1"/>
      <c r="P1331" s="1"/>
    </row>
    <row r="1332" spans="1:16" x14ac:dyDescent="0.3">
      <c r="A1332" s="1">
        <v>1331</v>
      </c>
      <c r="B1332" s="1" t="s">
        <v>670</v>
      </c>
      <c r="C1332" s="1" t="s">
        <v>30</v>
      </c>
      <c r="D1332" s="1" t="s">
        <v>673</v>
      </c>
      <c r="E1332" s="1" t="s">
        <v>13</v>
      </c>
      <c r="F1332" s="1" t="s">
        <v>672</v>
      </c>
      <c r="G1332" s="1">
        <v>1</v>
      </c>
      <c r="H1332" s="1">
        <v>167.30388990874101</v>
      </c>
      <c r="I1332" s="1"/>
      <c r="J1332" s="1"/>
      <c r="K1332" s="1"/>
      <c r="L1332" s="1"/>
      <c r="M1332" s="1"/>
      <c r="N1332" s="1"/>
      <c r="O1332" s="1"/>
      <c r="P1332" s="1"/>
    </row>
    <row r="1333" spans="1:16" x14ac:dyDescent="0.3">
      <c r="A1333" s="1">
        <v>1332</v>
      </c>
      <c r="B1333" s="1" t="s">
        <v>670</v>
      </c>
      <c r="C1333" s="1" t="s">
        <v>30</v>
      </c>
      <c r="D1333" s="1" t="s">
        <v>674</v>
      </c>
      <c r="E1333" s="1" t="s">
        <v>11</v>
      </c>
      <c r="F1333" s="1" t="s">
        <v>672</v>
      </c>
      <c r="G1333" s="1">
        <v>3</v>
      </c>
      <c r="H1333" s="1">
        <v>795.28184155725398</v>
      </c>
      <c r="I1333" s="1"/>
      <c r="J1333" s="1"/>
      <c r="K1333" s="1"/>
      <c r="L1333" s="1"/>
      <c r="M1333" s="1"/>
      <c r="N1333" s="1"/>
      <c r="O1333" s="1"/>
      <c r="P1333" s="1"/>
    </row>
    <row r="1334" spans="1:16" x14ac:dyDescent="0.3">
      <c r="A1334" s="1">
        <v>1333</v>
      </c>
      <c r="B1334" s="1" t="s">
        <v>670</v>
      </c>
      <c r="C1334" s="1" t="s">
        <v>30</v>
      </c>
      <c r="D1334" s="1" t="s">
        <v>674</v>
      </c>
      <c r="E1334" s="1" t="s">
        <v>13</v>
      </c>
      <c r="F1334" s="1" t="s">
        <v>672</v>
      </c>
      <c r="G1334" s="1">
        <v>2</v>
      </c>
      <c r="H1334" s="1">
        <v>779.33629007971501</v>
      </c>
      <c r="I1334" s="1"/>
      <c r="J1334" s="1"/>
      <c r="K1334" s="1"/>
      <c r="L1334" s="1"/>
      <c r="M1334" s="1"/>
      <c r="N1334" s="1"/>
      <c r="O1334" s="1"/>
      <c r="P1334" s="1"/>
    </row>
    <row r="1335" spans="1:16" x14ac:dyDescent="0.3">
      <c r="A1335" s="1">
        <v>1334</v>
      </c>
      <c r="B1335" s="1" t="s">
        <v>670</v>
      </c>
      <c r="C1335" s="1" t="s">
        <v>30</v>
      </c>
      <c r="D1335" s="1" t="s">
        <v>34</v>
      </c>
      <c r="E1335" s="1" t="s">
        <v>11</v>
      </c>
      <c r="F1335" s="1" t="s">
        <v>672</v>
      </c>
      <c r="G1335" s="1">
        <v>4</v>
      </c>
      <c r="H1335" s="1">
        <v>4165.3043018285298</v>
      </c>
      <c r="I1335" s="1"/>
      <c r="J1335" s="1"/>
      <c r="K1335" s="1"/>
      <c r="L1335" s="1"/>
      <c r="M1335" s="1"/>
      <c r="N1335" s="1"/>
      <c r="O1335" s="1"/>
      <c r="P1335" s="1"/>
    </row>
    <row r="1336" spans="1:16" x14ac:dyDescent="0.3">
      <c r="A1336" s="1">
        <v>1335</v>
      </c>
      <c r="B1336" s="1" t="s">
        <v>670</v>
      </c>
      <c r="C1336" s="1" t="s">
        <v>30</v>
      </c>
      <c r="D1336" s="1" t="s">
        <v>34</v>
      </c>
      <c r="E1336" s="1" t="s">
        <v>13</v>
      </c>
      <c r="F1336" s="1" t="s">
        <v>672</v>
      </c>
      <c r="G1336" s="1">
        <v>1</v>
      </c>
      <c r="H1336" s="1">
        <v>288.24778688972202</v>
      </c>
      <c r="I1336" s="1"/>
      <c r="J1336" s="1"/>
      <c r="K1336" s="1"/>
      <c r="L1336" s="1"/>
      <c r="M1336" s="1"/>
      <c r="N1336" s="1"/>
      <c r="O1336" s="1"/>
      <c r="P1336" s="1"/>
    </row>
    <row r="1337" spans="1:16" x14ac:dyDescent="0.3">
      <c r="A1337" s="1">
        <v>1336</v>
      </c>
      <c r="B1337" s="1" t="s">
        <v>670</v>
      </c>
      <c r="C1337" s="1" t="s">
        <v>30</v>
      </c>
      <c r="D1337" s="1" t="s">
        <v>675</v>
      </c>
      <c r="E1337" s="1" t="s">
        <v>11</v>
      </c>
      <c r="F1337" s="1" t="s">
        <v>672</v>
      </c>
      <c r="G1337" s="1">
        <v>6</v>
      </c>
      <c r="H1337" s="1">
        <v>2393.8907275666502</v>
      </c>
      <c r="I1337" s="1"/>
      <c r="J1337" s="1"/>
      <c r="K1337" s="1"/>
      <c r="L1337" s="1"/>
      <c r="M1337" s="1"/>
      <c r="N1337" s="1"/>
      <c r="O1337" s="1"/>
      <c r="P1337" s="1"/>
    </row>
    <row r="1338" spans="1:16" x14ac:dyDescent="0.3">
      <c r="A1338" s="1">
        <v>1337</v>
      </c>
      <c r="B1338" s="1" t="s">
        <v>670</v>
      </c>
      <c r="C1338" s="1" t="s">
        <v>30</v>
      </c>
      <c r="D1338" s="1" t="s">
        <v>676</v>
      </c>
      <c r="E1338" s="1" t="s">
        <v>11</v>
      </c>
      <c r="F1338" s="1" t="s">
        <v>672</v>
      </c>
      <c r="G1338" s="1">
        <v>1</v>
      </c>
      <c r="H1338" s="1">
        <v>288.97991591232</v>
      </c>
      <c r="I1338" s="1"/>
      <c r="J1338" s="1"/>
      <c r="K1338" s="1"/>
      <c r="L1338" s="1"/>
      <c r="M1338" s="1"/>
      <c r="N1338" s="1"/>
      <c r="O1338" s="1"/>
      <c r="P1338" s="1"/>
    </row>
    <row r="1339" spans="1:16" x14ac:dyDescent="0.3">
      <c r="A1339" s="1">
        <v>1338</v>
      </c>
      <c r="B1339" s="1" t="s">
        <v>670</v>
      </c>
      <c r="C1339" s="1" t="s">
        <v>30</v>
      </c>
      <c r="D1339" s="1" t="s">
        <v>677</v>
      </c>
      <c r="E1339" s="1" t="s">
        <v>11</v>
      </c>
      <c r="F1339" s="1" t="s">
        <v>672</v>
      </c>
      <c r="G1339" s="1">
        <v>2</v>
      </c>
      <c r="H1339" s="1">
        <v>22766.403428359001</v>
      </c>
      <c r="I1339" s="1"/>
      <c r="J1339" s="1"/>
      <c r="K1339" s="1"/>
      <c r="L1339" s="1"/>
      <c r="M1339" s="1"/>
      <c r="N1339" s="1"/>
      <c r="O1339" s="1"/>
      <c r="P1339" s="1"/>
    </row>
    <row r="1340" spans="1:16" x14ac:dyDescent="0.3">
      <c r="A1340" s="1">
        <v>1339</v>
      </c>
      <c r="B1340" s="1" t="s">
        <v>670</v>
      </c>
      <c r="C1340" s="1" t="s">
        <v>30</v>
      </c>
      <c r="D1340" s="1" t="s">
        <v>677</v>
      </c>
      <c r="E1340" s="1" t="s">
        <v>13</v>
      </c>
      <c r="F1340" s="1" t="s">
        <v>672</v>
      </c>
      <c r="G1340" s="1">
        <v>1</v>
      </c>
      <c r="H1340" s="1">
        <v>3541.23458946951</v>
      </c>
      <c r="I1340" s="1"/>
      <c r="J1340" s="1"/>
      <c r="K1340" s="1"/>
      <c r="L1340" s="1"/>
      <c r="M1340" s="1"/>
      <c r="N1340" s="1"/>
      <c r="O1340" s="1"/>
      <c r="P1340" s="1"/>
    </row>
    <row r="1341" spans="1:16" x14ac:dyDescent="0.3">
      <c r="A1341" s="1">
        <v>1340</v>
      </c>
      <c r="B1341" s="1" t="s">
        <v>670</v>
      </c>
      <c r="C1341" s="1" t="s">
        <v>30</v>
      </c>
      <c r="D1341" s="1" t="s">
        <v>678</v>
      </c>
      <c r="E1341" s="1" t="s">
        <v>11</v>
      </c>
      <c r="F1341" s="1" t="s">
        <v>672</v>
      </c>
      <c r="G1341" s="1">
        <v>1</v>
      </c>
      <c r="H1341" s="1">
        <v>852.98723285731603</v>
      </c>
      <c r="I1341" s="1"/>
      <c r="J1341" s="1"/>
      <c r="K1341" s="1"/>
      <c r="L1341" s="1"/>
      <c r="M1341" s="1"/>
      <c r="N1341" s="1"/>
      <c r="O1341" s="1"/>
      <c r="P1341" s="1"/>
    </row>
    <row r="1342" spans="1:16" x14ac:dyDescent="0.3">
      <c r="A1342" s="1">
        <v>1341</v>
      </c>
      <c r="B1342" s="1" t="s">
        <v>670</v>
      </c>
      <c r="C1342" s="1" t="s">
        <v>30</v>
      </c>
      <c r="D1342" s="1" t="s">
        <v>679</v>
      </c>
      <c r="E1342" s="1" t="s">
        <v>11</v>
      </c>
      <c r="F1342" s="1" t="s">
        <v>672</v>
      </c>
      <c r="G1342" s="1">
        <v>1</v>
      </c>
      <c r="H1342" s="1">
        <v>419.277213549289</v>
      </c>
      <c r="I1342" s="1"/>
      <c r="J1342" s="1"/>
      <c r="K1342" s="1"/>
      <c r="L1342" s="1"/>
      <c r="M1342" s="1"/>
      <c r="N1342" s="1"/>
      <c r="O1342" s="1"/>
      <c r="P1342" s="1"/>
    </row>
    <row r="1343" spans="1:16" x14ac:dyDescent="0.3">
      <c r="A1343" s="1">
        <v>1342</v>
      </c>
      <c r="B1343" s="1" t="s">
        <v>670</v>
      </c>
      <c r="C1343" s="1" t="s">
        <v>30</v>
      </c>
      <c r="D1343" s="1" t="s">
        <v>680</v>
      </c>
      <c r="E1343" s="1" t="s">
        <v>11</v>
      </c>
      <c r="F1343" s="1" t="s">
        <v>672</v>
      </c>
      <c r="G1343" s="1">
        <v>1</v>
      </c>
      <c r="H1343" s="1">
        <v>204.515580122605</v>
      </c>
      <c r="I1343" s="1"/>
      <c r="J1343" s="1"/>
      <c r="K1343" s="1"/>
      <c r="L1343" s="1"/>
      <c r="M1343" s="1"/>
      <c r="N1343" s="1"/>
      <c r="O1343" s="1"/>
      <c r="P1343" s="1"/>
    </row>
    <row r="1344" spans="1:16" x14ac:dyDescent="0.3">
      <c r="A1344" s="1">
        <v>1343</v>
      </c>
      <c r="B1344" s="1" t="s">
        <v>670</v>
      </c>
      <c r="C1344" s="1" t="s">
        <v>30</v>
      </c>
      <c r="D1344" s="1" t="s">
        <v>680</v>
      </c>
      <c r="E1344" s="1" t="s">
        <v>13</v>
      </c>
      <c r="F1344" s="1" t="s">
        <v>672</v>
      </c>
      <c r="G1344" s="1">
        <v>1</v>
      </c>
      <c r="H1344" s="1">
        <v>80.329038990532098</v>
      </c>
      <c r="I1344" s="1"/>
      <c r="J1344" s="1"/>
      <c r="K1344" s="1"/>
      <c r="L1344" s="1"/>
      <c r="M1344" s="1"/>
      <c r="N1344" s="1"/>
      <c r="O1344" s="1"/>
      <c r="P1344" s="1"/>
    </row>
    <row r="1345" spans="1:16" x14ac:dyDescent="0.3">
      <c r="A1345" s="1">
        <v>1344</v>
      </c>
      <c r="B1345" s="1" t="s">
        <v>670</v>
      </c>
      <c r="C1345" s="1" t="s">
        <v>30</v>
      </c>
      <c r="D1345" s="1" t="s">
        <v>681</v>
      </c>
      <c r="E1345" s="1" t="s">
        <v>11</v>
      </c>
      <c r="F1345" s="1" t="s">
        <v>672</v>
      </c>
      <c r="G1345" s="1">
        <v>2</v>
      </c>
      <c r="H1345" s="1">
        <v>579.93960748587995</v>
      </c>
      <c r="I1345" s="1"/>
      <c r="J1345" s="1"/>
      <c r="K1345" s="1"/>
      <c r="L1345" s="1"/>
      <c r="M1345" s="1"/>
      <c r="N1345" s="1"/>
      <c r="O1345" s="1"/>
      <c r="P1345" s="1"/>
    </row>
    <row r="1346" spans="1:16" x14ac:dyDescent="0.3">
      <c r="A1346" s="1">
        <v>1345</v>
      </c>
      <c r="B1346" s="1" t="s">
        <v>670</v>
      </c>
      <c r="C1346" s="1" t="s">
        <v>30</v>
      </c>
      <c r="D1346" s="1" t="s">
        <v>681</v>
      </c>
      <c r="E1346" s="1" t="s">
        <v>13</v>
      </c>
      <c r="F1346" s="1" t="s">
        <v>672</v>
      </c>
      <c r="G1346" s="1">
        <v>1</v>
      </c>
      <c r="H1346" s="1">
        <v>44.350438233092397</v>
      </c>
      <c r="I1346" s="1"/>
      <c r="J1346" s="1"/>
      <c r="K1346" s="1"/>
      <c r="L1346" s="1"/>
      <c r="M1346" s="1"/>
      <c r="N1346" s="1"/>
      <c r="O1346" s="1"/>
      <c r="P1346" s="1"/>
    </row>
    <row r="1347" spans="1:16" x14ac:dyDescent="0.3">
      <c r="A1347" s="1">
        <v>1346</v>
      </c>
      <c r="B1347" s="1" t="s">
        <v>670</v>
      </c>
      <c r="C1347" s="1" t="s">
        <v>30</v>
      </c>
      <c r="D1347" s="1" t="s">
        <v>682</v>
      </c>
      <c r="E1347" s="1" t="s">
        <v>11</v>
      </c>
      <c r="F1347" s="1" t="s">
        <v>672</v>
      </c>
      <c r="G1347" s="1">
        <v>1</v>
      </c>
      <c r="H1347" s="1">
        <v>655.83367545973704</v>
      </c>
      <c r="I1347" s="1"/>
      <c r="J1347" s="1"/>
      <c r="K1347" s="1"/>
      <c r="L1347" s="1"/>
      <c r="M1347" s="1"/>
      <c r="N1347" s="1"/>
      <c r="O1347" s="1"/>
      <c r="P1347" s="1"/>
    </row>
    <row r="1348" spans="1:16" x14ac:dyDescent="0.3">
      <c r="A1348" s="1">
        <v>1347</v>
      </c>
      <c r="B1348" s="1" t="s">
        <v>670</v>
      </c>
      <c r="C1348" s="1" t="s">
        <v>30</v>
      </c>
      <c r="D1348" s="1" t="s">
        <v>682</v>
      </c>
      <c r="E1348" s="1" t="s">
        <v>13</v>
      </c>
      <c r="F1348" s="1" t="s">
        <v>672</v>
      </c>
      <c r="G1348" s="1">
        <v>1</v>
      </c>
      <c r="H1348" s="1">
        <v>206.7090556432</v>
      </c>
      <c r="I1348" s="1"/>
      <c r="J1348" s="1"/>
      <c r="K1348" s="1"/>
      <c r="L1348" s="1"/>
      <c r="M1348" s="1"/>
      <c r="N1348" s="1"/>
      <c r="O1348" s="1"/>
      <c r="P1348" s="1"/>
    </row>
    <row r="1349" spans="1:16" x14ac:dyDescent="0.3">
      <c r="A1349" s="1">
        <v>1348</v>
      </c>
      <c r="B1349" s="1" t="s">
        <v>670</v>
      </c>
      <c r="C1349" s="1" t="s">
        <v>30</v>
      </c>
      <c r="D1349" s="1" t="s">
        <v>683</v>
      </c>
      <c r="E1349" s="1" t="s">
        <v>11</v>
      </c>
      <c r="F1349" s="1" t="s">
        <v>672</v>
      </c>
      <c r="G1349" s="1">
        <v>1</v>
      </c>
      <c r="H1349" s="1">
        <v>436.00391569550601</v>
      </c>
      <c r="I1349" s="1"/>
      <c r="J1349" s="1"/>
      <c r="K1349" s="1"/>
      <c r="L1349" s="1"/>
      <c r="M1349" s="1"/>
      <c r="N1349" s="1"/>
      <c r="O1349" s="1"/>
      <c r="P1349" s="1"/>
    </row>
    <row r="1350" spans="1:16" x14ac:dyDescent="0.3">
      <c r="A1350" s="1">
        <v>1349</v>
      </c>
      <c r="B1350" s="1" t="s">
        <v>670</v>
      </c>
      <c r="C1350" s="1" t="s">
        <v>30</v>
      </c>
      <c r="D1350" s="1" t="s">
        <v>684</v>
      </c>
      <c r="E1350" s="1" t="s">
        <v>11</v>
      </c>
      <c r="F1350" s="1" t="s">
        <v>672</v>
      </c>
      <c r="G1350" s="1">
        <v>1</v>
      </c>
      <c r="H1350" s="1">
        <v>295.90735973672003</v>
      </c>
      <c r="I1350" s="1"/>
      <c r="J1350" s="1"/>
      <c r="K1350" s="1"/>
      <c r="L1350" s="1"/>
      <c r="M1350" s="1"/>
      <c r="N1350" s="1"/>
      <c r="O1350" s="1"/>
      <c r="P1350" s="1"/>
    </row>
    <row r="1351" spans="1:16" x14ac:dyDescent="0.3">
      <c r="A1351" s="1">
        <v>1350</v>
      </c>
      <c r="B1351" s="1" t="s">
        <v>670</v>
      </c>
      <c r="C1351" s="1" t="s">
        <v>30</v>
      </c>
      <c r="D1351" s="1" t="s">
        <v>685</v>
      </c>
      <c r="E1351" s="1" t="s">
        <v>11</v>
      </c>
      <c r="F1351" s="1" t="s">
        <v>672</v>
      </c>
      <c r="G1351" s="1">
        <v>5</v>
      </c>
      <c r="H1351" s="1">
        <v>65942.291529391907</v>
      </c>
      <c r="I1351" s="1"/>
      <c r="J1351" s="1"/>
      <c r="K1351" s="1"/>
      <c r="L1351" s="1"/>
      <c r="M1351" s="1"/>
      <c r="N1351" s="1"/>
      <c r="O1351" s="1"/>
      <c r="P1351" s="1"/>
    </row>
    <row r="1352" spans="1:16" x14ac:dyDescent="0.3">
      <c r="A1352" s="1">
        <v>1351</v>
      </c>
      <c r="B1352" s="1" t="s">
        <v>670</v>
      </c>
      <c r="C1352" s="1" t="s">
        <v>30</v>
      </c>
      <c r="D1352" s="1" t="s">
        <v>685</v>
      </c>
      <c r="E1352" s="1" t="s">
        <v>11</v>
      </c>
      <c r="F1352" s="1" t="s">
        <v>686</v>
      </c>
      <c r="G1352" s="1">
        <v>1</v>
      </c>
      <c r="H1352" s="1">
        <v>1400.507021401</v>
      </c>
      <c r="I1352" s="1"/>
      <c r="J1352" s="1"/>
      <c r="K1352" s="1"/>
      <c r="L1352" s="1"/>
      <c r="M1352" s="1"/>
      <c r="N1352" s="1"/>
      <c r="O1352" s="1"/>
      <c r="P1352" s="1"/>
    </row>
    <row r="1353" spans="1:16" x14ac:dyDescent="0.3">
      <c r="A1353" s="1">
        <v>1352</v>
      </c>
      <c r="B1353" s="1" t="s">
        <v>670</v>
      </c>
      <c r="C1353" s="1" t="s">
        <v>30</v>
      </c>
      <c r="D1353" s="1" t="s">
        <v>685</v>
      </c>
      <c r="E1353" s="1" t="s">
        <v>42</v>
      </c>
      <c r="F1353" s="1" t="s">
        <v>672</v>
      </c>
      <c r="G1353" s="1">
        <v>1</v>
      </c>
      <c r="H1353" s="1">
        <v>235.43301977601499</v>
      </c>
      <c r="I1353" s="1"/>
      <c r="J1353" s="1"/>
      <c r="K1353" s="1"/>
      <c r="L1353" s="1"/>
      <c r="M1353" s="1"/>
      <c r="N1353" s="1"/>
      <c r="O1353" s="1"/>
      <c r="P1353" s="1"/>
    </row>
    <row r="1354" spans="1:16" x14ac:dyDescent="0.3">
      <c r="A1354" s="1">
        <v>1353</v>
      </c>
      <c r="B1354" s="1" t="s">
        <v>670</v>
      </c>
      <c r="C1354" s="1" t="s">
        <v>30</v>
      </c>
      <c r="D1354" s="1" t="s">
        <v>685</v>
      </c>
      <c r="E1354" s="1" t="s">
        <v>13</v>
      </c>
      <c r="F1354" s="1" t="s">
        <v>672</v>
      </c>
      <c r="G1354" s="1">
        <v>4</v>
      </c>
      <c r="H1354" s="1">
        <v>12464.3227786767</v>
      </c>
      <c r="I1354" s="1"/>
      <c r="J1354" s="1"/>
      <c r="K1354" s="1"/>
      <c r="L1354" s="1"/>
      <c r="M1354" s="1"/>
      <c r="N1354" s="1"/>
      <c r="O1354" s="1"/>
      <c r="P1354" s="1"/>
    </row>
    <row r="1355" spans="1:16" x14ac:dyDescent="0.3">
      <c r="A1355" s="1">
        <v>1354</v>
      </c>
      <c r="B1355" s="1" t="s">
        <v>670</v>
      </c>
      <c r="C1355" s="1" t="s">
        <v>30</v>
      </c>
      <c r="D1355" s="1" t="s">
        <v>687</v>
      </c>
      <c r="E1355" s="1" t="s">
        <v>11</v>
      </c>
      <c r="F1355" s="1" t="s">
        <v>672</v>
      </c>
      <c r="G1355" s="1">
        <v>9</v>
      </c>
      <c r="H1355" s="1">
        <v>3667.4973874354</v>
      </c>
      <c r="I1355" s="1"/>
      <c r="J1355" s="1"/>
      <c r="K1355" s="1"/>
      <c r="L1355" s="1"/>
      <c r="M1355" s="1"/>
      <c r="N1355" s="1"/>
      <c r="O1355" s="1"/>
      <c r="P1355" s="1"/>
    </row>
    <row r="1356" spans="1:16" x14ac:dyDescent="0.3">
      <c r="A1356" s="1">
        <v>1355</v>
      </c>
      <c r="B1356" s="1" t="s">
        <v>670</v>
      </c>
      <c r="C1356" s="1" t="s">
        <v>30</v>
      </c>
      <c r="D1356" s="1" t="s">
        <v>687</v>
      </c>
      <c r="E1356" s="1" t="s">
        <v>13</v>
      </c>
      <c r="F1356" s="1" t="s">
        <v>672</v>
      </c>
      <c r="G1356" s="1">
        <v>4</v>
      </c>
      <c r="H1356" s="1">
        <v>1201.0207937141799</v>
      </c>
      <c r="I1356" s="1"/>
      <c r="J1356" s="1"/>
      <c r="K1356" s="1"/>
      <c r="L1356" s="1"/>
      <c r="M1356" s="1"/>
      <c r="N1356" s="1"/>
      <c r="O1356" s="1"/>
      <c r="P1356" s="1"/>
    </row>
    <row r="1357" spans="1:16" x14ac:dyDescent="0.3">
      <c r="A1357" s="1">
        <v>1356</v>
      </c>
      <c r="B1357" s="1" t="s">
        <v>670</v>
      </c>
      <c r="C1357" s="1" t="s">
        <v>30</v>
      </c>
      <c r="D1357" s="1" t="s">
        <v>688</v>
      </c>
      <c r="E1357" s="1" t="s">
        <v>11</v>
      </c>
      <c r="F1357" s="1" t="s">
        <v>672</v>
      </c>
      <c r="G1357" s="1">
        <v>2</v>
      </c>
      <c r="H1357" s="1">
        <v>970.33624475365502</v>
      </c>
      <c r="I1357" s="1"/>
      <c r="J1357" s="1"/>
      <c r="K1357" s="1"/>
      <c r="L1357" s="1"/>
      <c r="M1357" s="1"/>
      <c r="N1357" s="1"/>
      <c r="O1357" s="1"/>
      <c r="P1357" s="1"/>
    </row>
    <row r="1358" spans="1:16" x14ac:dyDescent="0.3">
      <c r="A1358" s="1">
        <v>1357</v>
      </c>
      <c r="B1358" s="1" t="s">
        <v>670</v>
      </c>
      <c r="C1358" s="1" t="s">
        <v>30</v>
      </c>
      <c r="D1358" s="1" t="s">
        <v>688</v>
      </c>
      <c r="E1358" s="1" t="s">
        <v>13</v>
      </c>
      <c r="F1358" s="1" t="s">
        <v>672</v>
      </c>
      <c r="G1358" s="1">
        <v>1</v>
      </c>
      <c r="H1358" s="1">
        <v>243.56812526414001</v>
      </c>
      <c r="I1358" s="1"/>
      <c r="J1358" s="1"/>
      <c r="K1358" s="1"/>
      <c r="L1358" s="1"/>
      <c r="M1358" s="1"/>
      <c r="N1358" s="1"/>
      <c r="O1358" s="1"/>
      <c r="P1358" s="1"/>
    </row>
    <row r="1359" spans="1:16" x14ac:dyDescent="0.3">
      <c r="A1359" s="1">
        <v>1358</v>
      </c>
      <c r="B1359" s="1" t="s">
        <v>670</v>
      </c>
      <c r="C1359" s="1" t="s">
        <v>30</v>
      </c>
      <c r="D1359" s="1" t="s">
        <v>689</v>
      </c>
      <c r="E1359" s="1" t="s">
        <v>11</v>
      </c>
      <c r="F1359" s="1" t="s">
        <v>672</v>
      </c>
      <c r="G1359" s="1">
        <v>1</v>
      </c>
      <c r="H1359" s="1">
        <v>356.98269515690799</v>
      </c>
      <c r="I1359" s="1"/>
      <c r="J1359" s="1"/>
      <c r="K1359" s="1"/>
      <c r="L1359" s="1"/>
      <c r="M1359" s="1"/>
      <c r="N1359" s="1"/>
      <c r="O1359" s="1"/>
      <c r="P1359" s="1"/>
    </row>
    <row r="1360" spans="1:16" x14ac:dyDescent="0.3">
      <c r="A1360" s="1">
        <v>1359</v>
      </c>
      <c r="B1360" s="1" t="s">
        <v>670</v>
      </c>
      <c r="C1360" s="1" t="s">
        <v>30</v>
      </c>
      <c r="D1360" s="1" t="s">
        <v>690</v>
      </c>
      <c r="E1360" s="1" t="s">
        <v>11</v>
      </c>
      <c r="F1360" s="1" t="s">
        <v>672</v>
      </c>
      <c r="G1360" s="1">
        <v>1</v>
      </c>
      <c r="H1360" s="1">
        <v>476.48612196098497</v>
      </c>
      <c r="I1360" s="1"/>
      <c r="J1360" s="1"/>
      <c r="K1360" s="1"/>
      <c r="L1360" s="1"/>
      <c r="M1360" s="1"/>
      <c r="N1360" s="1"/>
      <c r="O1360" s="1"/>
      <c r="P1360" s="1"/>
    </row>
    <row r="1361" spans="1:16" x14ac:dyDescent="0.3">
      <c r="A1361" s="1">
        <v>1360</v>
      </c>
      <c r="B1361" s="1" t="s">
        <v>670</v>
      </c>
      <c r="C1361" s="1" t="s">
        <v>691</v>
      </c>
      <c r="D1361" s="1" t="s">
        <v>692</v>
      </c>
      <c r="E1361" s="1" t="s">
        <v>11</v>
      </c>
      <c r="F1361" s="1" t="s">
        <v>686</v>
      </c>
      <c r="G1361" s="1">
        <v>2</v>
      </c>
      <c r="H1361" s="1">
        <v>317.254468899887</v>
      </c>
      <c r="I1361" s="1"/>
      <c r="J1361" s="1"/>
      <c r="K1361" s="1"/>
      <c r="L1361" s="1"/>
      <c r="M1361" s="1"/>
      <c r="N1361" s="1"/>
      <c r="O1361" s="1"/>
      <c r="P1361" s="1"/>
    </row>
    <row r="1362" spans="1:16" x14ac:dyDescent="0.3">
      <c r="A1362" s="1">
        <v>1361</v>
      </c>
      <c r="B1362" s="1" t="s">
        <v>670</v>
      </c>
      <c r="C1362" s="1" t="s">
        <v>691</v>
      </c>
      <c r="D1362" s="1" t="s">
        <v>692</v>
      </c>
      <c r="E1362" s="1" t="s">
        <v>13</v>
      </c>
      <c r="F1362" s="1" t="s">
        <v>686</v>
      </c>
      <c r="G1362" s="1">
        <v>2</v>
      </c>
      <c r="H1362" s="1">
        <v>570.35785929874601</v>
      </c>
      <c r="I1362" s="1"/>
      <c r="J1362" s="1"/>
      <c r="K1362" s="1"/>
      <c r="L1362" s="1"/>
      <c r="M1362" s="1"/>
      <c r="N1362" s="1"/>
      <c r="O1362" s="1"/>
      <c r="P1362" s="1"/>
    </row>
    <row r="1363" spans="1:16" x14ac:dyDescent="0.3">
      <c r="A1363" s="1">
        <v>1362</v>
      </c>
      <c r="B1363" s="1" t="s">
        <v>670</v>
      </c>
      <c r="C1363" s="1" t="s">
        <v>691</v>
      </c>
      <c r="D1363" s="1" t="s">
        <v>693</v>
      </c>
      <c r="E1363" s="1" t="s">
        <v>11</v>
      </c>
      <c r="F1363" s="1" t="s">
        <v>686</v>
      </c>
      <c r="G1363" s="1">
        <v>1</v>
      </c>
      <c r="H1363" s="1">
        <v>531.77466632170103</v>
      </c>
      <c r="I1363" s="1"/>
      <c r="J1363" s="1"/>
      <c r="K1363" s="1"/>
      <c r="L1363" s="1"/>
      <c r="M1363" s="1"/>
      <c r="N1363" s="1"/>
      <c r="O1363" s="1"/>
      <c r="P1363" s="1"/>
    </row>
    <row r="1364" spans="1:16" x14ac:dyDescent="0.3">
      <c r="A1364" s="1">
        <v>1363</v>
      </c>
      <c r="B1364" s="1" t="s">
        <v>670</v>
      </c>
      <c r="C1364" s="1" t="s">
        <v>691</v>
      </c>
      <c r="D1364" s="1" t="s">
        <v>694</v>
      </c>
      <c r="E1364" s="1" t="s">
        <v>11</v>
      </c>
      <c r="F1364" s="1" t="s">
        <v>672</v>
      </c>
      <c r="G1364" s="1">
        <v>2</v>
      </c>
      <c r="H1364" s="1">
        <v>2649.1034573307702</v>
      </c>
      <c r="I1364" s="1"/>
      <c r="J1364" s="1"/>
      <c r="K1364" s="1"/>
      <c r="L1364" s="1"/>
      <c r="M1364" s="1"/>
      <c r="N1364" s="1"/>
      <c r="O1364" s="1"/>
      <c r="P1364" s="1"/>
    </row>
    <row r="1365" spans="1:16" x14ac:dyDescent="0.3">
      <c r="A1365" s="1">
        <v>1364</v>
      </c>
      <c r="B1365" s="1" t="s">
        <v>670</v>
      </c>
      <c r="C1365" s="1" t="s">
        <v>691</v>
      </c>
      <c r="D1365" s="1" t="s">
        <v>694</v>
      </c>
      <c r="E1365" s="1" t="s">
        <v>11</v>
      </c>
      <c r="F1365" s="1" t="s">
        <v>686</v>
      </c>
      <c r="G1365" s="1">
        <v>2</v>
      </c>
      <c r="H1365" s="1">
        <v>333.39158493760402</v>
      </c>
      <c r="I1365" s="1"/>
      <c r="J1365" s="1"/>
      <c r="K1365" s="1"/>
      <c r="L1365" s="1"/>
      <c r="M1365" s="1"/>
      <c r="N1365" s="1"/>
      <c r="O1365" s="1"/>
      <c r="P1365" s="1"/>
    </row>
    <row r="1366" spans="1:16" x14ac:dyDescent="0.3">
      <c r="A1366" s="1">
        <v>1365</v>
      </c>
      <c r="B1366" s="1" t="s">
        <v>670</v>
      </c>
      <c r="C1366" s="1" t="s">
        <v>691</v>
      </c>
      <c r="D1366" s="1" t="s">
        <v>694</v>
      </c>
      <c r="E1366" s="1" t="s">
        <v>13</v>
      </c>
      <c r="F1366" s="1" t="s">
        <v>672</v>
      </c>
      <c r="G1366" s="1">
        <v>1</v>
      </c>
      <c r="H1366" s="1">
        <v>412.190256898418</v>
      </c>
      <c r="I1366" s="1"/>
      <c r="J1366" s="1"/>
      <c r="K1366" s="1"/>
      <c r="L1366" s="1"/>
      <c r="M1366" s="1"/>
      <c r="N1366" s="1"/>
      <c r="O1366" s="1"/>
      <c r="P1366" s="1"/>
    </row>
    <row r="1367" spans="1:16" x14ac:dyDescent="0.3">
      <c r="A1367" s="1">
        <v>1366</v>
      </c>
      <c r="B1367" s="1" t="s">
        <v>670</v>
      </c>
      <c r="C1367" s="1" t="s">
        <v>691</v>
      </c>
      <c r="D1367" s="1" t="s">
        <v>694</v>
      </c>
      <c r="E1367" s="1" t="s">
        <v>13</v>
      </c>
      <c r="F1367" s="1" t="s">
        <v>686</v>
      </c>
      <c r="G1367" s="1">
        <v>1</v>
      </c>
      <c r="H1367" s="1">
        <v>686.24221299566295</v>
      </c>
      <c r="I1367" s="1"/>
      <c r="J1367" s="1"/>
      <c r="K1367" s="1"/>
      <c r="L1367" s="1"/>
      <c r="M1367" s="1"/>
      <c r="N1367" s="1"/>
      <c r="O1367" s="1"/>
      <c r="P1367" s="1"/>
    </row>
    <row r="1368" spans="1:16" x14ac:dyDescent="0.3">
      <c r="A1368" s="1">
        <v>1367</v>
      </c>
      <c r="B1368" s="1" t="s">
        <v>670</v>
      </c>
      <c r="C1368" s="1" t="s">
        <v>691</v>
      </c>
      <c r="D1368" s="1" t="s">
        <v>695</v>
      </c>
      <c r="E1368" s="1" t="s">
        <v>11</v>
      </c>
      <c r="F1368" s="1" t="s">
        <v>686</v>
      </c>
      <c r="G1368" s="1">
        <v>1</v>
      </c>
      <c r="H1368" s="1">
        <v>373.52193132895002</v>
      </c>
      <c r="I1368" s="1"/>
      <c r="J1368" s="1"/>
      <c r="K1368" s="1"/>
      <c r="L1368" s="1"/>
      <c r="M1368" s="1"/>
      <c r="N1368" s="1"/>
      <c r="O1368" s="1"/>
      <c r="P1368" s="1"/>
    </row>
    <row r="1369" spans="1:16" x14ac:dyDescent="0.3">
      <c r="A1369" s="1">
        <v>1368</v>
      </c>
      <c r="B1369" s="1" t="s">
        <v>670</v>
      </c>
      <c r="C1369" s="1" t="s">
        <v>691</v>
      </c>
      <c r="D1369" s="1" t="s">
        <v>696</v>
      </c>
      <c r="E1369" s="1" t="s">
        <v>11</v>
      </c>
      <c r="F1369" s="1" t="s">
        <v>672</v>
      </c>
      <c r="G1369" s="1">
        <v>3</v>
      </c>
      <c r="H1369" s="1">
        <v>1796.46767704698</v>
      </c>
      <c r="I1369" s="1"/>
      <c r="J1369" s="1"/>
      <c r="K1369" s="1"/>
      <c r="L1369" s="1"/>
      <c r="M1369" s="1"/>
      <c r="N1369" s="1"/>
      <c r="O1369" s="1"/>
      <c r="P1369" s="1"/>
    </row>
    <row r="1370" spans="1:16" x14ac:dyDescent="0.3">
      <c r="A1370" s="1">
        <v>1369</v>
      </c>
      <c r="B1370" s="1" t="s">
        <v>670</v>
      </c>
      <c r="C1370" s="1" t="s">
        <v>691</v>
      </c>
      <c r="D1370" s="1" t="s">
        <v>696</v>
      </c>
      <c r="E1370" s="1" t="s">
        <v>11</v>
      </c>
      <c r="F1370" s="1" t="s">
        <v>686</v>
      </c>
      <c r="G1370" s="1">
        <v>4</v>
      </c>
      <c r="H1370" s="1">
        <v>2034.99453095483</v>
      </c>
      <c r="I1370" s="1"/>
      <c r="J1370" s="1"/>
      <c r="K1370" s="1"/>
      <c r="L1370" s="1"/>
      <c r="M1370" s="1"/>
      <c r="N1370" s="1"/>
      <c r="O1370" s="1"/>
      <c r="P1370" s="1"/>
    </row>
    <row r="1371" spans="1:16" x14ac:dyDescent="0.3">
      <c r="A1371" s="1">
        <v>1370</v>
      </c>
      <c r="B1371" s="1" t="s">
        <v>670</v>
      </c>
      <c r="C1371" s="1" t="s">
        <v>691</v>
      </c>
      <c r="D1371" s="1" t="s">
        <v>696</v>
      </c>
      <c r="E1371" s="1" t="s">
        <v>13</v>
      </c>
      <c r="F1371" s="1" t="s">
        <v>672</v>
      </c>
      <c r="G1371" s="1">
        <v>3</v>
      </c>
      <c r="H1371" s="1">
        <v>1080.2230327048201</v>
      </c>
      <c r="I1371" s="1"/>
      <c r="J1371" s="1"/>
      <c r="K1371" s="1"/>
      <c r="L1371" s="1"/>
      <c r="M1371" s="1"/>
      <c r="N1371" s="1"/>
      <c r="O1371" s="1"/>
      <c r="P1371" s="1"/>
    </row>
    <row r="1372" spans="1:16" x14ac:dyDescent="0.3">
      <c r="A1372" s="1">
        <v>1371</v>
      </c>
      <c r="B1372" s="1" t="s">
        <v>670</v>
      </c>
      <c r="C1372" s="1" t="s">
        <v>691</v>
      </c>
      <c r="D1372" s="1" t="s">
        <v>696</v>
      </c>
      <c r="E1372" s="1" t="s">
        <v>13</v>
      </c>
      <c r="F1372" s="1" t="s">
        <v>686</v>
      </c>
      <c r="G1372" s="1">
        <v>1</v>
      </c>
      <c r="H1372" s="1">
        <v>1.6778142126059199</v>
      </c>
      <c r="I1372" s="1"/>
      <c r="J1372" s="1"/>
      <c r="K1372" s="1"/>
      <c r="L1372" s="1"/>
      <c r="M1372" s="1"/>
      <c r="N1372" s="1"/>
      <c r="O1372" s="1"/>
      <c r="P1372" s="1"/>
    </row>
    <row r="1373" spans="1:16" x14ac:dyDescent="0.3">
      <c r="A1373" s="1">
        <v>1372</v>
      </c>
      <c r="B1373" s="1" t="s">
        <v>670</v>
      </c>
      <c r="C1373" s="1" t="s">
        <v>691</v>
      </c>
      <c r="D1373" s="1" t="s">
        <v>697</v>
      </c>
      <c r="E1373" s="1" t="s">
        <v>11</v>
      </c>
      <c r="F1373" s="1" t="s">
        <v>672</v>
      </c>
      <c r="G1373" s="1">
        <v>1</v>
      </c>
      <c r="H1373" s="1">
        <v>1797.4153932403599</v>
      </c>
      <c r="I1373" s="1"/>
      <c r="J1373" s="1"/>
      <c r="K1373" s="1"/>
      <c r="L1373" s="1"/>
      <c r="M1373" s="1"/>
      <c r="N1373" s="1"/>
      <c r="O1373" s="1"/>
      <c r="P1373" s="1"/>
    </row>
    <row r="1374" spans="1:16" x14ac:dyDescent="0.3">
      <c r="A1374" s="1">
        <v>1373</v>
      </c>
      <c r="B1374" s="1" t="s">
        <v>670</v>
      </c>
      <c r="C1374" s="1" t="s">
        <v>691</v>
      </c>
      <c r="D1374" s="1" t="s">
        <v>697</v>
      </c>
      <c r="E1374" s="1" t="s">
        <v>11</v>
      </c>
      <c r="F1374" s="1" t="s">
        <v>686</v>
      </c>
      <c r="G1374" s="1">
        <v>1</v>
      </c>
      <c r="H1374" s="1">
        <v>416.48964154328002</v>
      </c>
      <c r="I1374" s="1"/>
      <c r="J1374" s="1"/>
      <c r="K1374" s="1"/>
      <c r="L1374" s="1"/>
      <c r="M1374" s="1"/>
      <c r="N1374" s="1"/>
      <c r="O1374" s="1"/>
      <c r="P1374" s="1"/>
    </row>
    <row r="1375" spans="1:16" x14ac:dyDescent="0.3">
      <c r="A1375" s="1">
        <v>1374</v>
      </c>
      <c r="B1375" s="1" t="s">
        <v>670</v>
      </c>
      <c r="C1375" s="1" t="s">
        <v>691</v>
      </c>
      <c r="D1375" s="1" t="s">
        <v>698</v>
      </c>
      <c r="E1375" s="1" t="s">
        <v>11</v>
      </c>
      <c r="F1375" s="1" t="s">
        <v>672</v>
      </c>
      <c r="G1375" s="1">
        <v>1</v>
      </c>
      <c r="H1375" s="1">
        <v>137.471430299167</v>
      </c>
      <c r="I1375" s="1"/>
      <c r="J1375" s="1"/>
      <c r="K1375" s="1"/>
      <c r="L1375" s="1"/>
      <c r="M1375" s="1"/>
      <c r="N1375" s="1"/>
      <c r="O1375" s="1"/>
      <c r="P1375" s="1"/>
    </row>
    <row r="1376" spans="1:16" x14ac:dyDescent="0.3">
      <c r="A1376" s="1">
        <v>1375</v>
      </c>
      <c r="B1376" s="1" t="s">
        <v>670</v>
      </c>
      <c r="C1376" s="1" t="s">
        <v>691</v>
      </c>
      <c r="D1376" s="1" t="s">
        <v>698</v>
      </c>
      <c r="E1376" s="1" t="s">
        <v>11</v>
      </c>
      <c r="F1376" s="1" t="s">
        <v>686</v>
      </c>
      <c r="G1376" s="1">
        <v>1</v>
      </c>
      <c r="H1376" s="1">
        <v>272.62948940460399</v>
      </c>
      <c r="I1376" s="1"/>
      <c r="J1376" s="1"/>
      <c r="K1376" s="1"/>
      <c r="L1376" s="1"/>
      <c r="M1376" s="1"/>
      <c r="N1376" s="1"/>
      <c r="O1376" s="1"/>
      <c r="P1376" s="1"/>
    </row>
    <row r="1377" spans="1:16" x14ac:dyDescent="0.3">
      <c r="A1377" s="1">
        <v>1376</v>
      </c>
      <c r="B1377" s="1" t="s">
        <v>670</v>
      </c>
      <c r="C1377" s="1" t="s">
        <v>691</v>
      </c>
      <c r="D1377" s="1" t="s">
        <v>699</v>
      </c>
      <c r="E1377" s="1" t="s">
        <v>11</v>
      </c>
      <c r="F1377" s="1" t="s">
        <v>672</v>
      </c>
      <c r="G1377" s="1">
        <v>5</v>
      </c>
      <c r="H1377" s="1">
        <v>1284.9557311711101</v>
      </c>
      <c r="I1377" s="1"/>
      <c r="J1377" s="1"/>
      <c r="K1377" s="1"/>
      <c r="L1377" s="1"/>
      <c r="M1377" s="1"/>
      <c r="N1377" s="1"/>
      <c r="O1377" s="1"/>
      <c r="P1377" s="1"/>
    </row>
    <row r="1378" spans="1:16" x14ac:dyDescent="0.3">
      <c r="A1378" s="1">
        <v>1377</v>
      </c>
      <c r="B1378" s="1" t="s">
        <v>670</v>
      </c>
      <c r="C1378" s="1" t="s">
        <v>691</v>
      </c>
      <c r="D1378" s="1" t="s">
        <v>699</v>
      </c>
      <c r="E1378" s="1" t="s">
        <v>11</v>
      </c>
      <c r="F1378" s="1" t="s">
        <v>686</v>
      </c>
      <c r="G1378" s="1">
        <v>11</v>
      </c>
      <c r="H1378" s="1">
        <v>18930.600710152899</v>
      </c>
      <c r="I1378" s="1"/>
      <c r="J1378" s="1"/>
      <c r="K1378" s="1"/>
      <c r="L1378" s="1"/>
      <c r="M1378" s="1"/>
      <c r="N1378" s="1"/>
      <c r="O1378" s="1"/>
      <c r="P1378" s="1"/>
    </row>
    <row r="1379" spans="1:16" x14ac:dyDescent="0.3">
      <c r="A1379" s="1">
        <v>1378</v>
      </c>
      <c r="B1379" s="1" t="s">
        <v>670</v>
      </c>
      <c r="C1379" s="1" t="s">
        <v>691</v>
      </c>
      <c r="D1379" s="1" t="s">
        <v>699</v>
      </c>
      <c r="E1379" s="1" t="s">
        <v>13</v>
      </c>
      <c r="F1379" s="1" t="s">
        <v>672</v>
      </c>
      <c r="G1379" s="1">
        <v>2</v>
      </c>
      <c r="H1379" s="1">
        <v>302.22527354352701</v>
      </c>
      <c r="I1379" s="1"/>
      <c r="J1379" s="1"/>
      <c r="K1379" s="1"/>
      <c r="L1379" s="1"/>
      <c r="M1379" s="1"/>
      <c r="N1379" s="1"/>
      <c r="O1379" s="1"/>
      <c r="P1379" s="1"/>
    </row>
    <row r="1380" spans="1:16" x14ac:dyDescent="0.3">
      <c r="A1380" s="1">
        <v>1379</v>
      </c>
      <c r="B1380" s="1" t="s">
        <v>670</v>
      </c>
      <c r="C1380" s="1" t="s">
        <v>691</v>
      </c>
      <c r="D1380" s="1" t="s">
        <v>699</v>
      </c>
      <c r="E1380" s="1" t="s">
        <v>13</v>
      </c>
      <c r="F1380" s="1" t="s">
        <v>686</v>
      </c>
      <c r="G1380" s="1">
        <v>6</v>
      </c>
      <c r="H1380" s="1">
        <v>5566.8755533233798</v>
      </c>
      <c r="I1380" s="1"/>
      <c r="J1380" s="1"/>
      <c r="K1380" s="1"/>
      <c r="L1380" s="1"/>
      <c r="M1380" s="1"/>
      <c r="N1380" s="1"/>
      <c r="O1380" s="1"/>
      <c r="P1380" s="1"/>
    </row>
    <row r="1381" spans="1:16" x14ac:dyDescent="0.3">
      <c r="A1381" s="1">
        <v>1380</v>
      </c>
      <c r="B1381" s="1" t="s">
        <v>670</v>
      </c>
      <c r="C1381" s="1" t="s">
        <v>691</v>
      </c>
      <c r="D1381" s="1" t="s">
        <v>700</v>
      </c>
      <c r="E1381" s="1" t="s">
        <v>11</v>
      </c>
      <c r="F1381" s="1" t="s">
        <v>672</v>
      </c>
      <c r="G1381" s="1">
        <v>2</v>
      </c>
      <c r="H1381" s="1">
        <v>1181.65721295141</v>
      </c>
      <c r="I1381" s="1"/>
      <c r="J1381" s="1"/>
      <c r="K1381" s="1"/>
      <c r="L1381" s="1"/>
      <c r="M1381" s="1"/>
      <c r="N1381" s="1"/>
      <c r="O1381" s="1"/>
      <c r="P1381" s="1"/>
    </row>
    <row r="1382" spans="1:16" x14ac:dyDescent="0.3">
      <c r="A1382" s="1">
        <v>1381</v>
      </c>
      <c r="B1382" s="1" t="s">
        <v>670</v>
      </c>
      <c r="C1382" s="1" t="s">
        <v>691</v>
      </c>
      <c r="D1382" s="1" t="s">
        <v>700</v>
      </c>
      <c r="E1382" s="1" t="s">
        <v>11</v>
      </c>
      <c r="F1382" s="1" t="s">
        <v>686</v>
      </c>
      <c r="G1382" s="1">
        <v>7</v>
      </c>
      <c r="H1382" s="1">
        <v>3388.5721233989102</v>
      </c>
      <c r="I1382" s="1"/>
      <c r="J1382" s="1"/>
      <c r="K1382" s="1"/>
      <c r="L1382" s="1"/>
      <c r="M1382" s="1"/>
      <c r="N1382" s="1"/>
      <c r="O1382" s="1"/>
      <c r="P1382" s="1"/>
    </row>
    <row r="1383" spans="1:16" x14ac:dyDescent="0.3">
      <c r="A1383" s="1">
        <v>1382</v>
      </c>
      <c r="B1383" s="1" t="s">
        <v>670</v>
      </c>
      <c r="C1383" s="1" t="s">
        <v>691</v>
      </c>
      <c r="D1383" s="1" t="s">
        <v>700</v>
      </c>
      <c r="E1383" s="1" t="s">
        <v>13</v>
      </c>
      <c r="F1383" s="1" t="s">
        <v>672</v>
      </c>
      <c r="G1383" s="1">
        <v>2</v>
      </c>
      <c r="H1383" s="1">
        <v>2413.6414824687099</v>
      </c>
      <c r="I1383" s="1"/>
      <c r="J1383" s="1"/>
      <c r="K1383" s="1"/>
      <c r="L1383" s="1"/>
      <c r="M1383" s="1"/>
      <c r="N1383" s="1"/>
      <c r="O1383" s="1"/>
      <c r="P1383" s="1"/>
    </row>
    <row r="1384" spans="1:16" x14ac:dyDescent="0.3">
      <c r="A1384" s="1">
        <v>1383</v>
      </c>
      <c r="B1384" s="1" t="s">
        <v>670</v>
      </c>
      <c r="C1384" s="1" t="s">
        <v>691</v>
      </c>
      <c r="D1384" s="1" t="s">
        <v>700</v>
      </c>
      <c r="E1384" s="1" t="s">
        <v>13</v>
      </c>
      <c r="F1384" s="1" t="s">
        <v>686</v>
      </c>
      <c r="G1384" s="1">
        <v>4</v>
      </c>
      <c r="H1384" s="1">
        <v>1265.3078616748801</v>
      </c>
      <c r="I1384" s="1"/>
      <c r="J1384" s="1"/>
      <c r="K1384" s="1"/>
      <c r="L1384" s="1"/>
      <c r="M1384" s="1"/>
      <c r="N1384" s="1"/>
      <c r="O1384" s="1"/>
      <c r="P1384" s="1"/>
    </row>
    <row r="1385" spans="1:16" x14ac:dyDescent="0.3">
      <c r="A1385" s="1">
        <v>1384</v>
      </c>
      <c r="B1385" s="1" t="s">
        <v>670</v>
      </c>
      <c r="C1385" s="1" t="s">
        <v>691</v>
      </c>
      <c r="D1385" s="1" t="s">
        <v>701</v>
      </c>
      <c r="E1385" s="1" t="s">
        <v>11</v>
      </c>
      <c r="F1385" s="1" t="s">
        <v>672</v>
      </c>
      <c r="G1385" s="1">
        <v>1</v>
      </c>
      <c r="H1385" s="1">
        <v>971.47712999518001</v>
      </c>
      <c r="I1385" s="1"/>
      <c r="J1385" s="1"/>
      <c r="K1385" s="1"/>
      <c r="L1385" s="1"/>
      <c r="M1385" s="1"/>
      <c r="N1385" s="1"/>
      <c r="O1385" s="1"/>
      <c r="P1385" s="1"/>
    </row>
    <row r="1386" spans="1:16" x14ac:dyDescent="0.3">
      <c r="A1386" s="1">
        <v>1385</v>
      </c>
      <c r="B1386" s="1" t="s">
        <v>670</v>
      </c>
      <c r="C1386" s="1" t="s">
        <v>691</v>
      </c>
      <c r="D1386" s="1" t="s">
        <v>701</v>
      </c>
      <c r="E1386" s="1" t="s">
        <v>13</v>
      </c>
      <c r="F1386" s="1" t="s">
        <v>672</v>
      </c>
      <c r="G1386" s="1">
        <v>1</v>
      </c>
      <c r="H1386" s="1">
        <v>501.67537590835298</v>
      </c>
      <c r="I1386" s="1"/>
      <c r="J1386" s="1"/>
      <c r="K1386" s="1"/>
      <c r="L1386" s="1"/>
      <c r="M1386" s="1"/>
      <c r="N1386" s="1"/>
      <c r="O1386" s="1"/>
      <c r="P1386" s="1"/>
    </row>
    <row r="1387" spans="1:16" x14ac:dyDescent="0.3">
      <c r="A1387" s="1">
        <v>1386</v>
      </c>
      <c r="B1387" s="1" t="s">
        <v>670</v>
      </c>
      <c r="C1387" s="1" t="s">
        <v>691</v>
      </c>
      <c r="D1387" s="1" t="s">
        <v>702</v>
      </c>
      <c r="E1387" s="1" t="s">
        <v>11</v>
      </c>
      <c r="F1387" s="1" t="s">
        <v>672</v>
      </c>
      <c r="G1387" s="1">
        <v>4</v>
      </c>
      <c r="H1387" s="1">
        <v>5579.0753559910099</v>
      </c>
      <c r="I1387" s="1"/>
      <c r="J1387" s="1"/>
      <c r="K1387" s="1"/>
      <c r="L1387" s="1"/>
      <c r="M1387" s="1"/>
      <c r="N1387" s="1"/>
      <c r="O1387" s="1"/>
      <c r="P1387" s="1"/>
    </row>
    <row r="1388" spans="1:16" x14ac:dyDescent="0.3">
      <c r="A1388" s="1">
        <v>1387</v>
      </c>
      <c r="B1388" s="1" t="s">
        <v>670</v>
      </c>
      <c r="C1388" s="1" t="s">
        <v>691</v>
      </c>
      <c r="D1388" s="1" t="s">
        <v>702</v>
      </c>
      <c r="E1388" s="1" t="s">
        <v>11</v>
      </c>
      <c r="F1388" s="1" t="s">
        <v>686</v>
      </c>
      <c r="G1388" s="1">
        <v>3</v>
      </c>
      <c r="H1388" s="1">
        <v>2274.4951806280901</v>
      </c>
      <c r="I1388" s="1"/>
      <c r="J1388" s="1"/>
      <c r="K1388" s="1"/>
      <c r="L1388" s="1"/>
      <c r="M1388" s="1"/>
      <c r="N1388" s="1"/>
      <c r="O1388" s="1"/>
      <c r="P1388" s="1"/>
    </row>
    <row r="1389" spans="1:16" x14ac:dyDescent="0.3">
      <c r="A1389" s="1">
        <v>1388</v>
      </c>
      <c r="B1389" s="1" t="s">
        <v>670</v>
      </c>
      <c r="C1389" s="1" t="s">
        <v>691</v>
      </c>
      <c r="D1389" s="1" t="s">
        <v>702</v>
      </c>
      <c r="E1389" s="1" t="s">
        <v>13</v>
      </c>
      <c r="F1389" s="1" t="s">
        <v>672</v>
      </c>
      <c r="G1389" s="1">
        <v>2</v>
      </c>
      <c r="H1389" s="1">
        <v>152.92133751988001</v>
      </c>
      <c r="I1389" s="1"/>
      <c r="J1389" s="1"/>
      <c r="K1389" s="1"/>
      <c r="L1389" s="1"/>
      <c r="M1389" s="1"/>
      <c r="N1389" s="1"/>
      <c r="O1389" s="1"/>
      <c r="P1389" s="1"/>
    </row>
    <row r="1390" spans="1:16" x14ac:dyDescent="0.3">
      <c r="A1390" s="1">
        <v>1389</v>
      </c>
      <c r="B1390" s="1" t="s">
        <v>670</v>
      </c>
      <c r="C1390" s="1" t="s">
        <v>691</v>
      </c>
      <c r="D1390" s="1" t="s">
        <v>702</v>
      </c>
      <c r="E1390" s="1" t="s">
        <v>13</v>
      </c>
      <c r="F1390" s="1" t="s">
        <v>686</v>
      </c>
      <c r="G1390" s="1">
        <v>1</v>
      </c>
      <c r="H1390" s="1">
        <v>134.46619290127299</v>
      </c>
      <c r="I1390" s="1"/>
      <c r="J1390" s="1"/>
      <c r="K1390" s="1"/>
      <c r="L1390" s="1"/>
      <c r="M1390" s="1"/>
      <c r="N1390" s="1"/>
      <c r="O1390" s="1"/>
      <c r="P1390" s="1"/>
    </row>
    <row r="1391" spans="1:16" x14ac:dyDescent="0.3">
      <c r="A1391" s="1">
        <v>1390</v>
      </c>
      <c r="B1391" s="1" t="s">
        <v>670</v>
      </c>
      <c r="C1391" s="1" t="s">
        <v>691</v>
      </c>
      <c r="D1391" s="1" t="s">
        <v>703</v>
      </c>
      <c r="E1391" s="1" t="s">
        <v>11</v>
      </c>
      <c r="F1391" s="1" t="s">
        <v>672</v>
      </c>
      <c r="G1391" s="1">
        <v>2</v>
      </c>
      <c r="H1391" s="1">
        <v>2996.1244484402</v>
      </c>
      <c r="I1391" s="1"/>
      <c r="J1391" s="1"/>
      <c r="K1391" s="1"/>
      <c r="L1391" s="1"/>
      <c r="M1391" s="1"/>
      <c r="N1391" s="1"/>
      <c r="O1391" s="1"/>
      <c r="P1391" s="1"/>
    </row>
    <row r="1392" spans="1:16" x14ac:dyDescent="0.3">
      <c r="A1392" s="1">
        <v>1391</v>
      </c>
      <c r="B1392" s="1" t="s">
        <v>670</v>
      </c>
      <c r="C1392" s="1" t="s">
        <v>691</v>
      </c>
      <c r="D1392" s="1" t="s">
        <v>703</v>
      </c>
      <c r="E1392" s="1" t="s">
        <v>11</v>
      </c>
      <c r="F1392" s="1" t="s">
        <v>686</v>
      </c>
      <c r="G1392" s="1">
        <v>7</v>
      </c>
      <c r="H1392" s="1">
        <v>5636.6072722667996</v>
      </c>
      <c r="I1392" s="1"/>
      <c r="J1392" s="1"/>
      <c r="K1392" s="1"/>
      <c r="L1392" s="1"/>
      <c r="M1392" s="1"/>
      <c r="N1392" s="1"/>
      <c r="O1392" s="1"/>
      <c r="P1392" s="1"/>
    </row>
    <row r="1393" spans="1:16" x14ac:dyDescent="0.3">
      <c r="A1393" s="1">
        <v>1392</v>
      </c>
      <c r="B1393" s="1" t="s">
        <v>670</v>
      </c>
      <c r="C1393" s="1" t="s">
        <v>691</v>
      </c>
      <c r="D1393" s="1" t="s">
        <v>703</v>
      </c>
      <c r="E1393" s="1" t="s">
        <v>13</v>
      </c>
      <c r="F1393" s="1" t="s">
        <v>686</v>
      </c>
      <c r="G1393" s="1">
        <v>1</v>
      </c>
      <c r="H1393" s="1">
        <v>134.62210234524801</v>
      </c>
      <c r="I1393" s="1"/>
      <c r="J1393" s="1"/>
      <c r="K1393" s="1"/>
      <c r="L1393" s="1"/>
      <c r="M1393" s="1"/>
      <c r="N1393" s="1"/>
      <c r="O1393" s="1"/>
      <c r="P1393" s="1"/>
    </row>
    <row r="1394" spans="1:16" x14ac:dyDescent="0.3">
      <c r="A1394" s="1">
        <v>1393</v>
      </c>
      <c r="B1394" s="1" t="s">
        <v>670</v>
      </c>
      <c r="C1394" s="1" t="s">
        <v>691</v>
      </c>
      <c r="D1394" s="1" t="s">
        <v>704</v>
      </c>
      <c r="E1394" s="1" t="s">
        <v>11</v>
      </c>
      <c r="F1394" s="1" t="s">
        <v>705</v>
      </c>
      <c r="G1394" s="1">
        <v>1</v>
      </c>
      <c r="H1394" s="1">
        <v>26.377511398498001</v>
      </c>
      <c r="I1394" s="1"/>
      <c r="J1394" s="1"/>
      <c r="K1394" s="1"/>
      <c r="L1394" s="1"/>
      <c r="M1394" s="1"/>
      <c r="N1394" s="1"/>
      <c r="O1394" s="1"/>
      <c r="P1394" s="1"/>
    </row>
    <row r="1395" spans="1:16" x14ac:dyDescent="0.3">
      <c r="A1395" s="1">
        <v>1394</v>
      </c>
      <c r="B1395" s="1" t="s">
        <v>670</v>
      </c>
      <c r="C1395" s="1" t="s">
        <v>691</v>
      </c>
      <c r="D1395" s="1" t="s">
        <v>704</v>
      </c>
      <c r="E1395" s="1" t="s">
        <v>11</v>
      </c>
      <c r="F1395" s="1" t="s">
        <v>672</v>
      </c>
      <c r="G1395" s="1">
        <v>5</v>
      </c>
      <c r="H1395" s="1">
        <v>23747.230917017499</v>
      </c>
      <c r="I1395" s="1"/>
      <c r="J1395" s="1"/>
      <c r="K1395" s="1"/>
      <c r="L1395" s="1"/>
      <c r="M1395" s="1"/>
      <c r="N1395" s="1"/>
      <c r="O1395" s="1"/>
      <c r="P1395" s="1"/>
    </row>
    <row r="1396" spans="1:16" x14ac:dyDescent="0.3">
      <c r="A1396" s="1">
        <v>1395</v>
      </c>
      <c r="B1396" s="1" t="s">
        <v>670</v>
      </c>
      <c r="C1396" s="1" t="s">
        <v>691</v>
      </c>
      <c r="D1396" s="1" t="s">
        <v>704</v>
      </c>
      <c r="E1396" s="1" t="s">
        <v>11</v>
      </c>
      <c r="F1396" s="1" t="s">
        <v>686</v>
      </c>
      <c r="G1396" s="1">
        <v>10</v>
      </c>
      <c r="H1396" s="1">
        <v>135973.41267712601</v>
      </c>
      <c r="I1396" s="1"/>
      <c r="J1396" s="1"/>
      <c r="K1396" s="1"/>
      <c r="L1396" s="1"/>
      <c r="M1396" s="1"/>
      <c r="N1396" s="1"/>
      <c r="O1396" s="1"/>
      <c r="P1396" s="1"/>
    </row>
    <row r="1397" spans="1:16" x14ac:dyDescent="0.3">
      <c r="A1397" s="1">
        <v>1396</v>
      </c>
      <c r="B1397" s="1" t="s">
        <v>670</v>
      </c>
      <c r="C1397" s="1" t="s">
        <v>691</v>
      </c>
      <c r="D1397" s="1" t="s">
        <v>704</v>
      </c>
      <c r="E1397" s="1" t="s">
        <v>13</v>
      </c>
      <c r="F1397" s="1" t="s">
        <v>672</v>
      </c>
      <c r="G1397" s="1">
        <v>3</v>
      </c>
      <c r="H1397" s="1">
        <v>6558.5958544962796</v>
      </c>
      <c r="I1397" s="1"/>
      <c r="J1397" s="1"/>
      <c r="K1397" s="1"/>
      <c r="L1397" s="1"/>
      <c r="M1397" s="1"/>
      <c r="N1397" s="1"/>
      <c r="O1397" s="1"/>
      <c r="P1397" s="1"/>
    </row>
    <row r="1398" spans="1:16" x14ac:dyDescent="0.3">
      <c r="A1398" s="1">
        <v>1397</v>
      </c>
      <c r="B1398" s="1" t="s">
        <v>670</v>
      </c>
      <c r="C1398" s="1" t="s">
        <v>691</v>
      </c>
      <c r="D1398" s="1" t="s">
        <v>704</v>
      </c>
      <c r="E1398" s="1" t="s">
        <v>13</v>
      </c>
      <c r="F1398" s="1" t="s">
        <v>686</v>
      </c>
      <c r="G1398" s="1">
        <v>5</v>
      </c>
      <c r="H1398" s="1">
        <v>25909.323025484398</v>
      </c>
      <c r="I1398" s="1"/>
      <c r="J1398" s="1"/>
      <c r="K1398" s="1"/>
      <c r="L1398" s="1"/>
      <c r="M1398" s="1"/>
      <c r="N1398" s="1"/>
      <c r="O1398" s="1"/>
      <c r="P1398" s="1"/>
    </row>
    <row r="1399" spans="1:16" x14ac:dyDescent="0.3">
      <c r="A1399" s="1">
        <v>1398</v>
      </c>
      <c r="B1399" s="1" t="s">
        <v>670</v>
      </c>
      <c r="C1399" s="1" t="s">
        <v>691</v>
      </c>
      <c r="D1399" s="1" t="s">
        <v>706</v>
      </c>
      <c r="E1399" s="1" t="s">
        <v>11</v>
      </c>
      <c r="F1399" s="1" t="s">
        <v>672</v>
      </c>
      <c r="G1399" s="1">
        <v>1</v>
      </c>
      <c r="H1399" s="1">
        <v>446.397395516595</v>
      </c>
      <c r="I1399" s="1"/>
      <c r="J1399" s="1"/>
      <c r="K1399" s="1"/>
      <c r="L1399" s="1"/>
      <c r="M1399" s="1"/>
      <c r="N1399" s="1"/>
      <c r="O1399" s="1"/>
      <c r="P1399" s="1"/>
    </row>
    <row r="1400" spans="1:16" x14ac:dyDescent="0.3">
      <c r="A1400" s="1">
        <v>1399</v>
      </c>
      <c r="B1400" s="1" t="s">
        <v>670</v>
      </c>
      <c r="C1400" s="1" t="s">
        <v>95</v>
      </c>
      <c r="D1400" s="1" t="s">
        <v>98</v>
      </c>
      <c r="E1400" s="1" t="s">
        <v>11</v>
      </c>
      <c r="F1400" s="1" t="s">
        <v>707</v>
      </c>
      <c r="G1400" s="1">
        <v>2</v>
      </c>
      <c r="H1400" s="1">
        <v>328.68834427726802</v>
      </c>
      <c r="I1400" s="1"/>
      <c r="J1400" s="1"/>
      <c r="K1400" s="1"/>
      <c r="L1400" s="1"/>
      <c r="M1400" s="1"/>
      <c r="N1400" s="1"/>
      <c r="O1400" s="1"/>
      <c r="P1400" s="1"/>
    </row>
    <row r="1401" spans="1:16" x14ac:dyDescent="0.3">
      <c r="A1401" s="1">
        <v>1400</v>
      </c>
      <c r="B1401" s="1" t="s">
        <v>670</v>
      </c>
      <c r="C1401" s="1" t="s">
        <v>95</v>
      </c>
      <c r="D1401" s="1" t="s">
        <v>98</v>
      </c>
      <c r="E1401" s="1" t="s">
        <v>11</v>
      </c>
      <c r="F1401" s="1" t="s">
        <v>672</v>
      </c>
      <c r="G1401" s="1">
        <v>3</v>
      </c>
      <c r="H1401" s="1">
        <v>34.766429691577002</v>
      </c>
      <c r="I1401" s="1"/>
      <c r="J1401" s="1"/>
      <c r="K1401" s="1"/>
      <c r="L1401" s="1"/>
      <c r="M1401" s="1"/>
      <c r="N1401" s="1"/>
      <c r="O1401" s="1"/>
      <c r="P1401" s="1"/>
    </row>
    <row r="1402" spans="1:16" x14ac:dyDescent="0.3">
      <c r="A1402" s="1">
        <v>1401</v>
      </c>
      <c r="B1402" s="1" t="s">
        <v>670</v>
      </c>
      <c r="C1402" s="1" t="s">
        <v>95</v>
      </c>
      <c r="D1402" s="1" t="s">
        <v>98</v>
      </c>
      <c r="E1402" s="1" t="s">
        <v>13</v>
      </c>
      <c r="F1402" s="1" t="s">
        <v>707</v>
      </c>
      <c r="G1402" s="1">
        <v>2</v>
      </c>
      <c r="H1402" s="1">
        <v>826.28574727675903</v>
      </c>
      <c r="I1402" s="1"/>
      <c r="J1402" s="1"/>
      <c r="K1402" s="1"/>
      <c r="L1402" s="1"/>
      <c r="M1402" s="1"/>
      <c r="N1402" s="1"/>
      <c r="O1402" s="1"/>
      <c r="P1402" s="1"/>
    </row>
    <row r="1403" spans="1:16" x14ac:dyDescent="0.3">
      <c r="A1403" s="1">
        <v>1402</v>
      </c>
      <c r="B1403" s="1" t="s">
        <v>670</v>
      </c>
      <c r="C1403" s="1" t="s">
        <v>95</v>
      </c>
      <c r="D1403" s="1" t="s">
        <v>98</v>
      </c>
      <c r="E1403" s="1" t="s">
        <v>13</v>
      </c>
      <c r="F1403" s="1" t="s">
        <v>672</v>
      </c>
      <c r="G1403" s="1">
        <v>3</v>
      </c>
      <c r="H1403" s="1">
        <v>505.12020595985803</v>
      </c>
      <c r="I1403" s="1"/>
      <c r="J1403" s="1"/>
      <c r="K1403" s="1"/>
      <c r="L1403" s="1"/>
      <c r="M1403" s="1"/>
      <c r="N1403" s="1"/>
      <c r="O1403" s="1"/>
      <c r="P1403" s="1"/>
    </row>
    <row r="1404" spans="1:16" x14ac:dyDescent="0.3">
      <c r="A1404" s="1">
        <v>1403</v>
      </c>
      <c r="B1404" s="1" t="s">
        <v>670</v>
      </c>
      <c r="C1404" s="1" t="s">
        <v>95</v>
      </c>
      <c r="D1404" s="1" t="s">
        <v>708</v>
      </c>
      <c r="E1404" s="1" t="s">
        <v>11</v>
      </c>
      <c r="F1404" s="1" t="s">
        <v>707</v>
      </c>
      <c r="G1404" s="1">
        <v>1</v>
      </c>
      <c r="H1404" s="1">
        <v>864.70481508896603</v>
      </c>
      <c r="I1404" s="1"/>
      <c r="J1404" s="1"/>
      <c r="K1404" s="1"/>
      <c r="L1404" s="1"/>
      <c r="M1404" s="1"/>
      <c r="N1404" s="1"/>
      <c r="O1404" s="1"/>
      <c r="P1404" s="1"/>
    </row>
    <row r="1405" spans="1:16" x14ac:dyDescent="0.3">
      <c r="A1405" s="1">
        <v>1404</v>
      </c>
      <c r="B1405" s="1" t="s">
        <v>670</v>
      </c>
      <c r="C1405" s="1" t="s">
        <v>95</v>
      </c>
      <c r="D1405" s="1" t="s">
        <v>708</v>
      </c>
      <c r="E1405" s="1" t="s">
        <v>11</v>
      </c>
      <c r="F1405" s="1" t="s">
        <v>672</v>
      </c>
      <c r="G1405" s="1">
        <v>1</v>
      </c>
      <c r="H1405" s="1">
        <v>85.693340381608095</v>
      </c>
      <c r="I1405" s="1"/>
      <c r="J1405" s="1"/>
      <c r="K1405" s="1"/>
      <c r="L1405" s="1"/>
      <c r="M1405" s="1"/>
      <c r="N1405" s="1"/>
      <c r="O1405" s="1"/>
      <c r="P1405" s="1"/>
    </row>
    <row r="1406" spans="1:16" x14ac:dyDescent="0.3">
      <c r="A1406" s="1">
        <v>1405</v>
      </c>
      <c r="B1406" s="1" t="s">
        <v>670</v>
      </c>
      <c r="C1406" s="1" t="s">
        <v>95</v>
      </c>
      <c r="D1406" s="1" t="s">
        <v>708</v>
      </c>
      <c r="E1406" s="1" t="s">
        <v>13</v>
      </c>
      <c r="F1406" s="1" t="s">
        <v>707</v>
      </c>
      <c r="G1406" s="1">
        <v>1</v>
      </c>
      <c r="H1406" s="1">
        <v>10.313050213296499</v>
      </c>
      <c r="I1406" s="1"/>
      <c r="J1406" s="1"/>
      <c r="K1406" s="1"/>
      <c r="L1406" s="1"/>
      <c r="M1406" s="1"/>
      <c r="N1406" s="1"/>
      <c r="O1406" s="1"/>
      <c r="P1406" s="1"/>
    </row>
    <row r="1407" spans="1:16" x14ac:dyDescent="0.3">
      <c r="A1407" s="1">
        <v>1406</v>
      </c>
      <c r="B1407" s="1" t="s">
        <v>670</v>
      </c>
      <c r="C1407" s="1" t="s">
        <v>95</v>
      </c>
      <c r="D1407" s="1" t="s">
        <v>708</v>
      </c>
      <c r="E1407" s="1" t="s">
        <v>13</v>
      </c>
      <c r="F1407" s="1" t="s">
        <v>672</v>
      </c>
      <c r="G1407" s="1">
        <v>1</v>
      </c>
      <c r="H1407" s="1">
        <v>740.91635224276604</v>
      </c>
      <c r="I1407" s="1"/>
      <c r="J1407" s="1"/>
      <c r="K1407" s="1"/>
      <c r="L1407" s="1"/>
      <c r="M1407" s="1"/>
      <c r="N1407" s="1"/>
      <c r="O1407" s="1"/>
      <c r="P1407" s="1"/>
    </row>
    <row r="1408" spans="1:16" x14ac:dyDescent="0.3">
      <c r="A1408" s="1">
        <v>1407</v>
      </c>
      <c r="B1408" s="1" t="s">
        <v>670</v>
      </c>
      <c r="C1408" s="1" t="s">
        <v>95</v>
      </c>
      <c r="D1408" s="1" t="s">
        <v>709</v>
      </c>
      <c r="E1408" s="1" t="s">
        <v>11</v>
      </c>
      <c r="F1408" s="1" t="s">
        <v>707</v>
      </c>
      <c r="G1408" s="1">
        <v>3</v>
      </c>
      <c r="H1408" s="1">
        <v>1437.12738930163</v>
      </c>
      <c r="I1408" s="1"/>
      <c r="J1408" s="1"/>
      <c r="K1408" s="1"/>
      <c r="L1408" s="1"/>
      <c r="M1408" s="1"/>
      <c r="N1408" s="1"/>
      <c r="O1408" s="1"/>
      <c r="P1408" s="1"/>
    </row>
    <row r="1409" spans="1:16" x14ac:dyDescent="0.3">
      <c r="A1409" s="1">
        <v>1408</v>
      </c>
      <c r="B1409" s="1" t="s">
        <v>670</v>
      </c>
      <c r="C1409" s="1" t="s">
        <v>95</v>
      </c>
      <c r="D1409" s="1" t="s">
        <v>709</v>
      </c>
      <c r="E1409" s="1" t="s">
        <v>11</v>
      </c>
      <c r="F1409" s="1" t="s">
        <v>672</v>
      </c>
      <c r="G1409" s="1">
        <v>2</v>
      </c>
      <c r="H1409" s="1">
        <v>87.952781388254294</v>
      </c>
      <c r="I1409" s="1"/>
      <c r="J1409" s="1"/>
      <c r="K1409" s="1"/>
      <c r="L1409" s="1"/>
      <c r="M1409" s="1"/>
      <c r="N1409" s="1"/>
      <c r="O1409" s="1"/>
      <c r="P1409" s="1"/>
    </row>
    <row r="1410" spans="1:16" x14ac:dyDescent="0.3">
      <c r="A1410" s="1">
        <v>1409</v>
      </c>
      <c r="B1410" s="1" t="s">
        <v>670</v>
      </c>
      <c r="C1410" s="1" t="s">
        <v>95</v>
      </c>
      <c r="D1410" s="1" t="s">
        <v>709</v>
      </c>
      <c r="E1410" s="1" t="s">
        <v>13</v>
      </c>
      <c r="F1410" s="1" t="s">
        <v>707</v>
      </c>
      <c r="G1410" s="1">
        <v>2</v>
      </c>
      <c r="H1410" s="1">
        <v>492.88615970309598</v>
      </c>
      <c r="I1410" s="1"/>
      <c r="J1410" s="1"/>
      <c r="K1410" s="1"/>
      <c r="L1410" s="1"/>
      <c r="M1410" s="1"/>
      <c r="N1410" s="1"/>
      <c r="O1410" s="1"/>
      <c r="P1410" s="1"/>
    </row>
    <row r="1411" spans="1:16" x14ac:dyDescent="0.3">
      <c r="A1411" s="1">
        <v>1410</v>
      </c>
      <c r="B1411" s="1" t="s">
        <v>670</v>
      </c>
      <c r="C1411" s="1" t="s">
        <v>95</v>
      </c>
      <c r="D1411" s="1" t="s">
        <v>709</v>
      </c>
      <c r="E1411" s="1" t="s">
        <v>13</v>
      </c>
      <c r="F1411" s="1" t="s">
        <v>672</v>
      </c>
      <c r="G1411" s="1">
        <v>4</v>
      </c>
      <c r="H1411" s="1">
        <v>2017.79692907346</v>
      </c>
      <c r="I1411" s="1"/>
      <c r="J1411" s="1"/>
      <c r="K1411" s="1"/>
      <c r="L1411" s="1"/>
      <c r="M1411" s="1"/>
      <c r="N1411" s="1"/>
      <c r="O1411" s="1"/>
      <c r="P1411" s="1"/>
    </row>
    <row r="1412" spans="1:16" x14ac:dyDescent="0.3">
      <c r="A1412" s="1">
        <v>1411</v>
      </c>
      <c r="B1412" s="1" t="s">
        <v>670</v>
      </c>
      <c r="C1412" s="1" t="s">
        <v>95</v>
      </c>
      <c r="D1412" s="1" t="s">
        <v>710</v>
      </c>
      <c r="E1412" s="1" t="s">
        <v>11</v>
      </c>
      <c r="F1412" s="1" t="s">
        <v>707</v>
      </c>
      <c r="G1412" s="1">
        <v>1</v>
      </c>
      <c r="H1412" s="1">
        <v>42.839098914816297</v>
      </c>
      <c r="I1412" s="1"/>
      <c r="J1412" s="1"/>
      <c r="K1412" s="1"/>
      <c r="L1412" s="1"/>
      <c r="M1412" s="1"/>
      <c r="N1412" s="1"/>
      <c r="O1412" s="1"/>
      <c r="P1412" s="1"/>
    </row>
    <row r="1413" spans="1:16" x14ac:dyDescent="0.3">
      <c r="A1413" s="1">
        <v>1412</v>
      </c>
      <c r="B1413" s="1" t="s">
        <v>670</v>
      </c>
      <c r="C1413" s="1" t="s">
        <v>95</v>
      </c>
      <c r="D1413" s="1" t="s">
        <v>710</v>
      </c>
      <c r="E1413" s="1" t="s">
        <v>11</v>
      </c>
      <c r="F1413" s="1" t="s">
        <v>672</v>
      </c>
      <c r="G1413" s="1">
        <v>2</v>
      </c>
      <c r="H1413" s="1">
        <v>383.40683598208102</v>
      </c>
      <c r="I1413" s="1"/>
      <c r="J1413" s="1"/>
      <c r="K1413" s="1"/>
      <c r="L1413" s="1"/>
      <c r="M1413" s="1"/>
      <c r="N1413" s="1"/>
      <c r="O1413" s="1"/>
      <c r="P1413" s="1"/>
    </row>
    <row r="1414" spans="1:16" x14ac:dyDescent="0.3">
      <c r="A1414" s="1">
        <v>1413</v>
      </c>
      <c r="B1414" s="1" t="s">
        <v>670</v>
      </c>
      <c r="C1414" s="1" t="s">
        <v>95</v>
      </c>
      <c r="D1414" s="1" t="s">
        <v>710</v>
      </c>
      <c r="E1414" s="1" t="s">
        <v>13</v>
      </c>
      <c r="F1414" s="1" t="s">
        <v>707</v>
      </c>
      <c r="G1414" s="1">
        <v>1</v>
      </c>
      <c r="H1414" s="1">
        <v>119.80813802920299</v>
      </c>
      <c r="I1414" s="1"/>
      <c r="J1414" s="1"/>
      <c r="K1414" s="1"/>
      <c r="L1414" s="1"/>
      <c r="M1414" s="1"/>
      <c r="N1414" s="1"/>
      <c r="O1414" s="1"/>
      <c r="P1414" s="1"/>
    </row>
    <row r="1415" spans="1:16" x14ac:dyDescent="0.3">
      <c r="A1415" s="1">
        <v>1414</v>
      </c>
      <c r="B1415" s="1" t="s">
        <v>670</v>
      </c>
      <c r="C1415" s="1" t="s">
        <v>95</v>
      </c>
      <c r="D1415" s="1" t="s">
        <v>710</v>
      </c>
      <c r="E1415" s="1" t="s">
        <v>13</v>
      </c>
      <c r="F1415" s="1" t="s">
        <v>672</v>
      </c>
      <c r="G1415" s="1">
        <v>2</v>
      </c>
      <c r="H1415" s="1">
        <v>1125.0833929570599</v>
      </c>
      <c r="I1415" s="1"/>
      <c r="J1415" s="1"/>
      <c r="K1415" s="1"/>
      <c r="L1415" s="1"/>
      <c r="M1415" s="1"/>
      <c r="N1415" s="1"/>
      <c r="O1415" s="1"/>
      <c r="P1415" s="1"/>
    </row>
    <row r="1416" spans="1:16" x14ac:dyDescent="0.3">
      <c r="A1416" s="1">
        <v>1415</v>
      </c>
      <c r="B1416" s="1" t="s">
        <v>670</v>
      </c>
      <c r="C1416" s="1" t="s">
        <v>95</v>
      </c>
      <c r="D1416" s="1" t="s">
        <v>711</v>
      </c>
      <c r="E1416" s="1" t="s">
        <v>11</v>
      </c>
      <c r="F1416" s="1" t="s">
        <v>707</v>
      </c>
      <c r="G1416" s="1">
        <v>2</v>
      </c>
      <c r="H1416" s="1">
        <v>4226.9908111902396</v>
      </c>
      <c r="I1416" s="1"/>
      <c r="J1416" s="1"/>
      <c r="K1416" s="1"/>
      <c r="L1416" s="1"/>
      <c r="M1416" s="1"/>
      <c r="N1416" s="1"/>
      <c r="O1416" s="1"/>
      <c r="P1416" s="1"/>
    </row>
    <row r="1417" spans="1:16" x14ac:dyDescent="0.3">
      <c r="A1417" s="1">
        <v>1416</v>
      </c>
      <c r="B1417" s="1" t="s">
        <v>670</v>
      </c>
      <c r="C1417" s="1" t="s">
        <v>95</v>
      </c>
      <c r="D1417" s="1" t="s">
        <v>711</v>
      </c>
      <c r="E1417" s="1" t="s">
        <v>11</v>
      </c>
      <c r="F1417" s="1" t="s">
        <v>672</v>
      </c>
      <c r="G1417" s="1">
        <v>3</v>
      </c>
      <c r="H1417" s="1">
        <v>4479.7067901650898</v>
      </c>
      <c r="I1417" s="1"/>
      <c r="J1417" s="1"/>
      <c r="K1417" s="1"/>
      <c r="L1417" s="1"/>
      <c r="M1417" s="1"/>
      <c r="N1417" s="1"/>
      <c r="O1417" s="1"/>
      <c r="P1417" s="1"/>
    </row>
    <row r="1418" spans="1:16" x14ac:dyDescent="0.3">
      <c r="A1418" s="1">
        <v>1417</v>
      </c>
      <c r="B1418" s="1" t="s">
        <v>670</v>
      </c>
      <c r="C1418" s="1" t="s">
        <v>95</v>
      </c>
      <c r="D1418" s="1" t="s">
        <v>711</v>
      </c>
      <c r="E1418" s="1" t="s">
        <v>11</v>
      </c>
      <c r="F1418" s="1" t="s">
        <v>686</v>
      </c>
      <c r="G1418" s="1">
        <v>2</v>
      </c>
      <c r="H1418" s="1">
        <v>5646.5939190297704</v>
      </c>
      <c r="I1418" s="1"/>
      <c r="J1418" s="1"/>
      <c r="K1418" s="1"/>
      <c r="L1418" s="1"/>
      <c r="M1418" s="1"/>
      <c r="N1418" s="1"/>
      <c r="O1418" s="1"/>
      <c r="P1418" s="1"/>
    </row>
    <row r="1419" spans="1:16" x14ac:dyDescent="0.3">
      <c r="A1419" s="1">
        <v>1418</v>
      </c>
      <c r="B1419" s="1" t="s">
        <v>670</v>
      </c>
      <c r="C1419" s="1" t="s">
        <v>95</v>
      </c>
      <c r="D1419" s="1" t="s">
        <v>711</v>
      </c>
      <c r="E1419" s="1" t="s">
        <v>13</v>
      </c>
      <c r="F1419" s="1" t="s">
        <v>707</v>
      </c>
      <c r="G1419" s="1">
        <v>2</v>
      </c>
      <c r="H1419" s="1">
        <v>1950.9812129703</v>
      </c>
      <c r="I1419" s="1"/>
      <c r="J1419" s="1"/>
      <c r="K1419" s="1"/>
      <c r="L1419" s="1"/>
      <c r="M1419" s="1"/>
      <c r="N1419" s="1"/>
      <c r="O1419" s="1"/>
      <c r="P1419" s="1"/>
    </row>
    <row r="1420" spans="1:16" x14ac:dyDescent="0.3">
      <c r="A1420" s="1">
        <v>1419</v>
      </c>
      <c r="B1420" s="1" t="s">
        <v>670</v>
      </c>
      <c r="C1420" s="1" t="s">
        <v>95</v>
      </c>
      <c r="D1420" s="1" t="s">
        <v>711</v>
      </c>
      <c r="E1420" s="1" t="s">
        <v>13</v>
      </c>
      <c r="F1420" s="1" t="s">
        <v>672</v>
      </c>
      <c r="G1420" s="1">
        <v>3</v>
      </c>
      <c r="H1420" s="1">
        <v>8783.7895264469407</v>
      </c>
      <c r="I1420" s="1"/>
      <c r="J1420" s="1"/>
      <c r="K1420" s="1"/>
      <c r="L1420" s="1"/>
      <c r="M1420" s="1"/>
      <c r="N1420" s="1"/>
      <c r="O1420" s="1"/>
      <c r="P1420" s="1"/>
    </row>
    <row r="1421" spans="1:16" x14ac:dyDescent="0.3">
      <c r="A1421" s="1">
        <v>1420</v>
      </c>
      <c r="B1421" s="1" t="s">
        <v>670</v>
      </c>
      <c r="C1421" s="1" t="s">
        <v>95</v>
      </c>
      <c r="D1421" s="1" t="s">
        <v>711</v>
      </c>
      <c r="E1421" s="1" t="s">
        <v>13</v>
      </c>
      <c r="F1421" s="1" t="s">
        <v>686</v>
      </c>
      <c r="G1421" s="1">
        <v>2</v>
      </c>
      <c r="H1421" s="1">
        <v>519.32990880349598</v>
      </c>
      <c r="I1421" s="1"/>
      <c r="J1421" s="1"/>
      <c r="K1421" s="1"/>
      <c r="L1421" s="1"/>
      <c r="M1421" s="1"/>
      <c r="N1421" s="1"/>
      <c r="O1421" s="1"/>
      <c r="P1421" s="1"/>
    </row>
    <row r="1422" spans="1:16" x14ac:dyDescent="0.3">
      <c r="A1422" s="1">
        <v>1421</v>
      </c>
      <c r="B1422" s="1" t="s">
        <v>670</v>
      </c>
      <c r="C1422" s="1" t="s">
        <v>95</v>
      </c>
      <c r="D1422" s="1" t="s">
        <v>712</v>
      </c>
      <c r="E1422" s="1" t="s">
        <v>11</v>
      </c>
      <c r="F1422" s="1" t="s">
        <v>707</v>
      </c>
      <c r="G1422" s="1">
        <v>1</v>
      </c>
      <c r="H1422" s="1">
        <v>0.62577881772995902</v>
      </c>
      <c r="I1422" s="1"/>
      <c r="J1422" s="1"/>
      <c r="K1422" s="1"/>
      <c r="L1422" s="1"/>
      <c r="M1422" s="1"/>
      <c r="N1422" s="1"/>
      <c r="O1422" s="1"/>
      <c r="P1422" s="1"/>
    </row>
    <row r="1423" spans="1:16" x14ac:dyDescent="0.3">
      <c r="A1423" s="1">
        <v>1422</v>
      </c>
      <c r="B1423" s="1" t="s">
        <v>670</v>
      </c>
      <c r="C1423" s="1" t="s">
        <v>95</v>
      </c>
      <c r="D1423" s="1" t="s">
        <v>712</v>
      </c>
      <c r="E1423" s="1" t="s">
        <v>11</v>
      </c>
      <c r="F1423" s="1" t="s">
        <v>672</v>
      </c>
      <c r="G1423" s="1">
        <v>1</v>
      </c>
      <c r="H1423" s="1">
        <v>77.183156192656497</v>
      </c>
      <c r="I1423" s="1"/>
      <c r="J1423" s="1"/>
      <c r="K1423" s="1"/>
      <c r="L1423" s="1"/>
      <c r="M1423" s="1"/>
      <c r="N1423" s="1"/>
      <c r="O1423" s="1"/>
      <c r="P1423" s="1"/>
    </row>
    <row r="1424" spans="1:16" x14ac:dyDescent="0.3">
      <c r="A1424" s="1">
        <v>1423</v>
      </c>
      <c r="B1424" s="1" t="s">
        <v>670</v>
      </c>
      <c r="C1424" s="1" t="s">
        <v>95</v>
      </c>
      <c r="D1424" s="1" t="s">
        <v>712</v>
      </c>
      <c r="E1424" s="1" t="s">
        <v>13</v>
      </c>
      <c r="F1424" s="1" t="s">
        <v>707</v>
      </c>
      <c r="G1424" s="1">
        <v>1</v>
      </c>
      <c r="H1424" s="1">
        <v>514.690435505403</v>
      </c>
      <c r="I1424" s="1"/>
      <c r="J1424" s="1"/>
      <c r="K1424" s="1"/>
      <c r="L1424" s="1"/>
      <c r="M1424" s="1"/>
      <c r="N1424" s="1"/>
      <c r="O1424" s="1"/>
      <c r="P1424" s="1"/>
    </row>
    <row r="1425" spans="1:16" x14ac:dyDescent="0.3">
      <c r="A1425" s="1">
        <v>1424</v>
      </c>
      <c r="B1425" s="1" t="s">
        <v>670</v>
      </c>
      <c r="C1425" s="1" t="s">
        <v>95</v>
      </c>
      <c r="D1425" s="1" t="s">
        <v>712</v>
      </c>
      <c r="E1425" s="1" t="s">
        <v>13</v>
      </c>
      <c r="F1425" s="1" t="s">
        <v>672</v>
      </c>
      <c r="G1425" s="1">
        <v>1</v>
      </c>
      <c r="H1425" s="1">
        <v>1910.42681010309</v>
      </c>
      <c r="I1425" s="1"/>
      <c r="J1425" s="1"/>
      <c r="K1425" s="1"/>
      <c r="L1425" s="1"/>
      <c r="M1425" s="1"/>
      <c r="N1425" s="1"/>
      <c r="O1425" s="1"/>
      <c r="P1425" s="1"/>
    </row>
    <row r="1426" spans="1:16" x14ac:dyDescent="0.3">
      <c r="A1426" s="1">
        <v>1425</v>
      </c>
      <c r="B1426" s="1" t="s">
        <v>670</v>
      </c>
      <c r="C1426" s="1" t="s">
        <v>95</v>
      </c>
      <c r="D1426" s="1" t="s">
        <v>713</v>
      </c>
      <c r="E1426" s="1" t="s">
        <v>11</v>
      </c>
      <c r="F1426" s="1" t="s">
        <v>714</v>
      </c>
      <c r="G1426" s="1">
        <v>1</v>
      </c>
      <c r="H1426" s="1">
        <v>1924.4548299435901</v>
      </c>
      <c r="I1426" s="1"/>
      <c r="J1426" s="1"/>
      <c r="K1426" s="1"/>
      <c r="L1426" s="1"/>
      <c r="M1426" s="1"/>
      <c r="N1426" s="1"/>
      <c r="O1426" s="1"/>
      <c r="P1426" s="1"/>
    </row>
    <row r="1427" spans="1:16" x14ac:dyDescent="0.3">
      <c r="A1427" s="1">
        <v>1426</v>
      </c>
      <c r="B1427" s="1" t="s">
        <v>670</v>
      </c>
      <c r="C1427" s="1" t="s">
        <v>95</v>
      </c>
      <c r="D1427" s="1" t="s">
        <v>713</v>
      </c>
      <c r="E1427" s="1" t="s">
        <v>11</v>
      </c>
      <c r="F1427" s="1" t="s">
        <v>686</v>
      </c>
      <c r="G1427" s="1">
        <v>4</v>
      </c>
      <c r="H1427" s="1">
        <v>4447.3375820412402</v>
      </c>
      <c r="I1427" s="1"/>
      <c r="J1427" s="1"/>
      <c r="K1427" s="1"/>
      <c r="L1427" s="1"/>
      <c r="M1427" s="1"/>
      <c r="N1427" s="1"/>
      <c r="O1427" s="1"/>
      <c r="P1427" s="1"/>
    </row>
    <row r="1428" spans="1:16" x14ac:dyDescent="0.3">
      <c r="A1428" s="1">
        <v>1427</v>
      </c>
      <c r="B1428" s="1" t="s">
        <v>670</v>
      </c>
      <c r="C1428" s="1" t="s">
        <v>95</v>
      </c>
      <c r="D1428" s="1" t="s">
        <v>713</v>
      </c>
      <c r="E1428" s="1" t="s">
        <v>13</v>
      </c>
      <c r="F1428" s="1" t="s">
        <v>714</v>
      </c>
      <c r="G1428" s="1">
        <v>1</v>
      </c>
      <c r="H1428" s="1">
        <v>1453.20517266926</v>
      </c>
      <c r="I1428" s="1"/>
      <c r="J1428" s="1"/>
      <c r="K1428" s="1"/>
      <c r="L1428" s="1"/>
      <c r="M1428" s="1"/>
      <c r="N1428" s="1"/>
      <c r="O1428" s="1"/>
      <c r="P1428" s="1"/>
    </row>
    <row r="1429" spans="1:16" x14ac:dyDescent="0.3">
      <c r="A1429" s="1">
        <v>1428</v>
      </c>
      <c r="B1429" s="1" t="s">
        <v>670</v>
      </c>
      <c r="C1429" s="1" t="s">
        <v>95</v>
      </c>
      <c r="D1429" s="1" t="s">
        <v>713</v>
      </c>
      <c r="E1429" s="1" t="s">
        <v>13</v>
      </c>
      <c r="F1429" s="1" t="s">
        <v>686</v>
      </c>
      <c r="G1429" s="1">
        <v>2</v>
      </c>
      <c r="H1429" s="1">
        <v>79.271651988669802</v>
      </c>
      <c r="I1429" s="1"/>
      <c r="J1429" s="1"/>
      <c r="K1429" s="1"/>
      <c r="L1429" s="1"/>
      <c r="M1429" s="1"/>
      <c r="N1429" s="1"/>
      <c r="O1429" s="1"/>
      <c r="P1429" s="1"/>
    </row>
    <row r="1430" spans="1:16" x14ac:dyDescent="0.3">
      <c r="A1430" s="1">
        <v>1429</v>
      </c>
      <c r="B1430" s="1" t="s">
        <v>670</v>
      </c>
      <c r="C1430" s="1" t="s">
        <v>95</v>
      </c>
      <c r="D1430" s="1" t="s">
        <v>715</v>
      </c>
      <c r="E1430" s="1" t="s">
        <v>11</v>
      </c>
      <c r="F1430" s="1" t="s">
        <v>707</v>
      </c>
      <c r="G1430" s="1">
        <v>1</v>
      </c>
      <c r="H1430" s="1">
        <v>3.0463632521797201</v>
      </c>
      <c r="I1430" s="1"/>
      <c r="J1430" s="1"/>
      <c r="K1430" s="1"/>
      <c r="L1430" s="1"/>
      <c r="M1430" s="1"/>
      <c r="N1430" s="1"/>
      <c r="O1430" s="1"/>
      <c r="P1430" s="1"/>
    </row>
    <row r="1431" spans="1:16" x14ac:dyDescent="0.3">
      <c r="A1431" s="1">
        <v>1430</v>
      </c>
      <c r="B1431" s="1" t="s">
        <v>670</v>
      </c>
      <c r="C1431" s="1" t="s">
        <v>95</v>
      </c>
      <c r="D1431" s="1" t="s">
        <v>715</v>
      </c>
      <c r="E1431" s="1" t="s">
        <v>11</v>
      </c>
      <c r="F1431" s="1" t="s">
        <v>672</v>
      </c>
      <c r="G1431" s="1">
        <v>2</v>
      </c>
      <c r="H1431" s="1">
        <v>100.02623996334501</v>
      </c>
      <c r="I1431" s="1"/>
      <c r="J1431" s="1"/>
      <c r="K1431" s="1"/>
      <c r="L1431" s="1"/>
      <c r="M1431" s="1"/>
      <c r="N1431" s="1"/>
      <c r="O1431" s="1"/>
      <c r="P1431" s="1"/>
    </row>
    <row r="1432" spans="1:16" x14ac:dyDescent="0.3">
      <c r="A1432" s="1">
        <v>1431</v>
      </c>
      <c r="B1432" s="1" t="s">
        <v>670</v>
      </c>
      <c r="C1432" s="1" t="s">
        <v>95</v>
      </c>
      <c r="D1432" s="1" t="s">
        <v>715</v>
      </c>
      <c r="E1432" s="1" t="s">
        <v>11</v>
      </c>
      <c r="F1432" s="1" t="s">
        <v>686</v>
      </c>
      <c r="G1432" s="1">
        <v>3</v>
      </c>
      <c r="H1432" s="1">
        <v>1280.17012892959</v>
      </c>
      <c r="I1432" s="1"/>
      <c r="J1432" s="1"/>
      <c r="K1432" s="1"/>
      <c r="L1432" s="1"/>
      <c r="M1432" s="1"/>
      <c r="N1432" s="1"/>
      <c r="O1432" s="1"/>
      <c r="P1432" s="1"/>
    </row>
    <row r="1433" spans="1:16" x14ac:dyDescent="0.3">
      <c r="A1433" s="1">
        <v>1432</v>
      </c>
      <c r="B1433" s="1" t="s">
        <v>670</v>
      </c>
      <c r="C1433" s="1" t="s">
        <v>95</v>
      </c>
      <c r="D1433" s="1" t="s">
        <v>715</v>
      </c>
      <c r="E1433" s="1" t="s">
        <v>13</v>
      </c>
      <c r="F1433" s="1" t="s">
        <v>707</v>
      </c>
      <c r="G1433" s="1">
        <v>1</v>
      </c>
      <c r="H1433" s="1">
        <v>1.383325899E-5</v>
      </c>
      <c r="I1433" s="1"/>
      <c r="J1433" s="1"/>
      <c r="K1433" s="1"/>
      <c r="L1433" s="1"/>
      <c r="M1433" s="1"/>
      <c r="N1433" s="1"/>
      <c r="O1433" s="1"/>
      <c r="P1433" s="1"/>
    </row>
    <row r="1434" spans="1:16" x14ac:dyDescent="0.3">
      <c r="A1434" s="1">
        <v>1433</v>
      </c>
      <c r="B1434" s="1" t="s">
        <v>670</v>
      </c>
      <c r="C1434" s="1" t="s">
        <v>95</v>
      </c>
      <c r="D1434" s="1" t="s">
        <v>715</v>
      </c>
      <c r="E1434" s="1" t="s">
        <v>13</v>
      </c>
      <c r="F1434" s="1" t="s">
        <v>672</v>
      </c>
      <c r="G1434" s="1">
        <v>3</v>
      </c>
      <c r="H1434" s="1">
        <v>760.06687007729499</v>
      </c>
      <c r="I1434" s="1"/>
      <c r="J1434" s="1"/>
      <c r="K1434" s="1"/>
      <c r="L1434" s="1"/>
      <c r="M1434" s="1"/>
      <c r="N1434" s="1"/>
      <c r="O1434" s="1"/>
      <c r="P1434" s="1"/>
    </row>
    <row r="1435" spans="1:16" x14ac:dyDescent="0.3">
      <c r="A1435" s="1">
        <v>1434</v>
      </c>
      <c r="B1435" s="1" t="s">
        <v>670</v>
      </c>
      <c r="C1435" s="1" t="s">
        <v>95</v>
      </c>
      <c r="D1435" s="1" t="s">
        <v>715</v>
      </c>
      <c r="E1435" s="1" t="s">
        <v>13</v>
      </c>
      <c r="F1435" s="1" t="s">
        <v>686</v>
      </c>
      <c r="G1435" s="1">
        <v>2</v>
      </c>
      <c r="H1435" s="1">
        <v>323.614339037626</v>
      </c>
      <c r="I1435" s="1"/>
      <c r="J1435" s="1"/>
      <c r="K1435" s="1"/>
      <c r="L1435" s="1"/>
      <c r="M1435" s="1"/>
      <c r="N1435" s="1"/>
      <c r="O1435" s="1"/>
      <c r="P1435" s="1"/>
    </row>
    <row r="1436" spans="1:16" x14ac:dyDescent="0.3">
      <c r="A1436" s="1">
        <v>1435</v>
      </c>
      <c r="B1436" s="1" t="s">
        <v>670</v>
      </c>
      <c r="C1436" s="1" t="s">
        <v>95</v>
      </c>
      <c r="D1436" s="1" t="s">
        <v>716</v>
      </c>
      <c r="E1436" s="1" t="s">
        <v>11</v>
      </c>
      <c r="F1436" s="1" t="s">
        <v>707</v>
      </c>
      <c r="G1436" s="1">
        <v>1</v>
      </c>
      <c r="H1436" s="1">
        <v>298.60155606747401</v>
      </c>
      <c r="I1436" s="1"/>
      <c r="J1436" s="1"/>
      <c r="K1436" s="1"/>
      <c r="L1436" s="1"/>
      <c r="M1436" s="1"/>
      <c r="N1436" s="1"/>
      <c r="O1436" s="1"/>
      <c r="P1436" s="1"/>
    </row>
    <row r="1437" spans="1:16" x14ac:dyDescent="0.3">
      <c r="A1437" s="1">
        <v>1436</v>
      </c>
      <c r="B1437" s="1" t="s">
        <v>670</v>
      </c>
      <c r="C1437" s="1" t="s">
        <v>95</v>
      </c>
      <c r="D1437" s="1" t="s">
        <v>716</v>
      </c>
      <c r="E1437" s="1" t="s">
        <v>11</v>
      </c>
      <c r="F1437" s="1" t="s">
        <v>672</v>
      </c>
      <c r="G1437" s="1">
        <v>1</v>
      </c>
      <c r="H1437" s="1">
        <v>1237.3112307808999</v>
      </c>
      <c r="I1437" s="1"/>
      <c r="J1437" s="1"/>
      <c r="K1437" s="1"/>
      <c r="L1437" s="1"/>
      <c r="M1437" s="1"/>
      <c r="N1437" s="1"/>
      <c r="O1437" s="1"/>
      <c r="P1437" s="1"/>
    </row>
    <row r="1438" spans="1:16" x14ac:dyDescent="0.3">
      <c r="A1438" s="1">
        <v>1437</v>
      </c>
      <c r="B1438" s="1" t="s">
        <v>670</v>
      </c>
      <c r="C1438" s="1" t="s">
        <v>95</v>
      </c>
      <c r="D1438" s="1" t="s">
        <v>716</v>
      </c>
      <c r="E1438" s="1" t="s">
        <v>13</v>
      </c>
      <c r="F1438" s="1" t="s">
        <v>707</v>
      </c>
      <c r="G1438" s="1">
        <v>1</v>
      </c>
      <c r="H1438" s="1">
        <v>181.10997477142601</v>
      </c>
      <c r="I1438" s="1"/>
      <c r="J1438" s="1"/>
      <c r="K1438" s="1"/>
      <c r="L1438" s="1"/>
      <c r="M1438" s="1"/>
      <c r="N1438" s="1"/>
      <c r="O1438" s="1"/>
      <c r="P1438" s="1"/>
    </row>
    <row r="1439" spans="1:16" x14ac:dyDescent="0.3">
      <c r="A1439" s="1">
        <v>1438</v>
      </c>
      <c r="B1439" s="1" t="s">
        <v>670</v>
      </c>
      <c r="C1439" s="1" t="s">
        <v>95</v>
      </c>
      <c r="D1439" s="1" t="s">
        <v>716</v>
      </c>
      <c r="E1439" s="1" t="s">
        <v>13</v>
      </c>
      <c r="F1439" s="1" t="s">
        <v>672</v>
      </c>
      <c r="G1439" s="1">
        <v>1</v>
      </c>
      <c r="H1439" s="1">
        <v>50.970516752700703</v>
      </c>
      <c r="I1439" s="1"/>
      <c r="J1439" s="1"/>
      <c r="K1439" s="1"/>
      <c r="L1439" s="1"/>
      <c r="M1439" s="1"/>
      <c r="N1439" s="1"/>
      <c r="O1439" s="1"/>
      <c r="P1439" s="1"/>
    </row>
    <row r="1440" spans="1:16" x14ac:dyDescent="0.3">
      <c r="A1440" s="1">
        <v>1439</v>
      </c>
      <c r="B1440" s="1" t="s">
        <v>670</v>
      </c>
      <c r="C1440" s="1" t="s">
        <v>95</v>
      </c>
      <c r="D1440" s="1" t="s">
        <v>717</v>
      </c>
      <c r="E1440" s="1" t="s">
        <v>11</v>
      </c>
      <c r="F1440" s="1" t="s">
        <v>707</v>
      </c>
      <c r="G1440" s="1">
        <v>1</v>
      </c>
      <c r="H1440" s="1">
        <v>1.1351217829155E-2</v>
      </c>
      <c r="I1440" s="1"/>
      <c r="J1440" s="1"/>
      <c r="K1440" s="1"/>
      <c r="L1440" s="1"/>
      <c r="M1440" s="1"/>
      <c r="N1440" s="1"/>
      <c r="O1440" s="1"/>
      <c r="P1440" s="1"/>
    </row>
    <row r="1441" spans="1:16" x14ac:dyDescent="0.3">
      <c r="A1441" s="1">
        <v>1440</v>
      </c>
      <c r="B1441" s="1" t="s">
        <v>670</v>
      </c>
      <c r="C1441" s="1" t="s">
        <v>95</v>
      </c>
      <c r="D1441" s="1" t="s">
        <v>717</v>
      </c>
      <c r="E1441" s="1" t="s">
        <v>11</v>
      </c>
      <c r="F1441" s="1" t="s">
        <v>672</v>
      </c>
      <c r="G1441" s="1">
        <v>1</v>
      </c>
      <c r="H1441" s="1">
        <v>668.06704633951995</v>
      </c>
      <c r="I1441" s="1"/>
      <c r="J1441" s="1"/>
      <c r="K1441" s="1"/>
      <c r="L1441" s="1"/>
      <c r="M1441" s="1"/>
      <c r="N1441" s="1"/>
      <c r="O1441" s="1"/>
      <c r="P1441" s="1"/>
    </row>
    <row r="1442" spans="1:16" x14ac:dyDescent="0.3">
      <c r="A1442" s="1">
        <v>1441</v>
      </c>
      <c r="B1442" s="1" t="s">
        <v>670</v>
      </c>
      <c r="C1442" s="1" t="s">
        <v>95</v>
      </c>
      <c r="D1442" s="1" t="s">
        <v>717</v>
      </c>
      <c r="E1442" s="1" t="s">
        <v>11</v>
      </c>
      <c r="F1442" s="1" t="s">
        <v>686</v>
      </c>
      <c r="G1442" s="1">
        <v>1</v>
      </c>
      <c r="H1442" s="1">
        <v>51.8346598489507</v>
      </c>
      <c r="I1442" s="1"/>
      <c r="J1442" s="1"/>
      <c r="K1442" s="1"/>
      <c r="L1442" s="1"/>
      <c r="M1442" s="1"/>
      <c r="N1442" s="1"/>
      <c r="O1442" s="1"/>
      <c r="P1442" s="1"/>
    </row>
    <row r="1443" spans="1:16" x14ac:dyDescent="0.3">
      <c r="A1443" s="1">
        <v>1442</v>
      </c>
      <c r="B1443" s="1" t="s">
        <v>670</v>
      </c>
      <c r="C1443" s="1" t="s">
        <v>95</v>
      </c>
      <c r="D1443" s="1" t="s">
        <v>717</v>
      </c>
      <c r="E1443" s="1" t="s">
        <v>13</v>
      </c>
      <c r="F1443" s="1" t="s">
        <v>707</v>
      </c>
      <c r="G1443" s="1">
        <v>1</v>
      </c>
      <c r="H1443" s="1">
        <v>0.33447272394020999</v>
      </c>
      <c r="I1443" s="1"/>
      <c r="J1443" s="1"/>
      <c r="K1443" s="1"/>
      <c r="L1443" s="1"/>
      <c r="M1443" s="1"/>
      <c r="N1443" s="1"/>
      <c r="O1443" s="1"/>
      <c r="P1443" s="1"/>
    </row>
    <row r="1444" spans="1:16" x14ac:dyDescent="0.3">
      <c r="A1444" s="1">
        <v>1443</v>
      </c>
      <c r="B1444" s="1" t="s">
        <v>670</v>
      </c>
      <c r="C1444" s="1" t="s">
        <v>95</v>
      </c>
      <c r="D1444" s="1" t="s">
        <v>717</v>
      </c>
      <c r="E1444" s="1" t="s">
        <v>13</v>
      </c>
      <c r="F1444" s="1" t="s">
        <v>672</v>
      </c>
      <c r="G1444" s="1">
        <v>2</v>
      </c>
      <c r="H1444" s="1">
        <v>442.43866630127002</v>
      </c>
      <c r="I1444" s="1"/>
      <c r="J1444" s="1"/>
      <c r="K1444" s="1"/>
      <c r="L1444" s="1"/>
      <c r="M1444" s="1"/>
      <c r="N1444" s="1"/>
      <c r="O1444" s="1"/>
      <c r="P1444" s="1"/>
    </row>
    <row r="1445" spans="1:16" x14ac:dyDescent="0.3">
      <c r="A1445" s="1">
        <v>1444</v>
      </c>
      <c r="B1445" s="1" t="s">
        <v>670</v>
      </c>
      <c r="C1445" s="1" t="s">
        <v>95</v>
      </c>
      <c r="D1445" s="1" t="s">
        <v>718</v>
      </c>
      <c r="E1445" s="1" t="s">
        <v>11</v>
      </c>
      <c r="F1445" s="1" t="s">
        <v>714</v>
      </c>
      <c r="G1445" s="1">
        <v>2</v>
      </c>
      <c r="H1445" s="1">
        <v>1517.2624736170801</v>
      </c>
      <c r="I1445" s="1"/>
      <c r="J1445" s="1"/>
      <c r="K1445" s="1"/>
      <c r="L1445" s="1"/>
      <c r="M1445" s="1"/>
      <c r="N1445" s="1"/>
      <c r="O1445" s="1"/>
      <c r="P1445" s="1"/>
    </row>
    <row r="1446" spans="1:16" x14ac:dyDescent="0.3">
      <c r="A1446" s="1">
        <v>1445</v>
      </c>
      <c r="B1446" s="1" t="s">
        <v>670</v>
      </c>
      <c r="C1446" s="1" t="s">
        <v>95</v>
      </c>
      <c r="D1446" s="1" t="s">
        <v>718</v>
      </c>
      <c r="E1446" s="1" t="s">
        <v>11</v>
      </c>
      <c r="F1446" s="1" t="s">
        <v>686</v>
      </c>
      <c r="G1446" s="1">
        <v>4</v>
      </c>
      <c r="H1446" s="1">
        <v>5532.5022676714598</v>
      </c>
      <c r="I1446" s="1"/>
      <c r="J1446" s="1"/>
      <c r="K1446" s="1"/>
      <c r="L1446" s="1"/>
      <c r="M1446" s="1"/>
      <c r="N1446" s="1"/>
      <c r="O1446" s="1"/>
      <c r="P1446" s="1"/>
    </row>
    <row r="1447" spans="1:16" x14ac:dyDescent="0.3">
      <c r="A1447" s="1">
        <v>1446</v>
      </c>
      <c r="B1447" s="1" t="s">
        <v>670</v>
      </c>
      <c r="C1447" s="1" t="s">
        <v>95</v>
      </c>
      <c r="D1447" s="1" t="s">
        <v>718</v>
      </c>
      <c r="E1447" s="1" t="s">
        <v>13</v>
      </c>
      <c r="F1447" s="1" t="s">
        <v>714</v>
      </c>
      <c r="G1447" s="1">
        <v>2</v>
      </c>
      <c r="H1447" s="1">
        <v>247.938440514956</v>
      </c>
      <c r="I1447" s="1"/>
      <c r="J1447" s="1"/>
      <c r="K1447" s="1"/>
      <c r="L1447" s="1"/>
      <c r="M1447" s="1"/>
      <c r="N1447" s="1"/>
      <c r="O1447" s="1"/>
      <c r="P1447" s="1"/>
    </row>
    <row r="1448" spans="1:16" x14ac:dyDescent="0.3">
      <c r="A1448" s="1">
        <v>1447</v>
      </c>
      <c r="B1448" s="1" t="s">
        <v>670</v>
      </c>
      <c r="C1448" s="1" t="s">
        <v>95</v>
      </c>
      <c r="D1448" s="1" t="s">
        <v>718</v>
      </c>
      <c r="E1448" s="1" t="s">
        <v>13</v>
      </c>
      <c r="F1448" s="1" t="s">
        <v>686</v>
      </c>
      <c r="G1448" s="1">
        <v>1</v>
      </c>
      <c r="H1448" s="1">
        <v>152.656439679584</v>
      </c>
      <c r="I1448" s="1"/>
      <c r="J1448" s="1"/>
      <c r="K1448" s="1"/>
      <c r="L1448" s="1"/>
      <c r="M1448" s="1"/>
      <c r="N1448" s="1"/>
      <c r="O1448" s="1"/>
      <c r="P1448" s="1"/>
    </row>
    <row r="1449" spans="1:16" x14ac:dyDescent="0.3">
      <c r="A1449" s="1">
        <v>1448</v>
      </c>
      <c r="B1449" s="1" t="s">
        <v>670</v>
      </c>
      <c r="C1449" s="1" t="s">
        <v>95</v>
      </c>
      <c r="D1449" s="1" t="s">
        <v>719</v>
      </c>
      <c r="E1449" s="1" t="s">
        <v>11</v>
      </c>
      <c r="F1449" s="1" t="s">
        <v>672</v>
      </c>
      <c r="G1449" s="1">
        <v>1</v>
      </c>
      <c r="H1449" s="1">
        <v>128.17421584885801</v>
      </c>
      <c r="I1449" s="1"/>
      <c r="J1449" s="1"/>
      <c r="K1449" s="1"/>
      <c r="L1449" s="1"/>
      <c r="M1449" s="1"/>
      <c r="N1449" s="1"/>
      <c r="O1449" s="1"/>
      <c r="P1449" s="1"/>
    </row>
    <row r="1450" spans="1:16" x14ac:dyDescent="0.3">
      <c r="A1450" s="1">
        <v>1449</v>
      </c>
      <c r="B1450" s="1" t="s">
        <v>670</v>
      </c>
      <c r="C1450" s="1" t="s">
        <v>95</v>
      </c>
      <c r="D1450" s="1" t="s">
        <v>719</v>
      </c>
      <c r="E1450" s="1" t="s">
        <v>11</v>
      </c>
      <c r="F1450" s="1" t="s">
        <v>686</v>
      </c>
      <c r="G1450" s="1">
        <v>1</v>
      </c>
      <c r="H1450" s="1">
        <v>45.849207812848697</v>
      </c>
      <c r="I1450" s="1"/>
      <c r="J1450" s="1"/>
      <c r="K1450" s="1"/>
      <c r="L1450" s="1"/>
      <c r="M1450" s="1"/>
      <c r="N1450" s="1"/>
      <c r="O1450" s="1"/>
      <c r="P1450" s="1"/>
    </row>
    <row r="1451" spans="1:16" x14ac:dyDescent="0.3">
      <c r="A1451" s="1">
        <v>1450</v>
      </c>
      <c r="B1451" s="1" t="s">
        <v>670</v>
      </c>
      <c r="C1451" s="1" t="s">
        <v>95</v>
      </c>
      <c r="D1451" s="1" t="s">
        <v>719</v>
      </c>
      <c r="E1451" s="1" t="s">
        <v>13</v>
      </c>
      <c r="F1451" s="1" t="s">
        <v>707</v>
      </c>
      <c r="G1451" s="1">
        <v>1</v>
      </c>
      <c r="H1451" s="1">
        <v>386.53072733618302</v>
      </c>
      <c r="I1451" s="1"/>
      <c r="J1451" s="1"/>
      <c r="K1451" s="1"/>
      <c r="L1451" s="1"/>
      <c r="M1451" s="1"/>
      <c r="N1451" s="1"/>
      <c r="O1451" s="1"/>
      <c r="P1451" s="1"/>
    </row>
    <row r="1452" spans="1:16" x14ac:dyDescent="0.3">
      <c r="A1452" s="1">
        <v>1451</v>
      </c>
      <c r="B1452" s="1" t="s">
        <v>670</v>
      </c>
      <c r="C1452" s="1" t="s">
        <v>95</v>
      </c>
      <c r="D1452" s="1" t="s">
        <v>719</v>
      </c>
      <c r="E1452" s="1" t="s">
        <v>13</v>
      </c>
      <c r="F1452" s="1" t="s">
        <v>672</v>
      </c>
      <c r="G1452" s="1">
        <v>1</v>
      </c>
      <c r="H1452" s="1">
        <v>544.12059646323405</v>
      </c>
      <c r="I1452" s="1"/>
      <c r="J1452" s="1"/>
      <c r="K1452" s="1"/>
      <c r="L1452" s="1"/>
      <c r="M1452" s="1"/>
      <c r="N1452" s="1"/>
      <c r="O1452" s="1"/>
      <c r="P1452" s="1"/>
    </row>
    <row r="1453" spans="1:16" x14ac:dyDescent="0.3">
      <c r="A1453" s="1">
        <v>1452</v>
      </c>
      <c r="B1453" s="1" t="s">
        <v>670</v>
      </c>
      <c r="C1453" s="1" t="s">
        <v>95</v>
      </c>
      <c r="D1453" s="1" t="s">
        <v>719</v>
      </c>
      <c r="E1453" s="1" t="s">
        <v>13</v>
      </c>
      <c r="F1453" s="1" t="s">
        <v>686</v>
      </c>
      <c r="G1453" s="1">
        <v>1</v>
      </c>
      <c r="H1453" s="1">
        <v>27.3181348539818</v>
      </c>
      <c r="I1453" s="1"/>
      <c r="J1453" s="1"/>
      <c r="K1453" s="1"/>
      <c r="L1453" s="1"/>
      <c r="M1453" s="1"/>
      <c r="N1453" s="1"/>
      <c r="O1453" s="1"/>
      <c r="P1453" s="1"/>
    </row>
    <row r="1454" spans="1:16" x14ac:dyDescent="0.3">
      <c r="A1454" s="1">
        <v>1453</v>
      </c>
      <c r="B1454" s="1" t="s">
        <v>670</v>
      </c>
      <c r="C1454" s="1" t="s">
        <v>95</v>
      </c>
      <c r="D1454" s="1" t="s">
        <v>720</v>
      </c>
      <c r="E1454" s="1" t="s">
        <v>11</v>
      </c>
      <c r="F1454" s="1" t="s">
        <v>672</v>
      </c>
      <c r="G1454" s="1">
        <v>1</v>
      </c>
      <c r="H1454" s="1">
        <v>642.02642381807595</v>
      </c>
      <c r="I1454" s="1"/>
      <c r="J1454" s="1"/>
      <c r="K1454" s="1"/>
      <c r="L1454" s="1"/>
      <c r="M1454" s="1"/>
      <c r="N1454" s="1"/>
      <c r="O1454" s="1"/>
      <c r="P1454" s="1"/>
    </row>
    <row r="1455" spans="1:16" x14ac:dyDescent="0.3">
      <c r="A1455" s="1">
        <v>1454</v>
      </c>
      <c r="B1455" s="1" t="s">
        <v>670</v>
      </c>
      <c r="C1455" s="1" t="s">
        <v>95</v>
      </c>
      <c r="D1455" s="1" t="s">
        <v>720</v>
      </c>
      <c r="E1455" s="1" t="s">
        <v>13</v>
      </c>
      <c r="F1455" s="1" t="s">
        <v>672</v>
      </c>
      <c r="G1455" s="1">
        <v>2</v>
      </c>
      <c r="H1455" s="1">
        <v>453.74743891025201</v>
      </c>
      <c r="I1455" s="1"/>
      <c r="J1455" s="1"/>
      <c r="K1455" s="1"/>
      <c r="L1455" s="1"/>
      <c r="M1455" s="1"/>
      <c r="N1455" s="1"/>
      <c r="O1455" s="1"/>
      <c r="P1455" s="1"/>
    </row>
    <row r="1456" spans="1:16" x14ac:dyDescent="0.3">
      <c r="A1456" s="1">
        <v>1455</v>
      </c>
      <c r="B1456" s="1" t="s">
        <v>670</v>
      </c>
      <c r="C1456" s="1" t="s">
        <v>721</v>
      </c>
      <c r="D1456" s="1" t="s">
        <v>722</v>
      </c>
      <c r="E1456" s="1" t="s">
        <v>11</v>
      </c>
      <c r="F1456" s="1" t="s">
        <v>723</v>
      </c>
      <c r="G1456" s="1">
        <v>2</v>
      </c>
      <c r="H1456" s="1">
        <v>1714.9119990633801</v>
      </c>
      <c r="I1456" s="1"/>
      <c r="J1456" s="1"/>
      <c r="K1456" s="1"/>
      <c r="L1456" s="1"/>
      <c r="M1456" s="1"/>
      <c r="N1456" s="1"/>
      <c r="O1456" s="1"/>
      <c r="P1456" s="1"/>
    </row>
    <row r="1457" spans="1:16" x14ac:dyDescent="0.3">
      <c r="A1457" s="1">
        <v>1456</v>
      </c>
      <c r="B1457" s="1" t="s">
        <v>670</v>
      </c>
      <c r="C1457" s="1" t="s">
        <v>721</v>
      </c>
      <c r="D1457" s="1" t="s">
        <v>722</v>
      </c>
      <c r="E1457" s="1" t="s">
        <v>13</v>
      </c>
      <c r="F1457" s="1" t="s">
        <v>723</v>
      </c>
      <c r="G1457" s="1">
        <v>12</v>
      </c>
      <c r="H1457" s="1">
        <v>11174.6628155534</v>
      </c>
      <c r="I1457" s="1"/>
      <c r="J1457" s="1"/>
      <c r="K1457" s="1"/>
      <c r="L1457" s="1"/>
      <c r="M1457" s="1"/>
      <c r="N1457" s="1"/>
      <c r="O1457" s="1"/>
      <c r="P1457" s="1"/>
    </row>
    <row r="1458" spans="1:16" x14ac:dyDescent="0.3">
      <c r="A1458" s="1">
        <v>1457</v>
      </c>
      <c r="B1458" s="1" t="s">
        <v>670</v>
      </c>
      <c r="C1458" s="1" t="s">
        <v>721</v>
      </c>
      <c r="D1458" s="1" t="s">
        <v>724</v>
      </c>
      <c r="E1458" s="1" t="s">
        <v>13</v>
      </c>
      <c r="F1458" s="1" t="s">
        <v>723</v>
      </c>
      <c r="G1458" s="1">
        <v>3</v>
      </c>
      <c r="H1458" s="1">
        <v>2388.9514752167902</v>
      </c>
      <c r="I1458" s="1"/>
      <c r="J1458" s="1"/>
      <c r="K1458" s="1"/>
      <c r="L1458" s="1"/>
      <c r="M1458" s="1"/>
      <c r="N1458" s="1"/>
      <c r="O1458" s="1"/>
      <c r="P1458" s="1"/>
    </row>
    <row r="1459" spans="1:16" x14ac:dyDescent="0.3">
      <c r="A1459" s="1">
        <v>1458</v>
      </c>
      <c r="B1459" s="1" t="s">
        <v>670</v>
      </c>
      <c r="C1459" s="1" t="s">
        <v>721</v>
      </c>
      <c r="D1459" s="1" t="s">
        <v>725</v>
      </c>
      <c r="E1459" s="1" t="s">
        <v>11</v>
      </c>
      <c r="F1459" s="1" t="s">
        <v>723</v>
      </c>
      <c r="G1459" s="1">
        <v>12</v>
      </c>
      <c r="H1459" s="1">
        <v>5768.7828883243201</v>
      </c>
      <c r="I1459" s="1"/>
      <c r="J1459" s="1"/>
      <c r="K1459" s="1"/>
      <c r="L1459" s="1"/>
      <c r="M1459" s="1"/>
      <c r="N1459" s="1"/>
      <c r="O1459" s="1"/>
      <c r="P1459" s="1"/>
    </row>
    <row r="1460" spans="1:16" x14ac:dyDescent="0.3">
      <c r="A1460" s="1">
        <v>1459</v>
      </c>
      <c r="B1460" s="1" t="s">
        <v>670</v>
      </c>
      <c r="C1460" s="1" t="s">
        <v>721</v>
      </c>
      <c r="D1460" s="1" t="s">
        <v>725</v>
      </c>
      <c r="E1460" s="1" t="s">
        <v>13</v>
      </c>
      <c r="F1460" s="1" t="s">
        <v>723</v>
      </c>
      <c r="G1460" s="1">
        <v>16</v>
      </c>
      <c r="H1460" s="1">
        <v>12935.221121750599</v>
      </c>
      <c r="I1460" s="1"/>
      <c r="J1460" s="1"/>
      <c r="K1460" s="1"/>
      <c r="L1460" s="1"/>
      <c r="M1460" s="1"/>
      <c r="N1460" s="1"/>
      <c r="O1460" s="1"/>
      <c r="P1460" s="1"/>
    </row>
    <row r="1461" spans="1:16" x14ac:dyDescent="0.3">
      <c r="A1461" s="1">
        <v>1460</v>
      </c>
      <c r="B1461" s="1" t="s">
        <v>670</v>
      </c>
      <c r="C1461" s="1" t="s">
        <v>721</v>
      </c>
      <c r="D1461" s="1" t="s">
        <v>726</v>
      </c>
      <c r="E1461" s="1" t="s">
        <v>13</v>
      </c>
      <c r="F1461" s="1" t="s">
        <v>723</v>
      </c>
      <c r="G1461" s="1">
        <v>1</v>
      </c>
      <c r="H1461" s="1">
        <v>293.38746120976498</v>
      </c>
      <c r="I1461" s="1"/>
      <c r="J1461" s="1"/>
      <c r="K1461" s="1"/>
      <c r="L1461" s="1"/>
      <c r="M1461" s="1"/>
      <c r="N1461" s="1"/>
      <c r="O1461" s="1"/>
      <c r="P1461" s="1"/>
    </row>
    <row r="1462" spans="1:16" x14ac:dyDescent="0.3">
      <c r="A1462" s="1">
        <v>1461</v>
      </c>
      <c r="B1462" s="1" t="s">
        <v>670</v>
      </c>
      <c r="C1462" s="1" t="s">
        <v>721</v>
      </c>
      <c r="D1462" s="1" t="s">
        <v>727</v>
      </c>
      <c r="E1462" s="1" t="s">
        <v>11</v>
      </c>
      <c r="F1462" s="1" t="s">
        <v>723</v>
      </c>
      <c r="G1462" s="1">
        <v>1</v>
      </c>
      <c r="H1462" s="1">
        <v>754.78827104660604</v>
      </c>
      <c r="I1462" s="1"/>
      <c r="J1462" s="1"/>
      <c r="K1462" s="1"/>
      <c r="L1462" s="1"/>
      <c r="M1462" s="1"/>
      <c r="N1462" s="1"/>
      <c r="O1462" s="1"/>
      <c r="P1462" s="1"/>
    </row>
    <row r="1463" spans="1:16" x14ac:dyDescent="0.3">
      <c r="A1463" s="1">
        <v>1462</v>
      </c>
      <c r="B1463" s="1" t="s">
        <v>670</v>
      </c>
      <c r="C1463" s="1" t="s">
        <v>721</v>
      </c>
      <c r="D1463" s="1" t="s">
        <v>727</v>
      </c>
      <c r="E1463" s="1" t="s">
        <v>13</v>
      </c>
      <c r="F1463" s="1" t="s">
        <v>723</v>
      </c>
      <c r="G1463" s="1">
        <v>2</v>
      </c>
      <c r="H1463" s="1">
        <v>893.88302129048895</v>
      </c>
      <c r="I1463" s="1"/>
      <c r="J1463" s="1"/>
      <c r="K1463" s="1"/>
      <c r="L1463" s="1"/>
      <c r="M1463" s="1"/>
      <c r="N1463" s="1"/>
      <c r="O1463" s="1"/>
      <c r="P1463" s="1"/>
    </row>
    <row r="1464" spans="1:16" x14ac:dyDescent="0.3">
      <c r="A1464" s="1">
        <v>1463</v>
      </c>
      <c r="B1464" s="1" t="s">
        <v>670</v>
      </c>
      <c r="C1464" s="1" t="s">
        <v>721</v>
      </c>
      <c r="D1464" s="1" t="s">
        <v>728</v>
      </c>
      <c r="E1464" s="1" t="s">
        <v>11</v>
      </c>
      <c r="F1464" s="1" t="s">
        <v>723</v>
      </c>
      <c r="G1464" s="1">
        <v>1</v>
      </c>
      <c r="H1464" s="1">
        <v>1.8236009629199999E-4</v>
      </c>
      <c r="I1464" s="1"/>
      <c r="J1464" s="1"/>
      <c r="K1464" s="1"/>
      <c r="L1464" s="1"/>
      <c r="M1464" s="1"/>
      <c r="N1464" s="1"/>
      <c r="O1464" s="1"/>
      <c r="P1464" s="1"/>
    </row>
    <row r="1465" spans="1:16" x14ac:dyDescent="0.3">
      <c r="A1465" s="1">
        <v>1464</v>
      </c>
      <c r="B1465" s="1" t="s">
        <v>670</v>
      </c>
      <c r="C1465" s="1" t="s">
        <v>721</v>
      </c>
      <c r="D1465" s="1" t="s">
        <v>728</v>
      </c>
      <c r="E1465" s="1" t="s">
        <v>13</v>
      </c>
      <c r="F1465" s="1" t="s">
        <v>723</v>
      </c>
      <c r="G1465" s="1">
        <v>5</v>
      </c>
      <c r="H1465" s="1">
        <v>10790.830213577399</v>
      </c>
      <c r="I1465" s="1"/>
      <c r="J1465" s="1"/>
      <c r="K1465" s="1"/>
      <c r="L1465" s="1"/>
      <c r="M1465" s="1"/>
      <c r="N1465" s="1"/>
      <c r="O1465" s="1"/>
      <c r="P1465" s="1"/>
    </row>
    <row r="1466" spans="1:16" x14ac:dyDescent="0.3">
      <c r="A1466" s="1">
        <v>1465</v>
      </c>
      <c r="B1466" s="1" t="s">
        <v>670</v>
      </c>
      <c r="C1466" s="1" t="s">
        <v>721</v>
      </c>
      <c r="D1466" s="1" t="s">
        <v>728</v>
      </c>
      <c r="E1466" s="1" t="s">
        <v>13</v>
      </c>
      <c r="F1466" s="1" t="s">
        <v>729</v>
      </c>
      <c r="G1466" s="1">
        <v>1</v>
      </c>
      <c r="H1466" s="1">
        <v>230.29588396408201</v>
      </c>
      <c r="I1466" s="1"/>
      <c r="J1466" s="1"/>
      <c r="K1466" s="1"/>
      <c r="L1466" s="1"/>
      <c r="M1466" s="1"/>
      <c r="N1466" s="1"/>
      <c r="O1466" s="1"/>
      <c r="P1466" s="1"/>
    </row>
    <row r="1467" spans="1:16" x14ac:dyDescent="0.3">
      <c r="A1467" s="1">
        <v>1466</v>
      </c>
      <c r="B1467" s="1" t="s">
        <v>670</v>
      </c>
      <c r="C1467" s="1" t="s">
        <v>721</v>
      </c>
      <c r="D1467" s="1" t="s">
        <v>730</v>
      </c>
      <c r="E1467" s="1" t="s">
        <v>13</v>
      </c>
      <c r="F1467" s="1" t="s">
        <v>723</v>
      </c>
      <c r="G1467" s="1">
        <v>1</v>
      </c>
      <c r="H1467" s="1">
        <v>323.00444169877397</v>
      </c>
      <c r="I1467" s="1"/>
      <c r="J1467" s="1"/>
      <c r="K1467" s="1"/>
      <c r="L1467" s="1"/>
      <c r="M1467" s="1"/>
      <c r="N1467" s="1"/>
      <c r="O1467" s="1"/>
      <c r="P1467" s="1"/>
    </row>
    <row r="1468" spans="1:16" x14ac:dyDescent="0.3">
      <c r="A1468" s="1">
        <v>1467</v>
      </c>
      <c r="B1468" s="1" t="s">
        <v>670</v>
      </c>
      <c r="C1468" s="1" t="s">
        <v>721</v>
      </c>
      <c r="D1468" s="1" t="s">
        <v>731</v>
      </c>
      <c r="E1468" s="1" t="s">
        <v>13</v>
      </c>
      <c r="F1468" s="1" t="s">
        <v>723</v>
      </c>
      <c r="G1468" s="1">
        <v>1</v>
      </c>
      <c r="H1468" s="1">
        <v>349.32771594040599</v>
      </c>
      <c r="I1468" s="1"/>
      <c r="J1468" s="1"/>
      <c r="K1468" s="1"/>
      <c r="L1468" s="1"/>
      <c r="M1468" s="1"/>
      <c r="N1468" s="1"/>
      <c r="O1468" s="1"/>
      <c r="P1468" s="1"/>
    </row>
    <row r="1469" spans="1:16" x14ac:dyDescent="0.3">
      <c r="A1469" s="1">
        <v>1468</v>
      </c>
      <c r="B1469" s="1" t="s">
        <v>670</v>
      </c>
      <c r="C1469" s="1" t="s">
        <v>721</v>
      </c>
      <c r="D1469" s="1" t="s">
        <v>732</v>
      </c>
      <c r="E1469" s="1" t="s">
        <v>13</v>
      </c>
      <c r="F1469" s="1" t="s">
        <v>723</v>
      </c>
      <c r="G1469" s="1">
        <v>2</v>
      </c>
      <c r="H1469" s="1">
        <v>879.63833876215699</v>
      </c>
      <c r="I1469" s="1"/>
      <c r="J1469" s="1"/>
      <c r="K1469" s="1"/>
      <c r="L1469" s="1"/>
      <c r="M1469" s="1"/>
      <c r="N1469" s="1"/>
      <c r="O1469" s="1"/>
      <c r="P1469" s="1"/>
    </row>
    <row r="1470" spans="1:16" x14ac:dyDescent="0.3">
      <c r="A1470" s="1">
        <v>1469</v>
      </c>
      <c r="B1470" s="1" t="s">
        <v>670</v>
      </c>
      <c r="C1470" s="1" t="s">
        <v>721</v>
      </c>
      <c r="D1470" s="1" t="s">
        <v>732</v>
      </c>
      <c r="E1470" s="1" t="s">
        <v>13</v>
      </c>
      <c r="F1470" s="1" t="s">
        <v>729</v>
      </c>
      <c r="G1470" s="1">
        <v>1</v>
      </c>
      <c r="H1470" s="1">
        <v>295.82503908605503</v>
      </c>
      <c r="I1470" s="1"/>
      <c r="J1470" s="1"/>
      <c r="K1470" s="1"/>
      <c r="L1470" s="1"/>
      <c r="M1470" s="1"/>
      <c r="N1470" s="1"/>
      <c r="O1470" s="1"/>
      <c r="P1470" s="1"/>
    </row>
    <row r="1471" spans="1:16" x14ac:dyDescent="0.3">
      <c r="A1471" s="1">
        <v>1470</v>
      </c>
      <c r="B1471" s="1" t="s">
        <v>670</v>
      </c>
      <c r="C1471" s="1" t="s">
        <v>721</v>
      </c>
      <c r="D1471" s="1" t="s">
        <v>733</v>
      </c>
      <c r="E1471" s="1" t="s">
        <v>11</v>
      </c>
      <c r="F1471" s="1" t="s">
        <v>723</v>
      </c>
      <c r="G1471" s="1">
        <v>8</v>
      </c>
      <c r="H1471" s="1">
        <v>5567.5831822206701</v>
      </c>
      <c r="I1471" s="1"/>
      <c r="J1471" s="1"/>
      <c r="K1471" s="1"/>
      <c r="L1471" s="1"/>
      <c r="M1471" s="1"/>
      <c r="N1471" s="1"/>
      <c r="O1471" s="1"/>
      <c r="P1471" s="1"/>
    </row>
    <row r="1472" spans="1:16" x14ac:dyDescent="0.3">
      <c r="A1472" s="1">
        <v>1471</v>
      </c>
      <c r="B1472" s="1" t="s">
        <v>670</v>
      </c>
      <c r="C1472" s="1" t="s">
        <v>721</v>
      </c>
      <c r="D1472" s="1" t="s">
        <v>733</v>
      </c>
      <c r="E1472" s="1" t="s">
        <v>13</v>
      </c>
      <c r="F1472" s="1" t="s">
        <v>723</v>
      </c>
      <c r="G1472" s="1">
        <v>8</v>
      </c>
      <c r="H1472" s="1">
        <v>4724.0450238842404</v>
      </c>
      <c r="I1472" s="1"/>
      <c r="J1472" s="1"/>
      <c r="K1472" s="1"/>
      <c r="L1472" s="1"/>
      <c r="M1472" s="1"/>
      <c r="N1472" s="1"/>
      <c r="O1472" s="1"/>
      <c r="P1472" s="1"/>
    </row>
    <row r="1473" spans="1:16" x14ac:dyDescent="0.3">
      <c r="A1473" s="1">
        <v>1472</v>
      </c>
      <c r="B1473" s="1" t="s">
        <v>670</v>
      </c>
      <c r="C1473" s="1" t="s">
        <v>721</v>
      </c>
      <c r="D1473" s="1" t="s">
        <v>734</v>
      </c>
      <c r="E1473" s="1" t="s">
        <v>13</v>
      </c>
      <c r="F1473" s="1" t="s">
        <v>723</v>
      </c>
      <c r="G1473" s="1">
        <v>2</v>
      </c>
      <c r="H1473" s="1">
        <v>794.652513810301</v>
      </c>
      <c r="I1473" s="1"/>
      <c r="J1473" s="1"/>
      <c r="K1473" s="1"/>
      <c r="L1473" s="1"/>
      <c r="M1473" s="1"/>
      <c r="N1473" s="1"/>
      <c r="O1473" s="1"/>
      <c r="P1473" s="1"/>
    </row>
    <row r="1474" spans="1:16" x14ac:dyDescent="0.3">
      <c r="A1474" s="1">
        <v>1473</v>
      </c>
      <c r="B1474" s="1" t="s">
        <v>670</v>
      </c>
      <c r="C1474" s="1" t="s">
        <v>735</v>
      </c>
      <c r="D1474" s="1" t="s">
        <v>736</v>
      </c>
      <c r="E1474" s="1" t="s">
        <v>11</v>
      </c>
      <c r="F1474" s="1" t="s">
        <v>729</v>
      </c>
      <c r="G1474" s="1">
        <v>1</v>
      </c>
      <c r="H1474" s="1">
        <v>26.8666230295341</v>
      </c>
      <c r="I1474" s="1"/>
      <c r="J1474" s="1"/>
      <c r="K1474" s="1"/>
      <c r="L1474" s="1"/>
      <c r="M1474" s="1"/>
      <c r="N1474" s="1"/>
      <c r="O1474" s="1"/>
      <c r="P1474" s="1"/>
    </row>
    <row r="1475" spans="1:16" x14ac:dyDescent="0.3">
      <c r="A1475" s="1">
        <v>1474</v>
      </c>
      <c r="B1475" s="1" t="s">
        <v>670</v>
      </c>
      <c r="C1475" s="1" t="s">
        <v>735</v>
      </c>
      <c r="D1475" s="1" t="s">
        <v>736</v>
      </c>
      <c r="E1475" s="1" t="s">
        <v>13</v>
      </c>
      <c r="F1475" s="1" t="s">
        <v>729</v>
      </c>
      <c r="G1475" s="1">
        <v>1</v>
      </c>
      <c r="H1475" s="1">
        <v>1.0179176190375E-2</v>
      </c>
      <c r="I1475" s="1"/>
      <c r="J1475" s="1"/>
      <c r="K1475" s="1"/>
      <c r="L1475" s="1"/>
      <c r="M1475" s="1"/>
      <c r="N1475" s="1"/>
      <c r="O1475" s="1"/>
      <c r="P1475" s="1"/>
    </row>
    <row r="1476" spans="1:16" x14ac:dyDescent="0.3">
      <c r="A1476" s="1">
        <v>1475</v>
      </c>
      <c r="B1476" s="1" t="s">
        <v>670</v>
      </c>
      <c r="C1476" s="1" t="s">
        <v>735</v>
      </c>
      <c r="D1476" s="1" t="s">
        <v>737</v>
      </c>
      <c r="E1476" s="1" t="s">
        <v>13</v>
      </c>
      <c r="F1476" s="1" t="s">
        <v>723</v>
      </c>
      <c r="G1476" s="1">
        <v>1</v>
      </c>
      <c r="H1476" s="1">
        <v>104.582271175735</v>
      </c>
      <c r="I1476" s="1"/>
      <c r="J1476" s="1"/>
      <c r="K1476" s="1"/>
      <c r="L1476" s="1"/>
      <c r="M1476" s="1"/>
      <c r="N1476" s="1"/>
      <c r="O1476" s="1"/>
      <c r="P1476" s="1"/>
    </row>
    <row r="1477" spans="1:16" x14ac:dyDescent="0.3">
      <c r="A1477" s="1">
        <v>1476</v>
      </c>
      <c r="B1477" s="1" t="s">
        <v>670</v>
      </c>
      <c r="C1477" s="1" t="s">
        <v>735</v>
      </c>
      <c r="D1477" s="1" t="s">
        <v>737</v>
      </c>
      <c r="E1477" s="1" t="s">
        <v>13</v>
      </c>
      <c r="F1477" s="1" t="s">
        <v>729</v>
      </c>
      <c r="G1477" s="1">
        <v>1</v>
      </c>
      <c r="H1477" s="1">
        <v>371.00758158552702</v>
      </c>
      <c r="I1477" s="1"/>
      <c r="J1477" s="1"/>
      <c r="K1477" s="1"/>
      <c r="L1477" s="1"/>
      <c r="M1477" s="1"/>
      <c r="N1477" s="1"/>
      <c r="O1477" s="1"/>
      <c r="P1477" s="1"/>
    </row>
    <row r="1478" spans="1:16" x14ac:dyDescent="0.3">
      <c r="A1478" s="1">
        <v>1477</v>
      </c>
      <c r="B1478" s="1" t="s">
        <v>670</v>
      </c>
      <c r="C1478" s="1" t="s">
        <v>735</v>
      </c>
      <c r="D1478" s="1" t="s">
        <v>738</v>
      </c>
      <c r="E1478" s="1" t="s">
        <v>11</v>
      </c>
      <c r="F1478" s="1" t="s">
        <v>723</v>
      </c>
      <c r="G1478" s="1">
        <v>8</v>
      </c>
      <c r="H1478" s="1">
        <v>1148.1727268075099</v>
      </c>
      <c r="I1478" s="1"/>
      <c r="J1478" s="1"/>
      <c r="K1478" s="1"/>
      <c r="L1478" s="1"/>
      <c r="M1478" s="1"/>
      <c r="N1478" s="1"/>
      <c r="O1478" s="1"/>
      <c r="P1478" s="1"/>
    </row>
    <row r="1479" spans="1:16" x14ac:dyDescent="0.3">
      <c r="A1479" s="1">
        <v>1478</v>
      </c>
      <c r="B1479" s="1" t="s">
        <v>670</v>
      </c>
      <c r="C1479" s="1" t="s">
        <v>735</v>
      </c>
      <c r="D1479" s="1" t="s">
        <v>738</v>
      </c>
      <c r="E1479" s="1" t="s">
        <v>11</v>
      </c>
      <c r="F1479" s="1" t="s">
        <v>729</v>
      </c>
      <c r="G1479" s="1">
        <v>3</v>
      </c>
      <c r="H1479" s="1">
        <v>1431.61350495338</v>
      </c>
      <c r="I1479" s="1"/>
      <c r="J1479" s="1"/>
      <c r="K1479" s="1"/>
      <c r="L1479" s="1"/>
      <c r="M1479" s="1"/>
      <c r="N1479" s="1"/>
      <c r="O1479" s="1"/>
      <c r="P1479" s="1"/>
    </row>
    <row r="1480" spans="1:16" x14ac:dyDescent="0.3">
      <c r="A1480" s="1">
        <v>1479</v>
      </c>
      <c r="B1480" s="1" t="s">
        <v>670</v>
      </c>
      <c r="C1480" s="1" t="s">
        <v>735</v>
      </c>
      <c r="D1480" s="1" t="s">
        <v>738</v>
      </c>
      <c r="E1480" s="1" t="s">
        <v>13</v>
      </c>
      <c r="F1480" s="1" t="s">
        <v>723</v>
      </c>
      <c r="G1480" s="1">
        <v>8</v>
      </c>
      <c r="H1480" s="1">
        <v>6175.9577210011203</v>
      </c>
      <c r="I1480" s="1"/>
      <c r="J1480" s="1"/>
      <c r="K1480" s="1"/>
      <c r="L1480" s="1"/>
      <c r="M1480" s="1"/>
      <c r="N1480" s="1"/>
      <c r="O1480" s="1"/>
      <c r="P1480" s="1"/>
    </row>
    <row r="1481" spans="1:16" x14ac:dyDescent="0.3">
      <c r="A1481" s="1">
        <v>1480</v>
      </c>
      <c r="B1481" s="1" t="s">
        <v>670</v>
      </c>
      <c r="C1481" s="1" t="s">
        <v>735</v>
      </c>
      <c r="D1481" s="1" t="s">
        <v>738</v>
      </c>
      <c r="E1481" s="1" t="s">
        <v>13</v>
      </c>
      <c r="F1481" s="1" t="s">
        <v>729</v>
      </c>
      <c r="G1481" s="1">
        <v>6</v>
      </c>
      <c r="H1481" s="1">
        <v>7829.1571865217302</v>
      </c>
      <c r="I1481" s="1"/>
      <c r="J1481" s="1"/>
      <c r="K1481" s="1"/>
      <c r="L1481" s="1"/>
      <c r="M1481" s="1"/>
      <c r="N1481" s="1"/>
      <c r="O1481" s="1"/>
      <c r="P1481" s="1"/>
    </row>
    <row r="1482" spans="1:16" x14ac:dyDescent="0.3">
      <c r="A1482" s="1">
        <v>1481</v>
      </c>
      <c r="B1482" s="1" t="s">
        <v>670</v>
      </c>
      <c r="C1482" s="1" t="s">
        <v>735</v>
      </c>
      <c r="D1482" s="1" t="s">
        <v>739</v>
      </c>
      <c r="E1482" s="1" t="s">
        <v>11</v>
      </c>
      <c r="F1482" s="1" t="s">
        <v>723</v>
      </c>
      <c r="G1482" s="1">
        <v>6</v>
      </c>
      <c r="H1482" s="1">
        <v>969.64195845163295</v>
      </c>
      <c r="I1482" s="1"/>
      <c r="J1482" s="1"/>
      <c r="K1482" s="1"/>
      <c r="L1482" s="1"/>
      <c r="M1482" s="1"/>
      <c r="N1482" s="1"/>
      <c r="O1482" s="1"/>
      <c r="P1482" s="1"/>
    </row>
    <row r="1483" spans="1:16" x14ac:dyDescent="0.3">
      <c r="A1483" s="1">
        <v>1482</v>
      </c>
      <c r="B1483" s="1" t="s">
        <v>670</v>
      </c>
      <c r="C1483" s="1" t="s">
        <v>735</v>
      </c>
      <c r="D1483" s="1" t="s">
        <v>739</v>
      </c>
      <c r="E1483" s="1" t="s">
        <v>13</v>
      </c>
      <c r="F1483" s="1" t="s">
        <v>723</v>
      </c>
      <c r="G1483" s="1">
        <v>8</v>
      </c>
      <c r="H1483" s="1">
        <v>8614.9169874300205</v>
      </c>
      <c r="I1483" s="1"/>
      <c r="J1483" s="1"/>
      <c r="K1483" s="1"/>
      <c r="L1483" s="1"/>
      <c r="M1483" s="1"/>
      <c r="N1483" s="1"/>
      <c r="O1483" s="1"/>
      <c r="P1483" s="1"/>
    </row>
    <row r="1484" spans="1:16" x14ac:dyDescent="0.3">
      <c r="A1484" s="1">
        <v>1483</v>
      </c>
      <c r="B1484" s="1" t="s">
        <v>670</v>
      </c>
      <c r="C1484" s="1" t="s">
        <v>735</v>
      </c>
      <c r="D1484" s="1" t="s">
        <v>740</v>
      </c>
      <c r="E1484" s="1" t="s">
        <v>11</v>
      </c>
      <c r="F1484" s="1" t="s">
        <v>729</v>
      </c>
      <c r="G1484" s="1">
        <v>1</v>
      </c>
      <c r="H1484" s="1">
        <v>5.2492097830000001E-6</v>
      </c>
      <c r="I1484" s="1"/>
      <c r="J1484" s="1"/>
      <c r="K1484" s="1"/>
      <c r="L1484" s="1"/>
      <c r="M1484" s="1"/>
      <c r="N1484" s="1"/>
      <c r="O1484" s="1"/>
      <c r="P1484" s="1"/>
    </row>
    <row r="1485" spans="1:16" x14ac:dyDescent="0.3">
      <c r="A1485" s="1">
        <v>1484</v>
      </c>
      <c r="B1485" s="1" t="s">
        <v>670</v>
      </c>
      <c r="C1485" s="1" t="s">
        <v>735</v>
      </c>
      <c r="D1485" s="1" t="s">
        <v>740</v>
      </c>
      <c r="E1485" s="1" t="s">
        <v>13</v>
      </c>
      <c r="F1485" s="1" t="s">
        <v>729</v>
      </c>
      <c r="G1485" s="1">
        <v>1</v>
      </c>
      <c r="H1485" s="1">
        <v>1.2790559228979001E-2</v>
      </c>
      <c r="I1485" s="1"/>
      <c r="J1485" s="1"/>
      <c r="K1485" s="1"/>
      <c r="L1485" s="1"/>
      <c r="M1485" s="1"/>
      <c r="N1485" s="1"/>
      <c r="O1485" s="1"/>
      <c r="P1485" s="1"/>
    </row>
    <row r="1486" spans="1:16" x14ac:dyDescent="0.3">
      <c r="A1486" s="1">
        <v>1485</v>
      </c>
      <c r="B1486" s="1" t="s">
        <v>670</v>
      </c>
      <c r="C1486" s="1" t="s">
        <v>735</v>
      </c>
      <c r="D1486" s="1" t="s">
        <v>741</v>
      </c>
      <c r="E1486" s="1" t="s">
        <v>11</v>
      </c>
      <c r="F1486" s="1" t="s">
        <v>729</v>
      </c>
      <c r="G1486" s="1">
        <v>1</v>
      </c>
      <c r="H1486" s="1">
        <v>8.1397694651000004E-5</v>
      </c>
      <c r="I1486" s="1"/>
      <c r="J1486" s="1"/>
      <c r="K1486" s="1"/>
      <c r="L1486" s="1"/>
      <c r="M1486" s="1"/>
      <c r="N1486" s="1"/>
      <c r="O1486" s="1"/>
      <c r="P1486" s="1"/>
    </row>
    <row r="1487" spans="1:16" x14ac:dyDescent="0.3">
      <c r="A1487" s="1">
        <v>1486</v>
      </c>
      <c r="B1487" s="1" t="s">
        <v>670</v>
      </c>
      <c r="C1487" s="1" t="s">
        <v>735</v>
      </c>
      <c r="D1487" s="1" t="s">
        <v>741</v>
      </c>
      <c r="E1487" s="1" t="s">
        <v>13</v>
      </c>
      <c r="F1487" s="1" t="s">
        <v>729</v>
      </c>
      <c r="G1487" s="1">
        <v>1</v>
      </c>
      <c r="H1487" s="1">
        <v>428.75801461128401</v>
      </c>
      <c r="I1487" s="1"/>
      <c r="J1487" s="1"/>
      <c r="K1487" s="1"/>
      <c r="L1487" s="1"/>
      <c r="M1487" s="1"/>
      <c r="N1487" s="1"/>
      <c r="O1487" s="1"/>
      <c r="P1487" s="1"/>
    </row>
    <row r="1488" spans="1:16" x14ac:dyDescent="0.3">
      <c r="A1488" s="1">
        <v>1487</v>
      </c>
      <c r="B1488" s="1" t="s">
        <v>670</v>
      </c>
      <c r="C1488" s="1" t="s">
        <v>735</v>
      </c>
      <c r="D1488" s="1" t="s">
        <v>742</v>
      </c>
      <c r="E1488" s="1" t="s">
        <v>11</v>
      </c>
      <c r="F1488" s="1" t="s">
        <v>723</v>
      </c>
      <c r="G1488" s="1">
        <v>10</v>
      </c>
      <c r="H1488" s="1">
        <v>5269.98382659456</v>
      </c>
      <c r="I1488" s="1"/>
      <c r="J1488" s="1"/>
      <c r="K1488" s="1"/>
      <c r="L1488" s="1"/>
      <c r="M1488" s="1"/>
      <c r="N1488" s="1"/>
      <c r="O1488" s="1"/>
      <c r="P1488" s="1"/>
    </row>
    <row r="1489" spans="1:16" x14ac:dyDescent="0.3">
      <c r="A1489" s="1">
        <v>1488</v>
      </c>
      <c r="B1489" s="1" t="s">
        <v>670</v>
      </c>
      <c r="C1489" s="1" t="s">
        <v>735</v>
      </c>
      <c r="D1489" s="1" t="s">
        <v>742</v>
      </c>
      <c r="E1489" s="1" t="s">
        <v>13</v>
      </c>
      <c r="F1489" s="1" t="s">
        <v>723</v>
      </c>
      <c r="G1489" s="1">
        <v>9</v>
      </c>
      <c r="H1489" s="1">
        <v>4223.7544015201102</v>
      </c>
      <c r="I1489" s="1"/>
      <c r="J1489" s="1"/>
      <c r="K1489" s="1"/>
      <c r="L1489" s="1"/>
      <c r="M1489" s="1"/>
      <c r="N1489" s="1"/>
      <c r="O1489" s="1"/>
      <c r="P1489" s="1"/>
    </row>
    <row r="1490" spans="1:16" x14ac:dyDescent="0.3">
      <c r="A1490" s="1">
        <v>1489</v>
      </c>
      <c r="B1490" s="1" t="s">
        <v>670</v>
      </c>
      <c r="C1490" s="1" t="s">
        <v>735</v>
      </c>
      <c r="D1490" s="1" t="s">
        <v>742</v>
      </c>
      <c r="E1490" s="1" t="s">
        <v>13</v>
      </c>
      <c r="F1490" s="1" t="s">
        <v>729</v>
      </c>
      <c r="G1490" s="1">
        <v>2</v>
      </c>
      <c r="H1490" s="1">
        <v>835.92310801829603</v>
      </c>
      <c r="I1490" s="1"/>
      <c r="J1490" s="1"/>
      <c r="K1490" s="1"/>
      <c r="L1490" s="1"/>
      <c r="M1490" s="1"/>
      <c r="N1490" s="1"/>
      <c r="O1490" s="1"/>
      <c r="P1490" s="1"/>
    </row>
    <row r="1491" spans="1:16" x14ac:dyDescent="0.3">
      <c r="A1491" s="1">
        <v>1490</v>
      </c>
      <c r="B1491" s="1" t="s">
        <v>670</v>
      </c>
      <c r="C1491" s="1" t="s">
        <v>735</v>
      </c>
      <c r="D1491" s="1" t="s">
        <v>743</v>
      </c>
      <c r="E1491" s="1" t="s">
        <v>13</v>
      </c>
      <c r="F1491" s="1" t="s">
        <v>723</v>
      </c>
      <c r="G1491" s="1">
        <v>1</v>
      </c>
      <c r="H1491" s="1">
        <v>516.97860371279103</v>
      </c>
      <c r="I1491" s="1"/>
      <c r="J1491" s="1"/>
      <c r="K1491" s="1"/>
      <c r="L1491" s="1"/>
      <c r="M1491" s="1"/>
      <c r="N1491" s="1"/>
      <c r="O1491" s="1"/>
      <c r="P1491" s="1"/>
    </row>
    <row r="1492" spans="1:16" x14ac:dyDescent="0.3">
      <c r="A1492" s="1">
        <v>1491</v>
      </c>
      <c r="B1492" s="1" t="s">
        <v>670</v>
      </c>
      <c r="C1492" s="1" t="s">
        <v>735</v>
      </c>
      <c r="D1492" s="1" t="s">
        <v>743</v>
      </c>
      <c r="E1492" s="1" t="s">
        <v>13</v>
      </c>
      <c r="F1492" s="1" t="s">
        <v>729</v>
      </c>
      <c r="G1492" s="1">
        <v>2</v>
      </c>
      <c r="H1492" s="1">
        <v>876.46774895774399</v>
      </c>
      <c r="I1492" s="1"/>
      <c r="J1492" s="1"/>
      <c r="K1492" s="1"/>
      <c r="L1492" s="1"/>
      <c r="M1492" s="1"/>
      <c r="N1492" s="1"/>
      <c r="O1492" s="1"/>
      <c r="P1492" s="1"/>
    </row>
    <row r="1493" spans="1:16" x14ac:dyDescent="0.3">
      <c r="A1493" s="1">
        <v>1492</v>
      </c>
      <c r="B1493" s="1" t="s">
        <v>670</v>
      </c>
      <c r="C1493" s="1" t="s">
        <v>735</v>
      </c>
      <c r="D1493" s="1" t="s">
        <v>744</v>
      </c>
      <c r="E1493" s="1" t="s">
        <v>11</v>
      </c>
      <c r="F1493" s="1" t="s">
        <v>723</v>
      </c>
      <c r="G1493" s="1">
        <v>1</v>
      </c>
      <c r="H1493" s="1">
        <v>9.9657687395441599</v>
      </c>
      <c r="I1493" s="1"/>
      <c r="J1493" s="1"/>
      <c r="K1493" s="1"/>
      <c r="L1493" s="1"/>
      <c r="M1493" s="1"/>
      <c r="N1493" s="1"/>
      <c r="O1493" s="1"/>
      <c r="P1493" s="1"/>
    </row>
    <row r="1494" spans="1:16" x14ac:dyDescent="0.3">
      <c r="A1494" s="1">
        <v>1493</v>
      </c>
      <c r="B1494" s="1" t="s">
        <v>670</v>
      </c>
      <c r="C1494" s="1" t="s">
        <v>735</v>
      </c>
      <c r="D1494" s="1" t="s">
        <v>744</v>
      </c>
      <c r="E1494" s="1" t="s">
        <v>13</v>
      </c>
      <c r="F1494" s="1" t="s">
        <v>723</v>
      </c>
      <c r="G1494" s="1">
        <v>3</v>
      </c>
      <c r="H1494" s="1">
        <v>1210.0575063102899</v>
      </c>
      <c r="I1494" s="1"/>
      <c r="J1494" s="1"/>
      <c r="K1494" s="1"/>
      <c r="L1494" s="1"/>
      <c r="M1494" s="1"/>
      <c r="N1494" s="1"/>
      <c r="O1494" s="1"/>
      <c r="P1494" s="1"/>
    </row>
    <row r="1495" spans="1:16" x14ac:dyDescent="0.3">
      <c r="A1495" s="1">
        <v>1494</v>
      </c>
      <c r="B1495" s="1" t="s">
        <v>670</v>
      </c>
      <c r="C1495" s="1" t="s">
        <v>735</v>
      </c>
      <c r="D1495" s="1" t="s">
        <v>745</v>
      </c>
      <c r="E1495" s="1" t="s">
        <v>11</v>
      </c>
      <c r="F1495" s="1" t="s">
        <v>729</v>
      </c>
      <c r="G1495" s="1">
        <v>1</v>
      </c>
      <c r="H1495" s="1">
        <v>2.5831225666158999E-2</v>
      </c>
      <c r="I1495" s="1"/>
      <c r="J1495" s="1"/>
      <c r="K1495" s="1"/>
      <c r="L1495" s="1"/>
      <c r="M1495" s="1"/>
      <c r="N1495" s="1"/>
      <c r="O1495" s="1"/>
      <c r="P1495" s="1"/>
    </row>
    <row r="1496" spans="1:16" x14ac:dyDescent="0.3">
      <c r="A1496" s="1">
        <v>1495</v>
      </c>
      <c r="B1496" s="1" t="s">
        <v>670</v>
      </c>
      <c r="C1496" s="1" t="s">
        <v>735</v>
      </c>
      <c r="D1496" s="1" t="s">
        <v>745</v>
      </c>
      <c r="E1496" s="1" t="s">
        <v>13</v>
      </c>
      <c r="F1496" s="1" t="s">
        <v>729</v>
      </c>
      <c r="G1496" s="1">
        <v>1</v>
      </c>
      <c r="H1496" s="1">
        <v>562.70181031259006</v>
      </c>
      <c r="I1496" s="1"/>
      <c r="J1496" s="1"/>
      <c r="K1496" s="1"/>
      <c r="L1496" s="1"/>
      <c r="M1496" s="1"/>
      <c r="N1496" s="1"/>
      <c r="O1496" s="1"/>
      <c r="P1496" s="1"/>
    </row>
    <row r="1497" spans="1:16" x14ac:dyDescent="0.3">
      <c r="A1497" s="1">
        <v>1496</v>
      </c>
      <c r="B1497" s="1" t="s">
        <v>670</v>
      </c>
      <c r="C1497" s="1" t="s">
        <v>735</v>
      </c>
      <c r="D1497" s="1" t="s">
        <v>746</v>
      </c>
      <c r="E1497" s="1" t="s">
        <v>11</v>
      </c>
      <c r="F1497" s="1" t="s">
        <v>723</v>
      </c>
      <c r="G1497" s="1">
        <v>5</v>
      </c>
      <c r="H1497" s="1">
        <v>3229.4677459754098</v>
      </c>
      <c r="I1497" s="1"/>
      <c r="J1497" s="1"/>
      <c r="K1497" s="1"/>
      <c r="L1497" s="1"/>
      <c r="M1497" s="1"/>
      <c r="N1497" s="1"/>
      <c r="O1497" s="1"/>
      <c r="P1497" s="1"/>
    </row>
    <row r="1498" spans="1:16" x14ac:dyDescent="0.3">
      <c r="A1498" s="1">
        <v>1497</v>
      </c>
      <c r="B1498" s="1" t="s">
        <v>670</v>
      </c>
      <c r="C1498" s="1" t="s">
        <v>735</v>
      </c>
      <c r="D1498" s="1" t="s">
        <v>746</v>
      </c>
      <c r="E1498" s="1" t="s">
        <v>13</v>
      </c>
      <c r="F1498" s="1" t="s">
        <v>723</v>
      </c>
      <c r="G1498" s="1">
        <v>7</v>
      </c>
      <c r="H1498" s="1">
        <v>4788.1399573122799</v>
      </c>
      <c r="I1498" s="1"/>
      <c r="J1498" s="1"/>
      <c r="K1498" s="1"/>
      <c r="L1498" s="1"/>
      <c r="M1498" s="1"/>
      <c r="N1498" s="1"/>
      <c r="O1498" s="1"/>
      <c r="P1498" s="1"/>
    </row>
    <row r="1499" spans="1:16" x14ac:dyDescent="0.3">
      <c r="A1499" s="1">
        <v>1498</v>
      </c>
      <c r="B1499" s="1" t="s">
        <v>670</v>
      </c>
      <c r="C1499" s="1" t="s">
        <v>735</v>
      </c>
      <c r="D1499" s="1" t="s">
        <v>747</v>
      </c>
      <c r="E1499" s="1" t="s">
        <v>11</v>
      </c>
      <c r="F1499" s="1" t="s">
        <v>723</v>
      </c>
      <c r="G1499" s="1">
        <v>3</v>
      </c>
      <c r="H1499" s="1">
        <v>194.166098578343</v>
      </c>
      <c r="I1499" s="1"/>
      <c r="J1499" s="1"/>
      <c r="K1499" s="1"/>
      <c r="L1499" s="1"/>
      <c r="M1499" s="1"/>
      <c r="N1499" s="1"/>
      <c r="O1499" s="1"/>
      <c r="P1499" s="1"/>
    </row>
    <row r="1500" spans="1:16" x14ac:dyDescent="0.3">
      <c r="A1500" s="1">
        <v>1499</v>
      </c>
      <c r="B1500" s="1" t="s">
        <v>670</v>
      </c>
      <c r="C1500" s="1" t="s">
        <v>735</v>
      </c>
      <c r="D1500" s="1" t="s">
        <v>747</v>
      </c>
      <c r="E1500" s="1" t="s">
        <v>11</v>
      </c>
      <c r="F1500" s="1" t="s">
        <v>729</v>
      </c>
      <c r="G1500" s="1">
        <v>4</v>
      </c>
      <c r="H1500" s="1">
        <v>137.319497558417</v>
      </c>
      <c r="I1500" s="1"/>
      <c r="J1500" s="1"/>
      <c r="K1500" s="1"/>
      <c r="L1500" s="1"/>
      <c r="M1500" s="1"/>
      <c r="N1500" s="1"/>
      <c r="O1500" s="1"/>
      <c r="P1500" s="1"/>
    </row>
    <row r="1501" spans="1:16" x14ac:dyDescent="0.3">
      <c r="A1501" s="1">
        <v>1500</v>
      </c>
      <c r="B1501" s="1" t="s">
        <v>670</v>
      </c>
      <c r="C1501" s="1" t="s">
        <v>735</v>
      </c>
      <c r="D1501" s="1" t="s">
        <v>747</v>
      </c>
      <c r="E1501" s="1" t="s">
        <v>13</v>
      </c>
      <c r="F1501" s="1" t="s">
        <v>723</v>
      </c>
      <c r="G1501" s="1">
        <v>4</v>
      </c>
      <c r="H1501" s="1">
        <v>6998.3669805920299</v>
      </c>
      <c r="I1501" s="1"/>
      <c r="J1501" s="1"/>
      <c r="K1501" s="1"/>
      <c r="L1501" s="1"/>
      <c r="M1501" s="1"/>
      <c r="N1501" s="1"/>
      <c r="O1501" s="1"/>
      <c r="P1501" s="1"/>
    </row>
    <row r="1502" spans="1:16" x14ac:dyDescent="0.3">
      <c r="A1502" s="1">
        <v>1501</v>
      </c>
      <c r="B1502" s="1" t="s">
        <v>670</v>
      </c>
      <c r="C1502" s="1" t="s">
        <v>735</v>
      </c>
      <c r="D1502" s="1" t="s">
        <v>747</v>
      </c>
      <c r="E1502" s="1" t="s">
        <v>13</v>
      </c>
      <c r="F1502" s="1" t="s">
        <v>729</v>
      </c>
      <c r="G1502" s="1">
        <v>6</v>
      </c>
      <c r="H1502" s="1">
        <v>6736.36174031051</v>
      </c>
      <c r="I1502" s="1"/>
      <c r="J1502" s="1"/>
      <c r="K1502" s="1"/>
      <c r="L1502" s="1"/>
      <c r="M1502" s="1"/>
      <c r="N1502" s="1"/>
      <c r="O1502" s="1"/>
      <c r="P1502" s="1"/>
    </row>
    <row r="1503" spans="1:16" x14ac:dyDescent="0.3">
      <c r="A1503" s="1">
        <v>1502</v>
      </c>
      <c r="B1503" s="1" t="s">
        <v>670</v>
      </c>
      <c r="C1503" s="1" t="s">
        <v>735</v>
      </c>
      <c r="D1503" s="1" t="s">
        <v>748</v>
      </c>
      <c r="E1503" s="1" t="s">
        <v>11</v>
      </c>
      <c r="F1503" s="1" t="s">
        <v>723</v>
      </c>
      <c r="G1503" s="1">
        <v>1</v>
      </c>
      <c r="H1503" s="1">
        <v>4.4694147790000003E-6</v>
      </c>
      <c r="I1503" s="1"/>
      <c r="J1503" s="1"/>
      <c r="K1503" s="1"/>
      <c r="L1503" s="1"/>
      <c r="M1503" s="1"/>
      <c r="N1503" s="1"/>
      <c r="O1503" s="1"/>
      <c r="P1503" s="1"/>
    </row>
    <row r="1504" spans="1:16" x14ac:dyDescent="0.3">
      <c r="A1504" s="1">
        <v>1503</v>
      </c>
      <c r="B1504" s="1" t="s">
        <v>670</v>
      </c>
      <c r="C1504" s="1" t="s">
        <v>735</v>
      </c>
      <c r="D1504" s="1" t="s">
        <v>748</v>
      </c>
      <c r="E1504" s="1" t="s">
        <v>13</v>
      </c>
      <c r="F1504" s="1" t="s">
        <v>723</v>
      </c>
      <c r="G1504" s="1">
        <v>1</v>
      </c>
      <c r="H1504" s="1">
        <v>15.7684829401603</v>
      </c>
      <c r="I1504" s="1"/>
      <c r="J1504" s="1"/>
      <c r="K1504" s="1"/>
      <c r="L1504" s="1"/>
      <c r="M1504" s="1"/>
      <c r="N1504" s="1"/>
      <c r="O1504" s="1"/>
      <c r="P1504" s="1"/>
    </row>
    <row r="1505" spans="1:16" x14ac:dyDescent="0.3">
      <c r="A1505" s="1">
        <v>1504</v>
      </c>
      <c r="B1505" s="1" t="s">
        <v>670</v>
      </c>
      <c r="C1505" s="1" t="s">
        <v>735</v>
      </c>
      <c r="D1505" s="1" t="s">
        <v>749</v>
      </c>
      <c r="E1505" s="1" t="s">
        <v>11</v>
      </c>
      <c r="F1505" s="1" t="s">
        <v>729</v>
      </c>
      <c r="G1505" s="1">
        <v>1</v>
      </c>
      <c r="H1505" s="1">
        <v>3.7389810375300001E-4</v>
      </c>
      <c r="I1505" s="1"/>
      <c r="J1505" s="1"/>
      <c r="K1505" s="1"/>
      <c r="L1505" s="1"/>
      <c r="M1505" s="1"/>
      <c r="N1505" s="1"/>
      <c r="O1505" s="1"/>
      <c r="P1505" s="1"/>
    </row>
    <row r="1506" spans="1:16" x14ac:dyDescent="0.3">
      <c r="A1506" s="1">
        <v>1505</v>
      </c>
      <c r="B1506" s="1" t="s">
        <v>670</v>
      </c>
      <c r="C1506" s="1" t="s">
        <v>735</v>
      </c>
      <c r="D1506" s="1" t="s">
        <v>749</v>
      </c>
      <c r="E1506" s="1" t="s">
        <v>13</v>
      </c>
      <c r="F1506" s="1" t="s">
        <v>723</v>
      </c>
      <c r="G1506" s="1">
        <v>1</v>
      </c>
      <c r="H1506" s="1">
        <v>970.37920400403902</v>
      </c>
      <c r="I1506" s="1"/>
      <c r="J1506" s="1"/>
      <c r="K1506" s="1"/>
      <c r="L1506" s="1"/>
      <c r="M1506" s="1"/>
      <c r="N1506" s="1"/>
      <c r="O1506" s="1"/>
      <c r="P1506" s="1"/>
    </row>
    <row r="1507" spans="1:16" x14ac:dyDescent="0.3">
      <c r="A1507" s="1">
        <v>1506</v>
      </c>
      <c r="B1507" s="1" t="s">
        <v>670</v>
      </c>
      <c r="C1507" s="1" t="s">
        <v>735</v>
      </c>
      <c r="D1507" s="1" t="s">
        <v>749</v>
      </c>
      <c r="E1507" s="1" t="s">
        <v>13</v>
      </c>
      <c r="F1507" s="1" t="s">
        <v>729</v>
      </c>
      <c r="G1507" s="1">
        <v>2</v>
      </c>
      <c r="H1507" s="1">
        <v>2567.04183647322</v>
      </c>
      <c r="I1507" s="1"/>
      <c r="J1507" s="1"/>
      <c r="K1507" s="1"/>
      <c r="L1507" s="1"/>
      <c r="M1507" s="1"/>
      <c r="N1507" s="1"/>
      <c r="O1507" s="1"/>
      <c r="P1507" s="1"/>
    </row>
    <row r="1508" spans="1:16" x14ac:dyDescent="0.3">
      <c r="A1508" s="1">
        <v>1507</v>
      </c>
      <c r="B1508" s="1" t="s">
        <v>670</v>
      </c>
      <c r="C1508" s="1" t="s">
        <v>735</v>
      </c>
      <c r="D1508" s="1" t="s">
        <v>750</v>
      </c>
      <c r="E1508" s="1" t="s">
        <v>13</v>
      </c>
      <c r="F1508" s="1" t="s">
        <v>729</v>
      </c>
      <c r="G1508" s="1">
        <v>1</v>
      </c>
      <c r="H1508" s="1">
        <v>711.38884739880098</v>
      </c>
      <c r="I1508" s="1"/>
      <c r="J1508" s="1"/>
      <c r="K1508" s="1"/>
      <c r="L1508" s="1"/>
      <c r="M1508" s="1"/>
      <c r="N1508" s="1"/>
      <c r="O1508" s="1"/>
      <c r="P1508" s="1"/>
    </row>
    <row r="1509" spans="1:16" x14ac:dyDescent="0.3">
      <c r="A1509" s="1">
        <v>1508</v>
      </c>
      <c r="B1509" s="1" t="s">
        <v>670</v>
      </c>
      <c r="C1509" s="1" t="s">
        <v>735</v>
      </c>
      <c r="D1509" s="1" t="s">
        <v>751</v>
      </c>
      <c r="E1509" s="1" t="s">
        <v>11</v>
      </c>
      <c r="F1509" s="1" t="s">
        <v>729</v>
      </c>
      <c r="G1509" s="1">
        <v>1</v>
      </c>
      <c r="H1509" s="1">
        <v>1.116074330416E-3</v>
      </c>
      <c r="I1509" s="1"/>
      <c r="J1509" s="1"/>
      <c r="K1509" s="1"/>
      <c r="L1509" s="1"/>
      <c r="M1509" s="1"/>
      <c r="N1509" s="1"/>
      <c r="O1509" s="1"/>
      <c r="P1509" s="1"/>
    </row>
    <row r="1510" spans="1:16" x14ac:dyDescent="0.3">
      <c r="A1510" s="1">
        <v>1509</v>
      </c>
      <c r="B1510" s="1" t="s">
        <v>670</v>
      </c>
      <c r="C1510" s="1" t="s">
        <v>735</v>
      </c>
      <c r="D1510" s="1" t="s">
        <v>751</v>
      </c>
      <c r="E1510" s="1" t="s">
        <v>13</v>
      </c>
      <c r="F1510" s="1" t="s">
        <v>729</v>
      </c>
      <c r="G1510" s="1">
        <v>1</v>
      </c>
      <c r="H1510" s="1">
        <v>0.59454772495598696</v>
      </c>
      <c r="I1510" s="1"/>
      <c r="J1510" s="1"/>
      <c r="K1510" s="1"/>
      <c r="L1510" s="1"/>
      <c r="M1510" s="1"/>
      <c r="N1510" s="1"/>
      <c r="O1510" s="1"/>
      <c r="P1510" s="1"/>
    </row>
    <row r="1511" spans="1:16" x14ac:dyDescent="0.3">
      <c r="A1511" s="1">
        <v>1510</v>
      </c>
      <c r="B1511" s="1" t="s">
        <v>670</v>
      </c>
      <c r="C1511" s="1" t="s">
        <v>735</v>
      </c>
      <c r="D1511" s="1" t="s">
        <v>752</v>
      </c>
      <c r="E1511" s="1" t="s">
        <v>11</v>
      </c>
      <c r="F1511" s="1" t="s">
        <v>723</v>
      </c>
      <c r="G1511" s="1">
        <v>4</v>
      </c>
      <c r="H1511" s="1">
        <v>680.46074472404905</v>
      </c>
      <c r="I1511" s="1"/>
      <c r="J1511" s="1"/>
      <c r="K1511" s="1"/>
      <c r="L1511" s="1"/>
      <c r="M1511" s="1"/>
      <c r="N1511" s="1"/>
      <c r="O1511" s="1"/>
      <c r="P1511" s="1"/>
    </row>
    <row r="1512" spans="1:16" x14ac:dyDescent="0.3">
      <c r="A1512" s="1">
        <v>1511</v>
      </c>
      <c r="B1512" s="1" t="s">
        <v>670</v>
      </c>
      <c r="C1512" s="1" t="s">
        <v>735</v>
      </c>
      <c r="D1512" s="1" t="s">
        <v>752</v>
      </c>
      <c r="E1512" s="1" t="s">
        <v>13</v>
      </c>
      <c r="F1512" s="1" t="s">
        <v>723</v>
      </c>
      <c r="G1512" s="1">
        <v>4</v>
      </c>
      <c r="H1512" s="1">
        <v>1613.4543129724</v>
      </c>
      <c r="I1512" s="1"/>
      <c r="J1512" s="1"/>
      <c r="K1512" s="1"/>
      <c r="L1512" s="1"/>
      <c r="M1512" s="1"/>
      <c r="N1512" s="1"/>
      <c r="O1512" s="1"/>
      <c r="P1512" s="1"/>
    </row>
    <row r="1513" spans="1:16" x14ac:dyDescent="0.3">
      <c r="A1513" s="1">
        <v>1512</v>
      </c>
      <c r="B1513" s="1" t="s">
        <v>670</v>
      </c>
      <c r="C1513" s="1" t="s">
        <v>735</v>
      </c>
      <c r="D1513" s="1" t="s">
        <v>752</v>
      </c>
      <c r="E1513" s="1" t="s">
        <v>13</v>
      </c>
      <c r="F1513" s="1" t="s">
        <v>729</v>
      </c>
      <c r="G1513" s="1">
        <v>1</v>
      </c>
      <c r="H1513" s="1">
        <v>152.46259610907001</v>
      </c>
      <c r="I1513" s="1"/>
      <c r="J1513" s="1"/>
      <c r="K1513" s="1"/>
      <c r="L1513" s="1"/>
      <c r="M1513" s="1"/>
      <c r="N1513" s="1"/>
      <c r="O1513" s="1"/>
      <c r="P1513" s="1"/>
    </row>
    <row r="1514" spans="1:16" x14ac:dyDescent="0.3">
      <c r="A1514" s="1">
        <v>1513</v>
      </c>
      <c r="B1514" s="1" t="s">
        <v>670</v>
      </c>
      <c r="C1514" s="1" t="s">
        <v>735</v>
      </c>
      <c r="D1514" s="1" t="s">
        <v>753</v>
      </c>
      <c r="E1514" s="1" t="s">
        <v>11</v>
      </c>
      <c r="F1514" s="1" t="s">
        <v>729</v>
      </c>
      <c r="G1514" s="1">
        <v>2</v>
      </c>
      <c r="H1514" s="1">
        <v>192.32546745804399</v>
      </c>
      <c r="I1514" s="1"/>
      <c r="J1514" s="1"/>
      <c r="K1514" s="1"/>
      <c r="L1514" s="1"/>
      <c r="M1514" s="1"/>
      <c r="N1514" s="1"/>
      <c r="O1514" s="1"/>
      <c r="P1514" s="1"/>
    </row>
    <row r="1515" spans="1:16" x14ac:dyDescent="0.3">
      <c r="A1515" s="1">
        <v>1514</v>
      </c>
      <c r="B1515" s="1" t="s">
        <v>670</v>
      </c>
      <c r="C1515" s="1" t="s">
        <v>735</v>
      </c>
      <c r="D1515" s="1" t="s">
        <v>753</v>
      </c>
      <c r="E1515" s="1" t="s">
        <v>13</v>
      </c>
      <c r="F1515" s="1" t="s">
        <v>729</v>
      </c>
      <c r="G1515" s="1">
        <v>2</v>
      </c>
      <c r="H1515" s="1">
        <v>211.56468353509999</v>
      </c>
      <c r="I1515" s="1"/>
      <c r="J1515" s="1"/>
      <c r="K1515" s="1"/>
      <c r="L1515" s="1"/>
      <c r="M1515" s="1"/>
      <c r="N1515" s="1"/>
      <c r="O1515" s="1"/>
      <c r="P1515" s="1"/>
    </row>
    <row r="1516" spans="1:16" x14ac:dyDescent="0.3">
      <c r="A1516" s="1">
        <v>1515</v>
      </c>
      <c r="B1516" s="1" t="s">
        <v>670</v>
      </c>
      <c r="C1516" s="1" t="s">
        <v>754</v>
      </c>
      <c r="D1516" s="1" t="s">
        <v>755</v>
      </c>
      <c r="E1516" s="1" t="s">
        <v>13</v>
      </c>
      <c r="F1516" s="1" t="s">
        <v>729</v>
      </c>
      <c r="G1516" s="1">
        <v>1</v>
      </c>
      <c r="H1516" s="1">
        <v>65.519760582401702</v>
      </c>
      <c r="I1516" s="1"/>
      <c r="J1516" s="1"/>
      <c r="K1516" s="1"/>
      <c r="L1516" s="1"/>
      <c r="M1516" s="1"/>
      <c r="N1516" s="1"/>
      <c r="O1516" s="1"/>
      <c r="P1516" s="1"/>
    </row>
    <row r="1517" spans="1:16" x14ac:dyDescent="0.3">
      <c r="A1517" s="1">
        <v>1516</v>
      </c>
      <c r="B1517" s="1" t="s">
        <v>670</v>
      </c>
      <c r="C1517" s="1" t="s">
        <v>754</v>
      </c>
      <c r="D1517" s="1" t="s">
        <v>756</v>
      </c>
      <c r="E1517" s="1" t="s">
        <v>11</v>
      </c>
      <c r="F1517" s="1" t="s">
        <v>729</v>
      </c>
      <c r="G1517" s="1">
        <v>1</v>
      </c>
      <c r="H1517" s="1">
        <v>20.229632959036898</v>
      </c>
      <c r="I1517" s="1"/>
      <c r="J1517" s="1"/>
      <c r="K1517" s="1"/>
      <c r="L1517" s="1"/>
      <c r="M1517" s="1"/>
      <c r="N1517" s="1"/>
      <c r="O1517" s="1"/>
      <c r="P1517" s="1"/>
    </row>
    <row r="1518" spans="1:16" x14ac:dyDescent="0.3">
      <c r="A1518" s="1">
        <v>1517</v>
      </c>
      <c r="B1518" s="1" t="s">
        <v>670</v>
      </c>
      <c r="C1518" s="1" t="s">
        <v>754</v>
      </c>
      <c r="D1518" s="1" t="s">
        <v>756</v>
      </c>
      <c r="E1518" s="1" t="s">
        <v>13</v>
      </c>
      <c r="F1518" s="1" t="s">
        <v>729</v>
      </c>
      <c r="G1518" s="1">
        <v>1</v>
      </c>
      <c r="H1518" s="1">
        <v>1149.2878447788</v>
      </c>
      <c r="I1518" s="1"/>
      <c r="J1518" s="1"/>
      <c r="K1518" s="1"/>
      <c r="L1518" s="1"/>
      <c r="M1518" s="1"/>
      <c r="N1518" s="1"/>
      <c r="O1518" s="1"/>
      <c r="P1518" s="1"/>
    </row>
    <row r="1519" spans="1:16" x14ac:dyDescent="0.3">
      <c r="A1519" s="1">
        <v>1518</v>
      </c>
      <c r="B1519" s="1" t="s">
        <v>670</v>
      </c>
      <c r="C1519" s="1" t="s">
        <v>754</v>
      </c>
      <c r="D1519" s="1" t="s">
        <v>757</v>
      </c>
      <c r="E1519" s="1" t="s">
        <v>11</v>
      </c>
      <c r="F1519" s="1" t="s">
        <v>729</v>
      </c>
      <c r="G1519" s="1">
        <v>1</v>
      </c>
      <c r="H1519" s="1">
        <v>63.796898986631597</v>
      </c>
      <c r="I1519" s="1"/>
      <c r="J1519" s="1"/>
      <c r="K1519" s="1"/>
      <c r="L1519" s="1"/>
      <c r="M1519" s="1"/>
      <c r="N1519" s="1"/>
      <c r="O1519" s="1"/>
      <c r="P1519" s="1"/>
    </row>
    <row r="1520" spans="1:16" x14ac:dyDescent="0.3">
      <c r="A1520" s="1">
        <v>1519</v>
      </c>
      <c r="B1520" s="1" t="s">
        <v>670</v>
      </c>
      <c r="C1520" s="1" t="s">
        <v>754</v>
      </c>
      <c r="D1520" s="1" t="s">
        <v>757</v>
      </c>
      <c r="E1520" s="1" t="s">
        <v>13</v>
      </c>
      <c r="F1520" s="1" t="s">
        <v>729</v>
      </c>
      <c r="G1520" s="1">
        <v>1</v>
      </c>
      <c r="H1520" s="1">
        <v>179.82712558872001</v>
      </c>
      <c r="I1520" s="1"/>
      <c r="J1520" s="1"/>
      <c r="K1520" s="1"/>
      <c r="L1520" s="1"/>
      <c r="M1520" s="1"/>
      <c r="N1520" s="1"/>
      <c r="O1520" s="1"/>
      <c r="P1520" s="1"/>
    </row>
    <row r="1521" spans="1:16" x14ac:dyDescent="0.3">
      <c r="A1521" s="1">
        <v>1520</v>
      </c>
      <c r="B1521" s="1" t="s">
        <v>670</v>
      </c>
      <c r="C1521" s="1" t="s">
        <v>754</v>
      </c>
      <c r="D1521" s="1" t="s">
        <v>758</v>
      </c>
      <c r="E1521" s="1" t="s">
        <v>11</v>
      </c>
      <c r="F1521" s="1" t="s">
        <v>729</v>
      </c>
      <c r="G1521" s="1">
        <v>3</v>
      </c>
      <c r="H1521" s="1">
        <v>837.89485181316104</v>
      </c>
      <c r="I1521" s="1"/>
      <c r="J1521" s="1"/>
      <c r="K1521" s="1"/>
      <c r="L1521" s="1"/>
      <c r="M1521" s="1"/>
      <c r="N1521" s="1"/>
      <c r="O1521" s="1"/>
      <c r="P1521" s="1"/>
    </row>
    <row r="1522" spans="1:16" x14ac:dyDescent="0.3">
      <c r="A1522" s="1">
        <v>1521</v>
      </c>
      <c r="B1522" s="1" t="s">
        <v>670</v>
      </c>
      <c r="C1522" s="1" t="s">
        <v>754</v>
      </c>
      <c r="D1522" s="1" t="s">
        <v>758</v>
      </c>
      <c r="E1522" s="1" t="s">
        <v>13</v>
      </c>
      <c r="F1522" s="1" t="s">
        <v>729</v>
      </c>
      <c r="G1522" s="1">
        <v>4</v>
      </c>
      <c r="H1522" s="1">
        <v>1529.5932223267</v>
      </c>
      <c r="I1522" s="1"/>
      <c r="J1522" s="1"/>
      <c r="K1522" s="1"/>
      <c r="L1522" s="1"/>
      <c r="M1522" s="1"/>
      <c r="N1522" s="1"/>
      <c r="O1522" s="1"/>
      <c r="P1522" s="1"/>
    </row>
    <row r="1523" spans="1:16" x14ac:dyDescent="0.3">
      <c r="A1523" s="1">
        <v>1522</v>
      </c>
      <c r="B1523" s="1" t="s">
        <v>670</v>
      </c>
      <c r="C1523" s="1" t="s">
        <v>754</v>
      </c>
      <c r="D1523" s="1" t="s">
        <v>759</v>
      </c>
      <c r="E1523" s="1" t="s">
        <v>11</v>
      </c>
      <c r="F1523" s="1" t="s">
        <v>729</v>
      </c>
      <c r="G1523" s="1">
        <v>1</v>
      </c>
      <c r="H1523" s="1">
        <v>184.96973140794</v>
      </c>
      <c r="I1523" s="1"/>
      <c r="J1523" s="1"/>
      <c r="K1523" s="1"/>
      <c r="L1523" s="1"/>
      <c r="M1523" s="1"/>
      <c r="N1523" s="1"/>
      <c r="O1523" s="1"/>
      <c r="P1523" s="1"/>
    </row>
    <row r="1524" spans="1:16" x14ac:dyDescent="0.3">
      <c r="A1524" s="1">
        <v>1523</v>
      </c>
      <c r="B1524" s="1" t="s">
        <v>670</v>
      </c>
      <c r="C1524" s="1" t="s">
        <v>754</v>
      </c>
      <c r="D1524" s="1" t="s">
        <v>759</v>
      </c>
      <c r="E1524" s="1" t="s">
        <v>13</v>
      </c>
      <c r="F1524" s="1" t="s">
        <v>729</v>
      </c>
      <c r="G1524" s="1">
        <v>1</v>
      </c>
      <c r="H1524" s="1">
        <v>117.14733663641501</v>
      </c>
      <c r="I1524" s="1"/>
      <c r="J1524" s="1"/>
      <c r="K1524" s="1"/>
      <c r="L1524" s="1"/>
      <c r="M1524" s="1"/>
      <c r="N1524" s="1"/>
      <c r="O1524" s="1"/>
      <c r="P1524" s="1"/>
    </row>
    <row r="1525" spans="1:16" x14ac:dyDescent="0.3">
      <c r="A1525" s="1">
        <v>1524</v>
      </c>
      <c r="B1525" s="1" t="s">
        <v>670</v>
      </c>
      <c r="C1525" s="1" t="s">
        <v>754</v>
      </c>
      <c r="D1525" s="1" t="s">
        <v>760</v>
      </c>
      <c r="E1525" s="1" t="s">
        <v>11</v>
      </c>
      <c r="F1525" s="1" t="s">
        <v>723</v>
      </c>
      <c r="G1525" s="1">
        <v>2</v>
      </c>
      <c r="H1525" s="1">
        <v>971.33639987527795</v>
      </c>
      <c r="I1525" s="1"/>
      <c r="J1525" s="1"/>
      <c r="K1525" s="1"/>
      <c r="L1525" s="1"/>
      <c r="M1525" s="1"/>
      <c r="N1525" s="1"/>
      <c r="O1525" s="1"/>
      <c r="P1525" s="1"/>
    </row>
    <row r="1526" spans="1:16" x14ac:dyDescent="0.3">
      <c r="A1526" s="1">
        <v>1525</v>
      </c>
      <c r="B1526" s="1" t="s">
        <v>670</v>
      </c>
      <c r="C1526" s="1" t="s">
        <v>754</v>
      </c>
      <c r="D1526" s="1" t="s">
        <v>760</v>
      </c>
      <c r="E1526" s="1" t="s">
        <v>13</v>
      </c>
      <c r="F1526" s="1" t="s">
        <v>723</v>
      </c>
      <c r="G1526" s="1">
        <v>1</v>
      </c>
      <c r="H1526" s="1">
        <v>107.756981199541</v>
      </c>
      <c r="I1526" s="1"/>
      <c r="J1526" s="1"/>
      <c r="K1526" s="1"/>
      <c r="L1526" s="1"/>
      <c r="M1526" s="1"/>
      <c r="N1526" s="1"/>
      <c r="O1526" s="1"/>
      <c r="P1526" s="1"/>
    </row>
    <row r="1527" spans="1:16" x14ac:dyDescent="0.3">
      <c r="A1527" s="1">
        <v>1526</v>
      </c>
      <c r="B1527" s="1" t="s">
        <v>670</v>
      </c>
      <c r="C1527" s="1" t="s">
        <v>754</v>
      </c>
      <c r="D1527" s="1" t="s">
        <v>761</v>
      </c>
      <c r="E1527" s="1" t="s">
        <v>11</v>
      </c>
      <c r="F1527" s="1" t="s">
        <v>723</v>
      </c>
      <c r="G1527" s="1">
        <v>1</v>
      </c>
      <c r="H1527" s="1">
        <v>5322.6650470304303</v>
      </c>
      <c r="I1527" s="1"/>
      <c r="J1527" s="1"/>
      <c r="K1527" s="1"/>
      <c r="L1527" s="1"/>
      <c r="M1527" s="1"/>
      <c r="N1527" s="1"/>
      <c r="O1527" s="1"/>
      <c r="P1527" s="1"/>
    </row>
    <row r="1528" spans="1:16" x14ac:dyDescent="0.3">
      <c r="A1528" s="1">
        <v>1527</v>
      </c>
      <c r="B1528" s="1" t="s">
        <v>670</v>
      </c>
      <c r="C1528" s="1" t="s">
        <v>754</v>
      </c>
      <c r="D1528" s="1" t="s">
        <v>761</v>
      </c>
      <c r="E1528" s="1" t="s">
        <v>11</v>
      </c>
      <c r="F1528" s="1" t="s">
        <v>714</v>
      </c>
      <c r="G1528" s="1">
        <v>3</v>
      </c>
      <c r="H1528" s="1">
        <v>4550.4443939497096</v>
      </c>
      <c r="I1528" s="1"/>
      <c r="J1528" s="1"/>
      <c r="K1528" s="1"/>
      <c r="L1528" s="1"/>
      <c r="M1528" s="1"/>
      <c r="N1528" s="1"/>
      <c r="O1528" s="1"/>
      <c r="P1528" s="1"/>
    </row>
    <row r="1529" spans="1:16" x14ac:dyDescent="0.3">
      <c r="A1529" s="1">
        <v>1528</v>
      </c>
      <c r="B1529" s="1" t="s">
        <v>670</v>
      </c>
      <c r="C1529" s="1" t="s">
        <v>754</v>
      </c>
      <c r="D1529" s="1" t="s">
        <v>761</v>
      </c>
      <c r="E1529" s="1" t="s">
        <v>11</v>
      </c>
      <c r="F1529" s="1" t="s">
        <v>729</v>
      </c>
      <c r="G1529" s="1">
        <v>1</v>
      </c>
      <c r="H1529" s="1">
        <v>2675.1028163034298</v>
      </c>
      <c r="I1529" s="1"/>
      <c r="J1529" s="1"/>
      <c r="K1529" s="1"/>
      <c r="L1529" s="1"/>
      <c r="M1529" s="1"/>
      <c r="N1529" s="1"/>
      <c r="O1529" s="1"/>
      <c r="P1529" s="1"/>
    </row>
    <row r="1530" spans="1:16" x14ac:dyDescent="0.3">
      <c r="A1530" s="1">
        <v>1529</v>
      </c>
      <c r="B1530" s="1" t="s">
        <v>670</v>
      </c>
      <c r="C1530" s="1" t="s">
        <v>754</v>
      </c>
      <c r="D1530" s="1" t="s">
        <v>761</v>
      </c>
      <c r="E1530" s="1" t="s">
        <v>13</v>
      </c>
      <c r="F1530" s="1" t="s">
        <v>723</v>
      </c>
      <c r="G1530" s="1">
        <v>1</v>
      </c>
      <c r="H1530" s="1">
        <v>351.27045612257302</v>
      </c>
      <c r="I1530" s="1"/>
      <c r="J1530" s="1"/>
      <c r="K1530" s="1"/>
      <c r="L1530" s="1"/>
      <c r="M1530" s="1"/>
      <c r="N1530" s="1"/>
      <c r="O1530" s="1"/>
      <c r="P1530" s="1"/>
    </row>
    <row r="1531" spans="1:16" x14ac:dyDescent="0.3">
      <c r="A1531" s="1">
        <v>1530</v>
      </c>
      <c r="B1531" s="1" t="s">
        <v>670</v>
      </c>
      <c r="C1531" s="1" t="s">
        <v>754</v>
      </c>
      <c r="D1531" s="1" t="s">
        <v>761</v>
      </c>
      <c r="E1531" s="1" t="s">
        <v>13</v>
      </c>
      <c r="F1531" s="1" t="s">
        <v>714</v>
      </c>
      <c r="G1531" s="1">
        <v>1</v>
      </c>
      <c r="H1531" s="1">
        <v>25.182171351639099</v>
      </c>
      <c r="I1531" s="1"/>
      <c r="J1531" s="1"/>
      <c r="K1531" s="1"/>
      <c r="L1531" s="1"/>
      <c r="M1531" s="1"/>
      <c r="N1531" s="1"/>
      <c r="O1531" s="1"/>
      <c r="P1531" s="1"/>
    </row>
    <row r="1532" spans="1:16" x14ac:dyDescent="0.3">
      <c r="A1532" s="1">
        <v>1531</v>
      </c>
      <c r="B1532" s="1" t="s">
        <v>670</v>
      </c>
      <c r="C1532" s="1" t="s">
        <v>754</v>
      </c>
      <c r="D1532" s="1" t="s">
        <v>761</v>
      </c>
      <c r="E1532" s="1" t="s">
        <v>13</v>
      </c>
      <c r="F1532" s="1" t="s">
        <v>729</v>
      </c>
      <c r="G1532" s="1">
        <v>1</v>
      </c>
      <c r="H1532" s="1">
        <v>614.76698228546502</v>
      </c>
      <c r="I1532" s="1"/>
      <c r="J1532" s="1"/>
      <c r="K1532" s="1"/>
      <c r="L1532" s="1"/>
      <c r="M1532" s="1"/>
      <c r="N1532" s="1"/>
      <c r="O1532" s="1"/>
      <c r="P1532" s="1"/>
    </row>
    <row r="1533" spans="1:16" x14ac:dyDescent="0.3">
      <c r="A1533" s="1">
        <v>1532</v>
      </c>
      <c r="B1533" s="1" t="s">
        <v>670</v>
      </c>
      <c r="C1533" s="1" t="s">
        <v>754</v>
      </c>
      <c r="D1533" s="1" t="s">
        <v>762</v>
      </c>
      <c r="E1533" s="1" t="s">
        <v>13</v>
      </c>
      <c r="F1533" s="1" t="s">
        <v>729</v>
      </c>
      <c r="G1533" s="1">
        <v>1</v>
      </c>
      <c r="H1533" s="1">
        <v>246.359243162181</v>
      </c>
      <c r="I1533" s="1"/>
      <c r="J1533" s="1"/>
      <c r="K1533" s="1"/>
      <c r="L1533" s="1"/>
      <c r="M1533" s="1"/>
      <c r="N1533" s="1"/>
      <c r="O1533" s="1"/>
      <c r="P1533" s="1"/>
    </row>
    <row r="1534" spans="1:16" x14ac:dyDescent="0.3">
      <c r="A1534" s="1">
        <v>1533</v>
      </c>
      <c r="B1534" s="1" t="s">
        <v>670</v>
      </c>
      <c r="C1534" s="1" t="s">
        <v>754</v>
      </c>
      <c r="D1534" s="1" t="s">
        <v>763</v>
      </c>
      <c r="E1534" s="1" t="s">
        <v>11</v>
      </c>
      <c r="F1534" s="1" t="s">
        <v>723</v>
      </c>
      <c r="G1534" s="1">
        <v>2</v>
      </c>
      <c r="H1534" s="1">
        <v>614.54209938755105</v>
      </c>
      <c r="I1534" s="1"/>
      <c r="J1534" s="1"/>
      <c r="K1534" s="1"/>
      <c r="L1534" s="1"/>
      <c r="M1534" s="1"/>
      <c r="N1534" s="1"/>
      <c r="O1534" s="1"/>
      <c r="P1534" s="1"/>
    </row>
    <row r="1535" spans="1:16" x14ac:dyDescent="0.3">
      <c r="A1535" s="1">
        <v>1534</v>
      </c>
      <c r="B1535" s="1" t="s">
        <v>670</v>
      </c>
      <c r="C1535" s="1" t="s">
        <v>754</v>
      </c>
      <c r="D1535" s="1" t="s">
        <v>763</v>
      </c>
      <c r="E1535" s="1" t="s">
        <v>11</v>
      </c>
      <c r="F1535" s="1" t="s">
        <v>714</v>
      </c>
      <c r="G1535" s="1">
        <v>1</v>
      </c>
      <c r="H1535" s="1">
        <v>26156.491393623401</v>
      </c>
      <c r="I1535" s="1"/>
      <c r="J1535" s="1"/>
      <c r="K1535" s="1"/>
      <c r="L1535" s="1"/>
      <c r="M1535" s="1"/>
      <c r="N1535" s="1"/>
      <c r="O1535" s="1"/>
      <c r="P1535" s="1"/>
    </row>
    <row r="1536" spans="1:16" x14ac:dyDescent="0.3">
      <c r="A1536" s="1">
        <v>1535</v>
      </c>
      <c r="B1536" s="1" t="s">
        <v>670</v>
      </c>
      <c r="C1536" s="1" t="s">
        <v>754</v>
      </c>
      <c r="D1536" s="1" t="s">
        <v>763</v>
      </c>
      <c r="E1536" s="1" t="s">
        <v>11</v>
      </c>
      <c r="F1536" s="1" t="s">
        <v>729</v>
      </c>
      <c r="G1536" s="1">
        <v>3</v>
      </c>
      <c r="H1536" s="1">
        <v>413.55980842121397</v>
      </c>
      <c r="I1536" s="1"/>
      <c r="J1536" s="1"/>
      <c r="K1536" s="1"/>
      <c r="L1536" s="1"/>
      <c r="M1536" s="1"/>
      <c r="N1536" s="1"/>
      <c r="O1536" s="1"/>
      <c r="P1536" s="1"/>
    </row>
    <row r="1537" spans="1:16" x14ac:dyDescent="0.3">
      <c r="A1537" s="1">
        <v>1536</v>
      </c>
      <c r="B1537" s="1" t="s">
        <v>670</v>
      </c>
      <c r="C1537" s="1" t="s">
        <v>754</v>
      </c>
      <c r="D1537" s="1" t="s">
        <v>763</v>
      </c>
      <c r="E1537" s="1" t="s">
        <v>42</v>
      </c>
      <c r="F1537" s="1" t="s">
        <v>714</v>
      </c>
      <c r="G1537" s="1">
        <v>1</v>
      </c>
      <c r="H1537" s="1">
        <v>2492.02700107183</v>
      </c>
      <c r="I1537" s="1"/>
      <c r="J1537" s="1"/>
      <c r="K1537" s="1"/>
      <c r="L1537" s="1"/>
      <c r="M1537" s="1"/>
      <c r="N1537" s="1"/>
      <c r="O1537" s="1"/>
      <c r="P1537" s="1"/>
    </row>
    <row r="1538" spans="1:16" x14ac:dyDescent="0.3">
      <c r="A1538" s="1">
        <v>1537</v>
      </c>
      <c r="B1538" s="1" t="s">
        <v>670</v>
      </c>
      <c r="C1538" s="1" t="s">
        <v>754</v>
      </c>
      <c r="D1538" s="1" t="s">
        <v>763</v>
      </c>
      <c r="E1538" s="1" t="s">
        <v>43</v>
      </c>
      <c r="F1538" s="1" t="s">
        <v>714</v>
      </c>
      <c r="G1538" s="1">
        <v>1</v>
      </c>
      <c r="H1538" s="1">
        <v>1794.4850606111399</v>
      </c>
      <c r="I1538" s="1"/>
      <c r="J1538" s="1"/>
      <c r="K1538" s="1"/>
      <c r="L1538" s="1"/>
      <c r="M1538" s="1"/>
      <c r="N1538" s="1"/>
      <c r="O1538" s="1"/>
      <c r="P1538" s="1"/>
    </row>
    <row r="1539" spans="1:16" x14ac:dyDescent="0.3">
      <c r="A1539" s="1">
        <v>1538</v>
      </c>
      <c r="B1539" s="1" t="s">
        <v>670</v>
      </c>
      <c r="C1539" s="1" t="s">
        <v>754</v>
      </c>
      <c r="D1539" s="1" t="s">
        <v>763</v>
      </c>
      <c r="E1539" s="1" t="s">
        <v>13</v>
      </c>
      <c r="F1539" s="1" t="s">
        <v>714</v>
      </c>
      <c r="G1539" s="1">
        <v>1</v>
      </c>
      <c r="H1539" s="1">
        <v>1409.03005969028</v>
      </c>
      <c r="I1539" s="1"/>
      <c r="J1539" s="1"/>
      <c r="K1539" s="1"/>
      <c r="L1539" s="1"/>
      <c r="M1539" s="1"/>
      <c r="N1539" s="1"/>
      <c r="O1539" s="1"/>
      <c r="P1539" s="1"/>
    </row>
    <row r="1540" spans="1:16" x14ac:dyDescent="0.3">
      <c r="A1540" s="1">
        <v>1539</v>
      </c>
      <c r="B1540" s="1" t="s">
        <v>670</v>
      </c>
      <c r="C1540" s="1" t="s">
        <v>754</v>
      </c>
      <c r="D1540" s="1" t="s">
        <v>763</v>
      </c>
      <c r="E1540" s="1" t="s">
        <v>13</v>
      </c>
      <c r="F1540" s="1" t="s">
        <v>729</v>
      </c>
      <c r="G1540" s="1">
        <v>1</v>
      </c>
      <c r="H1540" s="1">
        <v>295.59775970227503</v>
      </c>
      <c r="I1540" s="1"/>
      <c r="J1540" s="1"/>
      <c r="K1540" s="1"/>
      <c r="L1540" s="1"/>
      <c r="M1540" s="1"/>
      <c r="N1540" s="1"/>
      <c r="O1540" s="1"/>
      <c r="P1540" s="1"/>
    </row>
    <row r="1541" spans="1:16" x14ac:dyDescent="0.3">
      <c r="A1541" s="1">
        <v>1540</v>
      </c>
      <c r="B1541" s="1" t="s">
        <v>670</v>
      </c>
      <c r="C1541" s="1" t="s">
        <v>754</v>
      </c>
      <c r="D1541" s="1" t="s">
        <v>764</v>
      </c>
      <c r="E1541" s="1" t="s">
        <v>11</v>
      </c>
      <c r="F1541" s="1" t="s">
        <v>729</v>
      </c>
      <c r="G1541" s="1">
        <v>1</v>
      </c>
      <c r="H1541" s="1">
        <v>2.4475221989215501</v>
      </c>
      <c r="I1541" s="1"/>
      <c r="J1541" s="1"/>
      <c r="K1541" s="1"/>
      <c r="L1541" s="1"/>
      <c r="M1541" s="1"/>
      <c r="N1541" s="1"/>
      <c r="O1541" s="1"/>
      <c r="P1541" s="1"/>
    </row>
    <row r="1542" spans="1:16" x14ac:dyDescent="0.3">
      <c r="A1542" s="1">
        <v>1541</v>
      </c>
      <c r="B1542" s="1" t="s">
        <v>670</v>
      </c>
      <c r="C1542" s="1" t="s">
        <v>754</v>
      </c>
      <c r="D1542" s="1" t="s">
        <v>765</v>
      </c>
      <c r="E1542" s="1" t="s">
        <v>11</v>
      </c>
      <c r="F1542" s="1" t="s">
        <v>729</v>
      </c>
      <c r="G1542" s="1">
        <v>1</v>
      </c>
      <c r="H1542" s="1">
        <v>118.404763089341</v>
      </c>
      <c r="I1542" s="1"/>
      <c r="J1542" s="1"/>
      <c r="K1542" s="1"/>
      <c r="L1542" s="1"/>
      <c r="M1542" s="1"/>
      <c r="N1542" s="1"/>
      <c r="O1542" s="1"/>
      <c r="P1542" s="1"/>
    </row>
    <row r="1543" spans="1:16" x14ac:dyDescent="0.3">
      <c r="A1543" s="1">
        <v>1542</v>
      </c>
      <c r="B1543" s="1" t="s">
        <v>670</v>
      </c>
      <c r="C1543" s="1" t="s">
        <v>754</v>
      </c>
      <c r="D1543" s="1" t="s">
        <v>765</v>
      </c>
      <c r="E1543" s="1" t="s">
        <v>13</v>
      </c>
      <c r="F1543" s="1" t="s">
        <v>729</v>
      </c>
      <c r="G1543" s="1">
        <v>1</v>
      </c>
      <c r="H1543" s="1">
        <v>805.64057031520304</v>
      </c>
      <c r="I1543" s="1"/>
      <c r="J1543" s="1"/>
      <c r="K1543" s="1"/>
      <c r="L1543" s="1"/>
      <c r="M1543" s="1"/>
      <c r="N1543" s="1"/>
      <c r="O1543" s="1"/>
      <c r="P1543" s="1"/>
    </row>
    <row r="1544" spans="1:16" x14ac:dyDescent="0.3">
      <c r="A1544" s="1">
        <v>1543</v>
      </c>
      <c r="B1544" s="1" t="s">
        <v>670</v>
      </c>
      <c r="C1544" s="1" t="s">
        <v>766</v>
      </c>
      <c r="D1544" s="1" t="s">
        <v>767</v>
      </c>
      <c r="E1544" s="1" t="s">
        <v>11</v>
      </c>
      <c r="F1544" s="1" t="s">
        <v>729</v>
      </c>
      <c r="G1544" s="1">
        <v>1</v>
      </c>
      <c r="H1544" s="1">
        <v>0.116667778259179</v>
      </c>
      <c r="I1544" s="1"/>
      <c r="J1544" s="1"/>
      <c r="K1544" s="1"/>
      <c r="L1544" s="1"/>
      <c r="M1544" s="1"/>
      <c r="N1544" s="1"/>
      <c r="O1544" s="1"/>
      <c r="P1544" s="1"/>
    </row>
    <row r="1545" spans="1:16" x14ac:dyDescent="0.3">
      <c r="A1545" s="1">
        <v>1544</v>
      </c>
      <c r="B1545" s="1" t="s">
        <v>670</v>
      </c>
      <c r="C1545" s="1" t="s">
        <v>766</v>
      </c>
      <c r="D1545" s="1" t="s">
        <v>767</v>
      </c>
      <c r="E1545" s="1" t="s">
        <v>13</v>
      </c>
      <c r="F1545" s="1" t="s">
        <v>729</v>
      </c>
      <c r="G1545" s="1">
        <v>1</v>
      </c>
      <c r="H1545" s="1">
        <v>76.989621260711203</v>
      </c>
      <c r="I1545" s="1"/>
      <c r="J1545" s="1"/>
      <c r="K1545" s="1"/>
      <c r="L1545" s="1"/>
      <c r="M1545" s="1"/>
      <c r="N1545" s="1"/>
      <c r="O1545" s="1"/>
      <c r="P1545" s="1"/>
    </row>
    <row r="1546" spans="1:16" x14ac:dyDescent="0.3">
      <c r="A1546" s="1">
        <v>1545</v>
      </c>
      <c r="B1546" s="1" t="s">
        <v>670</v>
      </c>
      <c r="C1546" s="1" t="s">
        <v>766</v>
      </c>
      <c r="D1546" s="1" t="s">
        <v>768</v>
      </c>
      <c r="E1546" s="1" t="s">
        <v>11</v>
      </c>
      <c r="F1546" s="1" t="s">
        <v>729</v>
      </c>
      <c r="G1546" s="1">
        <v>3</v>
      </c>
      <c r="H1546" s="1">
        <v>574.41390458913804</v>
      </c>
      <c r="I1546" s="1"/>
      <c r="J1546" s="1"/>
      <c r="K1546" s="1"/>
      <c r="L1546" s="1"/>
      <c r="M1546" s="1"/>
      <c r="N1546" s="1"/>
      <c r="O1546" s="1"/>
      <c r="P1546" s="1"/>
    </row>
    <row r="1547" spans="1:16" x14ac:dyDescent="0.3">
      <c r="A1547" s="1">
        <v>1546</v>
      </c>
      <c r="B1547" s="1" t="s">
        <v>670</v>
      </c>
      <c r="C1547" s="1" t="s">
        <v>766</v>
      </c>
      <c r="D1547" s="1" t="s">
        <v>768</v>
      </c>
      <c r="E1547" s="1" t="s">
        <v>13</v>
      </c>
      <c r="F1547" s="1" t="s">
        <v>729</v>
      </c>
      <c r="G1547" s="1">
        <v>2</v>
      </c>
      <c r="H1547" s="1">
        <v>735.22935449746296</v>
      </c>
      <c r="I1547" s="1"/>
      <c r="J1547" s="1"/>
      <c r="K1547" s="1"/>
      <c r="L1547" s="1"/>
      <c r="M1547" s="1"/>
      <c r="N1547" s="1"/>
      <c r="O1547" s="1"/>
      <c r="P1547" s="1"/>
    </row>
    <row r="1548" spans="1:16" x14ac:dyDescent="0.3">
      <c r="A1548" s="1">
        <v>1547</v>
      </c>
      <c r="B1548" s="1" t="s">
        <v>670</v>
      </c>
      <c r="C1548" s="1" t="s">
        <v>766</v>
      </c>
      <c r="D1548" s="1" t="s">
        <v>769</v>
      </c>
      <c r="E1548" s="1" t="s">
        <v>13</v>
      </c>
      <c r="F1548" s="1" t="s">
        <v>729</v>
      </c>
      <c r="G1548" s="1">
        <v>1</v>
      </c>
      <c r="H1548" s="1">
        <v>45.341718452931701</v>
      </c>
      <c r="I1548" s="1"/>
      <c r="J1548" s="1"/>
      <c r="K1548" s="1"/>
      <c r="L1548" s="1"/>
      <c r="M1548" s="1"/>
      <c r="N1548" s="1"/>
      <c r="O1548" s="1"/>
      <c r="P1548" s="1"/>
    </row>
    <row r="1549" spans="1:16" x14ac:dyDescent="0.3">
      <c r="A1549" s="1">
        <v>1548</v>
      </c>
      <c r="B1549" s="1" t="s">
        <v>670</v>
      </c>
      <c r="C1549" s="1" t="s">
        <v>766</v>
      </c>
      <c r="D1549" s="1" t="s">
        <v>770</v>
      </c>
      <c r="E1549" s="1" t="s">
        <v>11</v>
      </c>
      <c r="F1549" s="1" t="s">
        <v>729</v>
      </c>
      <c r="G1549" s="1">
        <v>1</v>
      </c>
      <c r="H1549" s="1">
        <v>247.47522041999201</v>
      </c>
      <c r="I1549" s="1"/>
      <c r="J1549" s="1"/>
      <c r="K1549" s="1"/>
      <c r="L1549" s="1"/>
      <c r="M1549" s="1"/>
      <c r="N1549" s="1"/>
      <c r="O1549" s="1"/>
      <c r="P1549" s="1"/>
    </row>
    <row r="1550" spans="1:16" x14ac:dyDescent="0.3">
      <c r="A1550" s="1">
        <v>1549</v>
      </c>
      <c r="B1550" s="1" t="s">
        <v>670</v>
      </c>
      <c r="C1550" s="1" t="s">
        <v>766</v>
      </c>
      <c r="D1550" s="1" t="s">
        <v>771</v>
      </c>
      <c r="E1550" s="1" t="s">
        <v>11</v>
      </c>
      <c r="F1550" s="1" t="s">
        <v>729</v>
      </c>
      <c r="G1550" s="1">
        <v>1</v>
      </c>
      <c r="H1550" s="1">
        <v>6.9376516270999998E-5</v>
      </c>
      <c r="I1550" s="1"/>
      <c r="J1550" s="1"/>
      <c r="K1550" s="1"/>
      <c r="L1550" s="1"/>
      <c r="M1550" s="1"/>
      <c r="N1550" s="1"/>
      <c r="O1550" s="1"/>
      <c r="P1550" s="1"/>
    </row>
    <row r="1551" spans="1:16" x14ac:dyDescent="0.3">
      <c r="A1551" s="1">
        <v>1550</v>
      </c>
      <c r="B1551" s="1" t="s">
        <v>670</v>
      </c>
      <c r="C1551" s="1" t="s">
        <v>766</v>
      </c>
      <c r="D1551" s="1" t="s">
        <v>771</v>
      </c>
      <c r="E1551" s="1" t="s">
        <v>13</v>
      </c>
      <c r="F1551" s="1" t="s">
        <v>729</v>
      </c>
      <c r="G1551" s="1">
        <v>2</v>
      </c>
      <c r="H1551" s="1">
        <v>1518.86950249693</v>
      </c>
      <c r="I1551" s="1"/>
      <c r="J1551" s="1"/>
      <c r="K1551" s="1"/>
      <c r="L1551" s="1"/>
      <c r="M1551" s="1"/>
      <c r="N1551" s="1"/>
      <c r="O1551" s="1"/>
      <c r="P1551" s="1"/>
    </row>
    <row r="1552" spans="1:16" x14ac:dyDescent="0.3">
      <c r="A1552" s="1">
        <v>1551</v>
      </c>
      <c r="B1552" s="1" t="s">
        <v>670</v>
      </c>
      <c r="C1552" s="1" t="s">
        <v>766</v>
      </c>
      <c r="D1552" s="1" t="s">
        <v>772</v>
      </c>
      <c r="E1552" s="1" t="s">
        <v>11</v>
      </c>
      <c r="F1552" s="1" t="s">
        <v>773</v>
      </c>
      <c r="G1552" s="1">
        <v>2</v>
      </c>
      <c r="H1552" s="1">
        <v>110.49845139549301</v>
      </c>
      <c r="I1552" s="1"/>
      <c r="J1552" s="1"/>
      <c r="K1552" s="1"/>
      <c r="L1552" s="1"/>
      <c r="M1552" s="1"/>
      <c r="N1552" s="1"/>
      <c r="O1552" s="1"/>
      <c r="P1552" s="1"/>
    </row>
    <row r="1553" spans="1:16" x14ac:dyDescent="0.3">
      <c r="A1553" s="1">
        <v>1552</v>
      </c>
      <c r="B1553" s="1" t="s">
        <v>670</v>
      </c>
      <c r="C1553" s="1" t="s">
        <v>766</v>
      </c>
      <c r="D1553" s="1" t="s">
        <v>772</v>
      </c>
      <c r="E1553" s="1" t="s">
        <v>11</v>
      </c>
      <c r="F1553" s="1" t="s">
        <v>729</v>
      </c>
      <c r="G1553" s="1">
        <v>2</v>
      </c>
      <c r="H1553" s="1">
        <v>4683.4069446230496</v>
      </c>
      <c r="I1553" s="1"/>
      <c r="J1553" s="1"/>
      <c r="K1553" s="1"/>
      <c r="L1553" s="1"/>
      <c r="M1553" s="1"/>
      <c r="N1553" s="1"/>
      <c r="O1553" s="1"/>
      <c r="P1553" s="1"/>
    </row>
    <row r="1554" spans="1:16" x14ac:dyDescent="0.3">
      <c r="A1554" s="1">
        <v>1553</v>
      </c>
      <c r="B1554" s="1" t="s">
        <v>670</v>
      </c>
      <c r="C1554" s="1" t="s">
        <v>766</v>
      </c>
      <c r="D1554" s="1" t="s">
        <v>772</v>
      </c>
      <c r="E1554" s="1" t="s">
        <v>13</v>
      </c>
      <c r="F1554" s="1" t="s">
        <v>773</v>
      </c>
      <c r="G1554" s="1">
        <v>2</v>
      </c>
      <c r="H1554" s="1">
        <v>1242.04514404776</v>
      </c>
      <c r="I1554" s="1"/>
      <c r="J1554" s="1"/>
      <c r="K1554" s="1"/>
      <c r="L1554" s="1"/>
      <c r="M1554" s="1"/>
      <c r="N1554" s="1"/>
      <c r="O1554" s="1"/>
      <c r="P1554" s="1"/>
    </row>
    <row r="1555" spans="1:16" x14ac:dyDescent="0.3">
      <c r="A1555" s="1">
        <v>1554</v>
      </c>
      <c r="B1555" s="1" t="s">
        <v>670</v>
      </c>
      <c r="C1555" s="1" t="s">
        <v>766</v>
      </c>
      <c r="D1555" s="1" t="s">
        <v>772</v>
      </c>
      <c r="E1555" s="1" t="s">
        <v>13</v>
      </c>
      <c r="F1555" s="1" t="s">
        <v>729</v>
      </c>
      <c r="G1555" s="1">
        <v>4</v>
      </c>
      <c r="H1555" s="1">
        <v>14704.9458117825</v>
      </c>
      <c r="I1555" s="1"/>
      <c r="J1555" s="1"/>
      <c r="K1555" s="1"/>
      <c r="L1555" s="1"/>
      <c r="M1555" s="1"/>
      <c r="N1555" s="1"/>
      <c r="O1555" s="1"/>
      <c r="P1555" s="1"/>
    </row>
    <row r="1556" spans="1:16" x14ac:dyDescent="0.3">
      <c r="A1556" s="1">
        <v>1555</v>
      </c>
      <c r="B1556" s="1" t="s">
        <v>670</v>
      </c>
      <c r="C1556" s="1" t="s">
        <v>766</v>
      </c>
      <c r="D1556" s="1" t="s">
        <v>774</v>
      </c>
      <c r="E1556" s="1" t="s">
        <v>11</v>
      </c>
      <c r="F1556" s="1" t="s">
        <v>773</v>
      </c>
      <c r="G1556" s="1">
        <v>1</v>
      </c>
      <c r="H1556" s="1">
        <v>25.710794595737799</v>
      </c>
      <c r="I1556" s="1"/>
      <c r="J1556" s="1"/>
      <c r="K1556" s="1"/>
      <c r="L1556" s="1"/>
      <c r="M1556" s="1"/>
      <c r="N1556" s="1"/>
      <c r="O1556" s="1"/>
      <c r="P1556" s="1"/>
    </row>
    <row r="1557" spans="1:16" x14ac:dyDescent="0.3">
      <c r="A1557" s="1">
        <v>1556</v>
      </c>
      <c r="B1557" s="1" t="s">
        <v>670</v>
      </c>
      <c r="C1557" s="1" t="s">
        <v>766</v>
      </c>
      <c r="D1557" s="1" t="s">
        <v>774</v>
      </c>
      <c r="E1557" s="1" t="s">
        <v>13</v>
      </c>
      <c r="F1557" s="1" t="s">
        <v>773</v>
      </c>
      <c r="G1557" s="1">
        <v>1</v>
      </c>
      <c r="H1557" s="1">
        <v>1127.5063119389099</v>
      </c>
      <c r="I1557" s="1"/>
      <c r="J1557" s="1"/>
      <c r="K1557" s="1"/>
      <c r="L1557" s="1"/>
      <c r="M1557" s="1"/>
      <c r="N1557" s="1"/>
      <c r="O1557" s="1"/>
      <c r="P1557" s="1"/>
    </row>
    <row r="1558" spans="1:16" x14ac:dyDescent="0.3">
      <c r="A1558" s="1">
        <v>1557</v>
      </c>
      <c r="B1558" s="1" t="s">
        <v>670</v>
      </c>
      <c r="C1558" s="1" t="s">
        <v>766</v>
      </c>
      <c r="D1558" s="1" t="s">
        <v>774</v>
      </c>
      <c r="E1558" s="1" t="s">
        <v>13</v>
      </c>
      <c r="F1558" s="1" t="s">
        <v>729</v>
      </c>
      <c r="G1558" s="1">
        <v>1</v>
      </c>
      <c r="H1558" s="1">
        <v>522.46627571937404</v>
      </c>
      <c r="I1558" s="1"/>
      <c r="J1558" s="1"/>
      <c r="K1558" s="1"/>
      <c r="L1558" s="1"/>
      <c r="M1558" s="1"/>
      <c r="N1558" s="1"/>
      <c r="O1558" s="1"/>
      <c r="P1558" s="1"/>
    </row>
    <row r="1559" spans="1:16" x14ac:dyDescent="0.3">
      <c r="A1559" s="1">
        <v>1558</v>
      </c>
      <c r="B1559" s="1" t="s">
        <v>670</v>
      </c>
      <c r="C1559" s="1" t="s">
        <v>766</v>
      </c>
      <c r="D1559" s="1" t="s">
        <v>775</v>
      </c>
      <c r="E1559" s="1" t="s">
        <v>13</v>
      </c>
      <c r="F1559" s="1" t="s">
        <v>773</v>
      </c>
      <c r="G1559" s="1">
        <v>1</v>
      </c>
      <c r="H1559" s="1">
        <v>492.35484780659601</v>
      </c>
      <c r="I1559" s="1"/>
      <c r="J1559" s="1"/>
      <c r="K1559" s="1"/>
      <c r="L1559" s="1"/>
      <c r="M1559" s="1"/>
      <c r="N1559" s="1"/>
      <c r="O1559" s="1"/>
      <c r="P1559" s="1"/>
    </row>
    <row r="1560" spans="1:16" x14ac:dyDescent="0.3">
      <c r="A1560" s="1">
        <v>1559</v>
      </c>
      <c r="B1560" s="1" t="s">
        <v>670</v>
      </c>
      <c r="C1560" s="1" t="s">
        <v>766</v>
      </c>
      <c r="D1560" s="1" t="s">
        <v>775</v>
      </c>
      <c r="E1560" s="1" t="s">
        <v>13</v>
      </c>
      <c r="F1560" s="1" t="s">
        <v>729</v>
      </c>
      <c r="G1560" s="1">
        <v>1</v>
      </c>
      <c r="H1560" s="1">
        <v>597.64466642166701</v>
      </c>
      <c r="I1560" s="1"/>
      <c r="J1560" s="1"/>
      <c r="K1560" s="1"/>
      <c r="L1560" s="1"/>
      <c r="M1560" s="1"/>
      <c r="N1560" s="1"/>
      <c r="O1560" s="1"/>
      <c r="P1560" s="1"/>
    </row>
    <row r="1561" spans="1:16" x14ac:dyDescent="0.3">
      <c r="A1561" s="1">
        <v>1560</v>
      </c>
      <c r="B1561" s="1" t="s">
        <v>670</v>
      </c>
      <c r="C1561" s="1" t="s">
        <v>766</v>
      </c>
      <c r="D1561" s="1" t="s">
        <v>776</v>
      </c>
      <c r="E1561" s="1" t="s">
        <v>11</v>
      </c>
      <c r="F1561" s="1" t="s">
        <v>773</v>
      </c>
      <c r="G1561" s="1">
        <v>7</v>
      </c>
      <c r="H1561" s="1">
        <v>11373.901846406399</v>
      </c>
      <c r="I1561" s="1"/>
      <c r="J1561" s="1"/>
      <c r="K1561" s="1"/>
      <c r="L1561" s="1"/>
      <c r="M1561" s="1"/>
      <c r="N1561" s="1"/>
      <c r="O1561" s="1"/>
      <c r="P1561" s="1"/>
    </row>
    <row r="1562" spans="1:16" x14ac:dyDescent="0.3">
      <c r="A1562" s="1">
        <v>1561</v>
      </c>
      <c r="B1562" s="1" t="s">
        <v>670</v>
      </c>
      <c r="C1562" s="1" t="s">
        <v>766</v>
      </c>
      <c r="D1562" s="1" t="s">
        <v>776</v>
      </c>
      <c r="E1562" s="1" t="s">
        <v>11</v>
      </c>
      <c r="F1562" s="1" t="s">
        <v>729</v>
      </c>
      <c r="G1562" s="1">
        <v>3</v>
      </c>
      <c r="H1562" s="1">
        <v>6885.3407664639399</v>
      </c>
      <c r="I1562" s="1"/>
      <c r="J1562" s="1"/>
      <c r="K1562" s="1"/>
      <c r="L1562" s="1"/>
      <c r="M1562" s="1"/>
      <c r="N1562" s="1"/>
      <c r="O1562" s="1"/>
      <c r="P1562" s="1"/>
    </row>
    <row r="1563" spans="1:16" x14ac:dyDescent="0.3">
      <c r="A1563" s="1">
        <v>1562</v>
      </c>
      <c r="B1563" s="1" t="s">
        <v>670</v>
      </c>
      <c r="C1563" s="1" t="s">
        <v>766</v>
      </c>
      <c r="D1563" s="1" t="s">
        <v>776</v>
      </c>
      <c r="E1563" s="1" t="s">
        <v>13</v>
      </c>
      <c r="F1563" s="1" t="s">
        <v>773</v>
      </c>
      <c r="G1563" s="1">
        <v>8</v>
      </c>
      <c r="H1563" s="1">
        <v>7874.9576553844499</v>
      </c>
      <c r="I1563" s="1"/>
      <c r="J1563" s="1"/>
      <c r="K1563" s="1"/>
      <c r="L1563" s="1"/>
      <c r="M1563" s="1"/>
      <c r="N1563" s="1"/>
      <c r="O1563" s="1"/>
      <c r="P1563" s="1"/>
    </row>
    <row r="1564" spans="1:16" x14ac:dyDescent="0.3">
      <c r="A1564" s="1">
        <v>1563</v>
      </c>
      <c r="B1564" s="1" t="s">
        <v>670</v>
      </c>
      <c r="C1564" s="1" t="s">
        <v>766</v>
      </c>
      <c r="D1564" s="1" t="s">
        <v>776</v>
      </c>
      <c r="E1564" s="1" t="s">
        <v>13</v>
      </c>
      <c r="F1564" s="1" t="s">
        <v>729</v>
      </c>
      <c r="G1564" s="1">
        <v>4</v>
      </c>
      <c r="H1564" s="1">
        <v>2511.8237671402799</v>
      </c>
      <c r="I1564" s="1"/>
      <c r="J1564" s="1"/>
      <c r="K1564" s="1"/>
      <c r="L1564" s="1"/>
      <c r="M1564" s="1"/>
      <c r="N1564" s="1"/>
      <c r="O1564" s="1"/>
      <c r="P1564" s="1"/>
    </row>
    <row r="1565" spans="1:16" x14ac:dyDescent="0.3">
      <c r="A1565" s="1">
        <v>1564</v>
      </c>
      <c r="B1565" s="1" t="s">
        <v>670</v>
      </c>
      <c r="C1565" s="1" t="s">
        <v>766</v>
      </c>
      <c r="D1565" s="1" t="s">
        <v>777</v>
      </c>
      <c r="E1565" s="1" t="s">
        <v>11</v>
      </c>
      <c r="F1565" s="1" t="s">
        <v>773</v>
      </c>
      <c r="G1565" s="1">
        <v>1</v>
      </c>
      <c r="H1565" s="1">
        <v>124.911009230722</v>
      </c>
      <c r="I1565" s="1"/>
      <c r="J1565" s="1"/>
      <c r="K1565" s="1"/>
      <c r="L1565" s="1"/>
      <c r="M1565" s="1"/>
      <c r="N1565" s="1"/>
      <c r="O1565" s="1"/>
      <c r="P1565" s="1"/>
    </row>
    <row r="1566" spans="1:16" x14ac:dyDescent="0.3">
      <c r="A1566" s="1">
        <v>1565</v>
      </c>
      <c r="B1566" s="1" t="s">
        <v>670</v>
      </c>
      <c r="C1566" s="1" t="s">
        <v>766</v>
      </c>
      <c r="D1566" s="1" t="s">
        <v>777</v>
      </c>
      <c r="E1566" s="1" t="s">
        <v>13</v>
      </c>
      <c r="F1566" s="1" t="s">
        <v>773</v>
      </c>
      <c r="G1566" s="1">
        <v>1</v>
      </c>
      <c r="H1566" s="1">
        <v>342.374836718182</v>
      </c>
      <c r="I1566" s="1"/>
      <c r="J1566" s="1"/>
      <c r="K1566" s="1"/>
      <c r="L1566" s="1"/>
      <c r="M1566" s="1"/>
      <c r="N1566" s="1"/>
      <c r="O1566" s="1"/>
      <c r="P1566" s="1"/>
    </row>
    <row r="1567" spans="1:16" x14ac:dyDescent="0.3">
      <c r="A1567" s="1">
        <v>1566</v>
      </c>
      <c r="B1567" s="1" t="s">
        <v>670</v>
      </c>
      <c r="C1567" s="1" t="s">
        <v>766</v>
      </c>
      <c r="D1567" s="1" t="s">
        <v>778</v>
      </c>
      <c r="E1567" s="1" t="s">
        <v>13</v>
      </c>
      <c r="F1567" s="1" t="s">
        <v>773</v>
      </c>
      <c r="G1567" s="1">
        <v>1</v>
      </c>
      <c r="H1567" s="1">
        <v>373.09752481874301</v>
      </c>
      <c r="I1567" s="1"/>
      <c r="J1567" s="1"/>
      <c r="K1567" s="1"/>
      <c r="L1567" s="1"/>
      <c r="M1567" s="1"/>
      <c r="N1567" s="1"/>
      <c r="O1567" s="1"/>
      <c r="P1567" s="1"/>
    </row>
    <row r="1568" spans="1:16" x14ac:dyDescent="0.3">
      <c r="A1568" s="1">
        <v>1567</v>
      </c>
      <c r="B1568" s="1" t="s">
        <v>670</v>
      </c>
      <c r="C1568" s="1" t="s">
        <v>766</v>
      </c>
      <c r="D1568" s="1" t="s">
        <v>778</v>
      </c>
      <c r="E1568" s="1" t="s">
        <v>13</v>
      </c>
      <c r="F1568" s="1" t="s">
        <v>729</v>
      </c>
      <c r="G1568" s="1">
        <v>1</v>
      </c>
      <c r="H1568" s="1">
        <v>1.91528027118065</v>
      </c>
      <c r="I1568" s="1"/>
      <c r="J1568" s="1"/>
      <c r="K1568" s="1"/>
      <c r="L1568" s="1"/>
      <c r="M1568" s="1"/>
      <c r="N1568" s="1"/>
      <c r="O1568" s="1"/>
      <c r="P1568" s="1"/>
    </row>
    <row r="1569" spans="1:16" x14ac:dyDescent="0.3">
      <c r="A1569" s="1">
        <v>1568</v>
      </c>
      <c r="B1569" s="1" t="s">
        <v>670</v>
      </c>
      <c r="C1569" s="1" t="s">
        <v>766</v>
      </c>
      <c r="D1569" s="1" t="s">
        <v>779</v>
      </c>
      <c r="E1569" s="1" t="s">
        <v>11</v>
      </c>
      <c r="F1569" s="1" t="s">
        <v>729</v>
      </c>
      <c r="G1569" s="1">
        <v>2</v>
      </c>
      <c r="H1569" s="1">
        <v>102.10418736422299</v>
      </c>
      <c r="I1569" s="1"/>
      <c r="J1569" s="1"/>
      <c r="K1569" s="1"/>
      <c r="L1569" s="1"/>
      <c r="M1569" s="1"/>
      <c r="N1569" s="1"/>
      <c r="O1569" s="1"/>
      <c r="P1569" s="1"/>
    </row>
    <row r="1570" spans="1:16" x14ac:dyDescent="0.3">
      <c r="A1570" s="1">
        <v>1569</v>
      </c>
      <c r="B1570" s="1" t="s">
        <v>670</v>
      </c>
      <c r="C1570" s="1" t="s">
        <v>766</v>
      </c>
      <c r="D1570" s="1" t="s">
        <v>779</v>
      </c>
      <c r="E1570" s="1" t="s">
        <v>13</v>
      </c>
      <c r="F1570" s="1" t="s">
        <v>773</v>
      </c>
      <c r="G1570" s="1">
        <v>2</v>
      </c>
      <c r="H1570" s="1">
        <v>162.59692031833799</v>
      </c>
      <c r="I1570" s="1"/>
      <c r="J1570" s="1"/>
      <c r="K1570" s="1"/>
      <c r="L1570" s="1"/>
      <c r="M1570" s="1"/>
      <c r="N1570" s="1"/>
      <c r="O1570" s="1"/>
      <c r="P1570" s="1"/>
    </row>
    <row r="1571" spans="1:16" x14ac:dyDescent="0.3">
      <c r="A1571" s="1">
        <v>1570</v>
      </c>
      <c r="B1571" s="1" t="s">
        <v>670</v>
      </c>
      <c r="C1571" s="1" t="s">
        <v>766</v>
      </c>
      <c r="D1571" s="1" t="s">
        <v>779</v>
      </c>
      <c r="E1571" s="1" t="s">
        <v>13</v>
      </c>
      <c r="F1571" s="1" t="s">
        <v>729</v>
      </c>
      <c r="G1571" s="1">
        <v>6</v>
      </c>
      <c r="H1571" s="1">
        <v>4020.2264194479098</v>
      </c>
      <c r="I1571" s="1"/>
      <c r="J1571" s="1"/>
      <c r="K1571" s="1"/>
      <c r="L1571" s="1"/>
      <c r="M1571" s="1"/>
      <c r="N1571" s="1"/>
      <c r="O1571" s="1"/>
      <c r="P1571" s="1"/>
    </row>
    <row r="1572" spans="1:16" x14ac:dyDescent="0.3">
      <c r="A1572" s="1">
        <v>1571</v>
      </c>
      <c r="B1572" s="1" t="s">
        <v>670</v>
      </c>
      <c r="C1572" s="1" t="s">
        <v>766</v>
      </c>
      <c r="D1572" s="1" t="s">
        <v>780</v>
      </c>
      <c r="E1572" s="1" t="s">
        <v>13</v>
      </c>
      <c r="F1572" s="1" t="s">
        <v>773</v>
      </c>
      <c r="G1572" s="1">
        <v>1</v>
      </c>
      <c r="H1572" s="1">
        <v>253.863690173371</v>
      </c>
      <c r="I1572" s="1"/>
      <c r="J1572" s="1"/>
      <c r="K1572" s="1"/>
      <c r="L1572" s="1"/>
      <c r="M1572" s="1"/>
      <c r="N1572" s="1"/>
      <c r="O1572" s="1"/>
      <c r="P1572" s="1"/>
    </row>
    <row r="1573" spans="1:16" x14ac:dyDescent="0.3">
      <c r="A1573" s="1">
        <v>1572</v>
      </c>
      <c r="B1573" s="1" t="s">
        <v>670</v>
      </c>
      <c r="C1573" s="1" t="s">
        <v>766</v>
      </c>
      <c r="D1573" s="1" t="s">
        <v>781</v>
      </c>
      <c r="E1573" s="1" t="s">
        <v>11</v>
      </c>
      <c r="F1573" s="1" t="s">
        <v>773</v>
      </c>
      <c r="G1573" s="1">
        <v>2</v>
      </c>
      <c r="H1573" s="1">
        <v>622.31610780637095</v>
      </c>
      <c r="I1573" s="1"/>
      <c r="J1573" s="1"/>
      <c r="K1573" s="1"/>
      <c r="L1573" s="1"/>
      <c r="M1573" s="1"/>
      <c r="N1573" s="1"/>
      <c r="O1573" s="1"/>
      <c r="P1573" s="1"/>
    </row>
    <row r="1574" spans="1:16" x14ac:dyDescent="0.3">
      <c r="A1574" s="1">
        <v>1573</v>
      </c>
      <c r="B1574" s="1" t="s">
        <v>670</v>
      </c>
      <c r="C1574" s="1" t="s">
        <v>766</v>
      </c>
      <c r="D1574" s="1" t="s">
        <v>781</v>
      </c>
      <c r="E1574" s="1" t="s">
        <v>13</v>
      </c>
      <c r="F1574" s="1" t="s">
        <v>773</v>
      </c>
      <c r="G1574" s="1">
        <v>3</v>
      </c>
      <c r="H1574" s="1">
        <v>1486.6455936470099</v>
      </c>
      <c r="I1574" s="1"/>
      <c r="J1574" s="1"/>
      <c r="K1574" s="1"/>
      <c r="L1574" s="1"/>
      <c r="M1574" s="1"/>
      <c r="N1574" s="1"/>
      <c r="O1574" s="1"/>
      <c r="P1574" s="1"/>
    </row>
    <row r="1575" spans="1:16" x14ac:dyDescent="0.3">
      <c r="A1575" s="1">
        <v>1574</v>
      </c>
      <c r="B1575" s="1" t="s">
        <v>670</v>
      </c>
      <c r="C1575" s="1" t="s">
        <v>766</v>
      </c>
      <c r="D1575" s="1" t="s">
        <v>781</v>
      </c>
      <c r="E1575" s="1" t="s">
        <v>13</v>
      </c>
      <c r="F1575" s="1" t="s">
        <v>729</v>
      </c>
      <c r="G1575" s="1">
        <v>2</v>
      </c>
      <c r="H1575" s="1">
        <v>273.675849895873</v>
      </c>
      <c r="I1575" s="1"/>
      <c r="J1575" s="1"/>
      <c r="K1575" s="1"/>
      <c r="L1575" s="1"/>
      <c r="M1575" s="1"/>
      <c r="N1575" s="1"/>
      <c r="O1575" s="1"/>
      <c r="P1575" s="1"/>
    </row>
    <row r="1576" spans="1:16" x14ac:dyDescent="0.3">
      <c r="A1576" s="1">
        <v>1575</v>
      </c>
      <c r="B1576" s="1" t="s">
        <v>670</v>
      </c>
      <c r="C1576" s="1" t="s">
        <v>766</v>
      </c>
      <c r="D1576" s="1" t="s">
        <v>782</v>
      </c>
      <c r="E1576" s="1" t="s">
        <v>11</v>
      </c>
      <c r="F1576" s="1" t="s">
        <v>773</v>
      </c>
      <c r="G1576" s="1">
        <v>9</v>
      </c>
      <c r="H1576" s="1">
        <v>6016.2265965322804</v>
      </c>
      <c r="I1576" s="1"/>
      <c r="J1576" s="1"/>
      <c r="K1576" s="1"/>
      <c r="L1576" s="1"/>
      <c r="M1576" s="1"/>
      <c r="N1576" s="1"/>
      <c r="O1576" s="1"/>
      <c r="P1576" s="1"/>
    </row>
    <row r="1577" spans="1:16" x14ac:dyDescent="0.3">
      <c r="A1577" s="1">
        <v>1576</v>
      </c>
      <c r="B1577" s="1" t="s">
        <v>670</v>
      </c>
      <c r="C1577" s="1" t="s">
        <v>766</v>
      </c>
      <c r="D1577" s="1" t="s">
        <v>782</v>
      </c>
      <c r="E1577" s="1" t="s">
        <v>11</v>
      </c>
      <c r="F1577" s="1" t="s">
        <v>729</v>
      </c>
      <c r="G1577" s="1">
        <v>4</v>
      </c>
      <c r="H1577" s="1">
        <v>760.17905340457401</v>
      </c>
      <c r="I1577" s="1"/>
      <c r="J1577" s="1"/>
      <c r="K1577" s="1"/>
      <c r="L1577" s="1"/>
      <c r="M1577" s="1"/>
      <c r="N1577" s="1"/>
      <c r="O1577" s="1"/>
      <c r="P1577" s="1"/>
    </row>
    <row r="1578" spans="1:16" x14ac:dyDescent="0.3">
      <c r="A1578" s="1">
        <v>1577</v>
      </c>
      <c r="B1578" s="1" t="s">
        <v>670</v>
      </c>
      <c r="C1578" s="1" t="s">
        <v>766</v>
      </c>
      <c r="D1578" s="1" t="s">
        <v>782</v>
      </c>
      <c r="E1578" s="1" t="s">
        <v>13</v>
      </c>
      <c r="F1578" s="1" t="s">
        <v>773</v>
      </c>
      <c r="G1578" s="1">
        <v>3</v>
      </c>
      <c r="H1578" s="1">
        <v>1498.4176421365</v>
      </c>
      <c r="I1578" s="1"/>
      <c r="J1578" s="1"/>
      <c r="K1578" s="1"/>
      <c r="L1578" s="1"/>
      <c r="M1578" s="1"/>
      <c r="N1578" s="1"/>
      <c r="O1578" s="1"/>
      <c r="P1578" s="1"/>
    </row>
    <row r="1579" spans="1:16" x14ac:dyDescent="0.3">
      <c r="A1579" s="1">
        <v>1578</v>
      </c>
      <c r="B1579" s="1" t="s">
        <v>670</v>
      </c>
      <c r="C1579" s="1" t="s">
        <v>766</v>
      </c>
      <c r="D1579" s="1" t="s">
        <v>782</v>
      </c>
      <c r="E1579" s="1" t="s">
        <v>13</v>
      </c>
      <c r="F1579" s="1" t="s">
        <v>729</v>
      </c>
      <c r="G1579" s="1">
        <v>2</v>
      </c>
      <c r="H1579" s="1">
        <v>76.337041642321594</v>
      </c>
      <c r="I1579" s="1"/>
      <c r="J1579" s="1"/>
      <c r="K1579" s="1"/>
      <c r="L1579" s="1"/>
      <c r="M1579" s="1"/>
      <c r="N1579" s="1"/>
      <c r="O1579" s="1"/>
      <c r="P1579" s="1"/>
    </row>
    <row r="1580" spans="1:16" x14ac:dyDescent="0.3">
      <c r="A1580" s="1">
        <v>1579</v>
      </c>
      <c r="B1580" s="1" t="s">
        <v>670</v>
      </c>
      <c r="C1580" s="1" t="s">
        <v>783</v>
      </c>
      <c r="D1580" s="1" t="s">
        <v>784</v>
      </c>
      <c r="E1580" s="1" t="s">
        <v>11</v>
      </c>
      <c r="F1580" s="1" t="s">
        <v>723</v>
      </c>
      <c r="G1580" s="1">
        <v>1</v>
      </c>
      <c r="H1580" s="1">
        <v>85.184007492663298</v>
      </c>
      <c r="I1580" s="1"/>
      <c r="J1580" s="1"/>
      <c r="K1580" s="1"/>
      <c r="L1580" s="1"/>
      <c r="M1580" s="1"/>
      <c r="N1580" s="1"/>
      <c r="O1580" s="1"/>
      <c r="P1580" s="1"/>
    </row>
    <row r="1581" spans="1:16" x14ac:dyDescent="0.3">
      <c r="A1581" s="1">
        <v>1580</v>
      </c>
      <c r="B1581" s="1" t="s">
        <v>670</v>
      </c>
      <c r="C1581" s="1" t="s">
        <v>783</v>
      </c>
      <c r="D1581" s="1" t="s">
        <v>784</v>
      </c>
      <c r="E1581" s="1" t="s">
        <v>13</v>
      </c>
      <c r="F1581" s="1" t="s">
        <v>723</v>
      </c>
      <c r="G1581" s="1">
        <v>1</v>
      </c>
      <c r="H1581" s="1">
        <v>97.498280460928001</v>
      </c>
      <c r="I1581" s="1"/>
      <c r="J1581" s="1"/>
      <c r="K1581" s="1"/>
      <c r="L1581" s="1"/>
      <c r="M1581" s="1"/>
      <c r="N1581" s="1"/>
      <c r="O1581" s="1"/>
      <c r="P1581" s="1"/>
    </row>
    <row r="1582" spans="1:16" x14ac:dyDescent="0.3">
      <c r="A1582" s="1">
        <v>1581</v>
      </c>
      <c r="B1582" s="1" t="s">
        <v>670</v>
      </c>
      <c r="C1582" s="1" t="s">
        <v>783</v>
      </c>
      <c r="D1582" s="1" t="s">
        <v>785</v>
      </c>
      <c r="E1582" s="1" t="s">
        <v>11</v>
      </c>
      <c r="F1582" s="1" t="s">
        <v>723</v>
      </c>
      <c r="G1582" s="1">
        <v>2</v>
      </c>
      <c r="H1582" s="1">
        <v>1358.35058909594</v>
      </c>
      <c r="I1582" s="1"/>
      <c r="J1582" s="1"/>
      <c r="K1582" s="1"/>
      <c r="L1582" s="1"/>
      <c r="M1582" s="1"/>
      <c r="N1582" s="1"/>
      <c r="O1582" s="1"/>
      <c r="P1582" s="1"/>
    </row>
    <row r="1583" spans="1:16" x14ac:dyDescent="0.3">
      <c r="A1583" s="1">
        <v>1582</v>
      </c>
      <c r="B1583" s="1" t="s">
        <v>670</v>
      </c>
      <c r="C1583" s="1" t="s">
        <v>783</v>
      </c>
      <c r="D1583" s="1" t="s">
        <v>785</v>
      </c>
      <c r="E1583" s="1" t="s">
        <v>11</v>
      </c>
      <c r="F1583" s="1" t="s">
        <v>686</v>
      </c>
      <c r="G1583" s="1">
        <v>4</v>
      </c>
      <c r="H1583" s="1">
        <v>12955.067246365899</v>
      </c>
      <c r="I1583" s="1"/>
      <c r="J1583" s="1"/>
      <c r="K1583" s="1"/>
      <c r="L1583" s="1"/>
      <c r="M1583" s="1"/>
      <c r="N1583" s="1"/>
      <c r="O1583" s="1"/>
      <c r="P1583" s="1"/>
    </row>
    <row r="1584" spans="1:16" x14ac:dyDescent="0.3">
      <c r="A1584" s="1">
        <v>1583</v>
      </c>
      <c r="B1584" s="1" t="s">
        <v>670</v>
      </c>
      <c r="C1584" s="1" t="s">
        <v>783</v>
      </c>
      <c r="D1584" s="1" t="s">
        <v>785</v>
      </c>
      <c r="E1584" s="1" t="s">
        <v>13</v>
      </c>
      <c r="F1584" s="1" t="s">
        <v>723</v>
      </c>
      <c r="G1584" s="1">
        <v>1</v>
      </c>
      <c r="H1584" s="1">
        <v>115.827513419441</v>
      </c>
      <c r="I1584" s="1"/>
      <c r="J1584" s="1"/>
      <c r="K1584" s="1"/>
      <c r="L1584" s="1"/>
      <c r="M1584" s="1"/>
      <c r="N1584" s="1"/>
      <c r="O1584" s="1"/>
      <c r="P1584" s="1"/>
    </row>
    <row r="1585" spans="1:16" x14ac:dyDescent="0.3">
      <c r="A1585" s="1">
        <v>1584</v>
      </c>
      <c r="B1585" s="1" t="s">
        <v>670</v>
      </c>
      <c r="C1585" s="1" t="s">
        <v>783</v>
      </c>
      <c r="D1585" s="1" t="s">
        <v>785</v>
      </c>
      <c r="E1585" s="1" t="s">
        <v>13</v>
      </c>
      <c r="F1585" s="1" t="s">
        <v>686</v>
      </c>
      <c r="G1585" s="1">
        <v>1</v>
      </c>
      <c r="H1585" s="1">
        <v>336.732970483776</v>
      </c>
      <c r="I1585" s="1"/>
      <c r="J1585" s="1"/>
      <c r="K1585" s="1"/>
      <c r="L1585" s="1"/>
      <c r="M1585" s="1"/>
      <c r="N1585" s="1"/>
      <c r="O1585" s="1"/>
      <c r="P1585" s="1"/>
    </row>
    <row r="1586" spans="1:16" x14ac:dyDescent="0.3">
      <c r="A1586" s="1">
        <v>1585</v>
      </c>
      <c r="B1586" s="1" t="s">
        <v>670</v>
      </c>
      <c r="C1586" s="1" t="s">
        <v>783</v>
      </c>
      <c r="D1586" s="1" t="s">
        <v>786</v>
      </c>
      <c r="E1586" s="1" t="s">
        <v>11</v>
      </c>
      <c r="F1586" s="1" t="s">
        <v>723</v>
      </c>
      <c r="G1586" s="1">
        <v>1</v>
      </c>
      <c r="H1586" s="1">
        <v>266.710812480144</v>
      </c>
      <c r="I1586" s="1"/>
      <c r="J1586" s="1"/>
      <c r="K1586" s="1"/>
      <c r="L1586" s="1"/>
      <c r="M1586" s="1"/>
      <c r="N1586" s="1"/>
      <c r="O1586" s="1"/>
      <c r="P1586" s="1"/>
    </row>
    <row r="1587" spans="1:16" x14ac:dyDescent="0.3">
      <c r="A1587" s="1">
        <v>1586</v>
      </c>
      <c r="B1587" s="1" t="s">
        <v>670</v>
      </c>
      <c r="C1587" s="1" t="s">
        <v>783</v>
      </c>
      <c r="D1587" s="1" t="s">
        <v>787</v>
      </c>
      <c r="E1587" s="1" t="s">
        <v>11</v>
      </c>
      <c r="F1587" s="1" t="s">
        <v>705</v>
      </c>
      <c r="G1587" s="1">
        <v>1</v>
      </c>
      <c r="H1587" s="1">
        <v>332.43470490967297</v>
      </c>
      <c r="I1587" s="1"/>
      <c r="J1587" s="1"/>
      <c r="K1587" s="1"/>
      <c r="L1587" s="1"/>
      <c r="M1587" s="1"/>
      <c r="N1587" s="1"/>
      <c r="O1587" s="1"/>
      <c r="P1587" s="1"/>
    </row>
    <row r="1588" spans="1:16" x14ac:dyDescent="0.3">
      <c r="A1588" s="1">
        <v>1587</v>
      </c>
      <c r="B1588" s="1" t="s">
        <v>670</v>
      </c>
      <c r="C1588" s="1" t="s">
        <v>783</v>
      </c>
      <c r="D1588" s="1" t="s">
        <v>787</v>
      </c>
      <c r="E1588" s="1" t="s">
        <v>11</v>
      </c>
      <c r="F1588" s="1" t="s">
        <v>723</v>
      </c>
      <c r="G1588" s="1">
        <v>3</v>
      </c>
      <c r="H1588" s="1">
        <v>10733.485278857201</v>
      </c>
      <c r="I1588" s="1"/>
      <c r="J1588" s="1"/>
      <c r="K1588" s="1"/>
      <c r="L1588" s="1"/>
      <c r="M1588" s="1"/>
      <c r="N1588" s="1"/>
      <c r="O1588" s="1"/>
      <c r="P1588" s="1"/>
    </row>
    <row r="1589" spans="1:16" x14ac:dyDescent="0.3">
      <c r="A1589" s="1">
        <v>1588</v>
      </c>
      <c r="B1589" s="1" t="s">
        <v>670</v>
      </c>
      <c r="C1589" s="1" t="s">
        <v>783</v>
      </c>
      <c r="D1589" s="1" t="s">
        <v>787</v>
      </c>
      <c r="E1589" s="1" t="s">
        <v>11</v>
      </c>
      <c r="F1589" s="1" t="s">
        <v>686</v>
      </c>
      <c r="G1589" s="1">
        <v>2</v>
      </c>
      <c r="H1589" s="1">
        <v>21045.010461208702</v>
      </c>
      <c r="I1589" s="1"/>
      <c r="J1589" s="1"/>
      <c r="K1589" s="1"/>
      <c r="L1589" s="1"/>
      <c r="M1589" s="1"/>
      <c r="N1589" s="1"/>
      <c r="O1589" s="1"/>
      <c r="P1589" s="1"/>
    </row>
    <row r="1590" spans="1:16" x14ac:dyDescent="0.3">
      <c r="A1590" s="1">
        <v>1589</v>
      </c>
      <c r="B1590" s="1" t="s">
        <v>670</v>
      </c>
      <c r="C1590" s="1" t="s">
        <v>783</v>
      </c>
      <c r="D1590" s="1" t="s">
        <v>787</v>
      </c>
      <c r="E1590" s="1" t="s">
        <v>13</v>
      </c>
      <c r="F1590" s="1" t="s">
        <v>705</v>
      </c>
      <c r="G1590" s="1">
        <v>1</v>
      </c>
      <c r="H1590" s="1">
        <v>11.4302013679621</v>
      </c>
      <c r="I1590" s="1"/>
      <c r="J1590" s="1"/>
      <c r="K1590" s="1"/>
      <c r="L1590" s="1"/>
      <c r="M1590" s="1"/>
      <c r="N1590" s="1"/>
      <c r="O1590" s="1"/>
      <c r="P1590" s="1"/>
    </row>
    <row r="1591" spans="1:16" x14ac:dyDescent="0.3">
      <c r="A1591" s="1">
        <v>1590</v>
      </c>
      <c r="B1591" s="1" t="s">
        <v>670</v>
      </c>
      <c r="C1591" s="1" t="s">
        <v>783</v>
      </c>
      <c r="D1591" s="1" t="s">
        <v>787</v>
      </c>
      <c r="E1591" s="1" t="s">
        <v>13</v>
      </c>
      <c r="F1591" s="1" t="s">
        <v>723</v>
      </c>
      <c r="G1591" s="1">
        <v>1</v>
      </c>
      <c r="H1591" s="1">
        <v>13318.298121727899</v>
      </c>
      <c r="I1591" s="1"/>
      <c r="J1591" s="1"/>
      <c r="K1591" s="1"/>
      <c r="L1591" s="1"/>
      <c r="M1591" s="1"/>
      <c r="N1591" s="1"/>
      <c r="O1591" s="1"/>
      <c r="P1591" s="1"/>
    </row>
    <row r="1592" spans="1:16" x14ac:dyDescent="0.3">
      <c r="A1592" s="1">
        <v>1591</v>
      </c>
      <c r="B1592" s="1" t="s">
        <v>670</v>
      </c>
      <c r="C1592" s="1" t="s">
        <v>783</v>
      </c>
      <c r="D1592" s="1" t="s">
        <v>787</v>
      </c>
      <c r="E1592" s="1" t="s">
        <v>13</v>
      </c>
      <c r="F1592" s="1" t="s">
        <v>686</v>
      </c>
      <c r="G1592" s="1">
        <v>1</v>
      </c>
      <c r="H1592" s="1">
        <v>29.024857883030901</v>
      </c>
      <c r="I1592" s="1"/>
      <c r="J1592" s="1"/>
      <c r="K1592" s="1"/>
      <c r="L1592" s="1"/>
      <c r="M1592" s="1"/>
      <c r="N1592" s="1"/>
      <c r="O1592" s="1"/>
      <c r="P1592" s="1"/>
    </row>
    <row r="1593" spans="1:16" x14ac:dyDescent="0.3">
      <c r="A1593" s="1">
        <v>1592</v>
      </c>
      <c r="B1593" s="1" t="s">
        <v>670</v>
      </c>
      <c r="C1593" s="1" t="s">
        <v>788</v>
      </c>
      <c r="D1593" s="1" t="s">
        <v>789</v>
      </c>
      <c r="E1593" s="1" t="s">
        <v>11</v>
      </c>
      <c r="F1593" s="1" t="s">
        <v>705</v>
      </c>
      <c r="G1593" s="1">
        <v>1</v>
      </c>
      <c r="H1593" s="1">
        <v>750.01065657021798</v>
      </c>
      <c r="I1593" s="1"/>
      <c r="J1593" s="1"/>
      <c r="K1593" s="1"/>
      <c r="L1593" s="1"/>
      <c r="M1593" s="1"/>
      <c r="N1593" s="1"/>
      <c r="O1593" s="1"/>
      <c r="P1593" s="1"/>
    </row>
    <row r="1594" spans="1:16" x14ac:dyDescent="0.3">
      <c r="A1594" s="1">
        <v>1593</v>
      </c>
      <c r="B1594" s="1" t="s">
        <v>670</v>
      </c>
      <c r="C1594" s="1" t="s">
        <v>788</v>
      </c>
      <c r="D1594" s="1" t="s">
        <v>790</v>
      </c>
      <c r="E1594" s="1" t="s">
        <v>11</v>
      </c>
      <c r="F1594" s="1" t="s">
        <v>705</v>
      </c>
      <c r="G1594" s="1">
        <v>1</v>
      </c>
      <c r="H1594" s="1">
        <v>710.12702047669097</v>
      </c>
      <c r="I1594" s="1"/>
      <c r="J1594" s="1"/>
      <c r="K1594" s="1"/>
      <c r="L1594" s="1"/>
      <c r="M1594" s="1"/>
      <c r="N1594" s="1"/>
      <c r="O1594" s="1"/>
      <c r="P1594" s="1"/>
    </row>
    <row r="1595" spans="1:16" x14ac:dyDescent="0.3">
      <c r="A1595" s="1">
        <v>1594</v>
      </c>
      <c r="B1595" s="1" t="s">
        <v>670</v>
      </c>
      <c r="C1595" s="1" t="s">
        <v>788</v>
      </c>
      <c r="D1595" s="1" t="s">
        <v>790</v>
      </c>
      <c r="E1595" s="1" t="s">
        <v>11</v>
      </c>
      <c r="F1595" s="1" t="s">
        <v>723</v>
      </c>
      <c r="G1595" s="1">
        <v>2</v>
      </c>
      <c r="H1595" s="1">
        <v>393.57455846238798</v>
      </c>
      <c r="I1595" s="1"/>
      <c r="J1595" s="1"/>
      <c r="K1595" s="1"/>
      <c r="L1595" s="1"/>
      <c r="M1595" s="1"/>
      <c r="N1595" s="1"/>
      <c r="O1595" s="1"/>
      <c r="P1595" s="1"/>
    </row>
    <row r="1596" spans="1:16" x14ac:dyDescent="0.3">
      <c r="A1596" s="1">
        <v>1595</v>
      </c>
      <c r="B1596" s="1" t="s">
        <v>670</v>
      </c>
      <c r="C1596" s="1" t="s">
        <v>788</v>
      </c>
      <c r="D1596" s="1" t="s">
        <v>791</v>
      </c>
      <c r="E1596" s="1" t="s">
        <v>11</v>
      </c>
      <c r="F1596" s="1" t="s">
        <v>705</v>
      </c>
      <c r="G1596" s="1">
        <v>1</v>
      </c>
      <c r="H1596" s="1">
        <v>230.546951950742</v>
      </c>
      <c r="I1596" s="1"/>
      <c r="J1596" s="1"/>
      <c r="K1596" s="1"/>
      <c r="L1596" s="1"/>
      <c r="M1596" s="1"/>
      <c r="N1596" s="1"/>
      <c r="O1596" s="1"/>
      <c r="P1596" s="1"/>
    </row>
    <row r="1597" spans="1:16" x14ac:dyDescent="0.3">
      <c r="A1597" s="1">
        <v>1596</v>
      </c>
      <c r="B1597" s="1" t="s">
        <v>670</v>
      </c>
      <c r="C1597" s="1" t="s">
        <v>788</v>
      </c>
      <c r="D1597" s="1" t="s">
        <v>792</v>
      </c>
      <c r="E1597" s="1" t="s">
        <v>11</v>
      </c>
      <c r="F1597" s="1" t="s">
        <v>705</v>
      </c>
      <c r="G1597" s="1">
        <v>2</v>
      </c>
      <c r="H1597" s="1">
        <v>20517.773980698301</v>
      </c>
      <c r="I1597" s="1"/>
      <c r="J1597" s="1"/>
      <c r="K1597" s="1"/>
      <c r="L1597" s="1"/>
      <c r="M1597" s="1"/>
      <c r="N1597" s="1"/>
      <c r="O1597" s="1"/>
      <c r="P1597" s="1"/>
    </row>
    <row r="1598" spans="1:16" x14ac:dyDescent="0.3">
      <c r="A1598" s="1">
        <v>1597</v>
      </c>
      <c r="B1598" s="1" t="s">
        <v>670</v>
      </c>
      <c r="C1598" s="1" t="s">
        <v>788</v>
      </c>
      <c r="D1598" s="1" t="s">
        <v>792</v>
      </c>
      <c r="E1598" s="1" t="s">
        <v>11</v>
      </c>
      <c r="F1598" s="1" t="s">
        <v>723</v>
      </c>
      <c r="G1598" s="1">
        <v>2</v>
      </c>
      <c r="H1598" s="1">
        <v>1521.33620834202</v>
      </c>
      <c r="I1598" s="1"/>
      <c r="J1598" s="1"/>
      <c r="K1598" s="1"/>
      <c r="L1598" s="1"/>
      <c r="M1598" s="1"/>
      <c r="N1598" s="1"/>
      <c r="O1598" s="1"/>
      <c r="P1598" s="1"/>
    </row>
    <row r="1599" spans="1:16" x14ac:dyDescent="0.3">
      <c r="A1599" s="1">
        <v>1598</v>
      </c>
      <c r="B1599" s="1" t="s">
        <v>670</v>
      </c>
      <c r="C1599" s="1" t="s">
        <v>788</v>
      </c>
      <c r="D1599" s="1" t="s">
        <v>792</v>
      </c>
      <c r="E1599" s="1" t="s">
        <v>13</v>
      </c>
      <c r="F1599" s="1" t="s">
        <v>705</v>
      </c>
      <c r="G1599" s="1">
        <v>1</v>
      </c>
      <c r="H1599" s="1">
        <v>10.663343114038</v>
      </c>
      <c r="I1599" s="1"/>
      <c r="J1599" s="1"/>
      <c r="K1599" s="1"/>
      <c r="L1599" s="1"/>
      <c r="M1599" s="1"/>
      <c r="N1599" s="1"/>
      <c r="O1599" s="1"/>
      <c r="P1599" s="1"/>
    </row>
    <row r="1600" spans="1:16" x14ac:dyDescent="0.3">
      <c r="A1600" s="1">
        <v>1599</v>
      </c>
      <c r="B1600" s="1" t="s">
        <v>670</v>
      </c>
      <c r="C1600" s="1" t="s">
        <v>122</v>
      </c>
      <c r="D1600" s="1" t="s">
        <v>123</v>
      </c>
      <c r="E1600" s="1" t="s">
        <v>11</v>
      </c>
      <c r="F1600" s="1" t="s">
        <v>686</v>
      </c>
      <c r="G1600" s="1">
        <v>1</v>
      </c>
      <c r="H1600" s="1">
        <v>16.843589855773999</v>
      </c>
      <c r="I1600" s="1"/>
      <c r="J1600" s="1"/>
      <c r="K1600" s="1"/>
      <c r="L1600" s="1"/>
      <c r="M1600" s="1"/>
      <c r="N1600" s="1"/>
      <c r="O1600" s="1"/>
      <c r="P1600" s="1"/>
    </row>
    <row r="1601" spans="1:16" x14ac:dyDescent="0.3">
      <c r="A1601" s="1">
        <v>1600</v>
      </c>
      <c r="B1601" s="1" t="s">
        <v>670</v>
      </c>
      <c r="C1601" s="1" t="s">
        <v>122</v>
      </c>
      <c r="D1601" s="1" t="s">
        <v>793</v>
      </c>
      <c r="E1601" s="1" t="s">
        <v>11</v>
      </c>
      <c r="F1601" s="1" t="s">
        <v>686</v>
      </c>
      <c r="G1601" s="1">
        <v>1</v>
      </c>
      <c r="H1601" s="1">
        <v>419.30159615236602</v>
      </c>
      <c r="I1601" s="1"/>
      <c r="J1601" s="1"/>
      <c r="K1601" s="1"/>
      <c r="L1601" s="1"/>
      <c r="M1601" s="1"/>
      <c r="N1601" s="1"/>
      <c r="O1601" s="1"/>
      <c r="P1601" s="1"/>
    </row>
    <row r="1602" spans="1:16" x14ac:dyDescent="0.3">
      <c r="A1602" s="1">
        <v>1601</v>
      </c>
      <c r="B1602" s="1" t="s">
        <v>670</v>
      </c>
      <c r="C1602" s="1" t="s">
        <v>122</v>
      </c>
      <c r="D1602" s="1" t="s">
        <v>794</v>
      </c>
      <c r="E1602" s="1" t="s">
        <v>11</v>
      </c>
      <c r="F1602" s="1" t="s">
        <v>686</v>
      </c>
      <c r="G1602" s="1">
        <v>1</v>
      </c>
      <c r="H1602" s="1">
        <v>103.36052945621999</v>
      </c>
      <c r="I1602" s="1"/>
      <c r="J1602" s="1"/>
      <c r="K1602" s="1"/>
      <c r="L1602" s="1"/>
      <c r="M1602" s="1"/>
      <c r="N1602" s="1"/>
      <c r="O1602" s="1"/>
      <c r="P1602" s="1"/>
    </row>
    <row r="1603" spans="1:16" x14ac:dyDescent="0.3">
      <c r="A1603" s="1">
        <v>1602</v>
      </c>
      <c r="B1603" s="1" t="s">
        <v>670</v>
      </c>
      <c r="C1603" s="1" t="s">
        <v>122</v>
      </c>
      <c r="D1603" s="1" t="s">
        <v>124</v>
      </c>
      <c r="E1603" s="1" t="s">
        <v>11</v>
      </c>
      <c r="F1603" s="1" t="s">
        <v>686</v>
      </c>
      <c r="G1603" s="1">
        <v>4</v>
      </c>
      <c r="H1603" s="1">
        <v>8476.6877938941107</v>
      </c>
      <c r="I1603" s="1"/>
      <c r="J1603" s="1"/>
      <c r="K1603" s="1"/>
      <c r="L1603" s="1"/>
      <c r="M1603" s="1"/>
      <c r="N1603" s="1"/>
      <c r="O1603" s="1"/>
      <c r="P1603" s="1"/>
    </row>
    <row r="1604" spans="1:16" x14ac:dyDescent="0.3">
      <c r="A1604" s="1">
        <v>1603</v>
      </c>
      <c r="B1604" s="1" t="s">
        <v>670</v>
      </c>
      <c r="C1604" s="1" t="s">
        <v>122</v>
      </c>
      <c r="D1604" s="1" t="s">
        <v>795</v>
      </c>
      <c r="E1604" s="1" t="s">
        <v>11</v>
      </c>
      <c r="F1604" s="1" t="s">
        <v>686</v>
      </c>
      <c r="G1604" s="1">
        <v>2</v>
      </c>
      <c r="H1604" s="1">
        <v>1855.09984262441</v>
      </c>
      <c r="I1604" s="1"/>
      <c r="J1604" s="1"/>
      <c r="K1604" s="1"/>
      <c r="L1604" s="1"/>
      <c r="M1604" s="1"/>
      <c r="N1604" s="1"/>
      <c r="O1604" s="1"/>
      <c r="P1604" s="1"/>
    </row>
    <row r="1605" spans="1:16" x14ac:dyDescent="0.3">
      <c r="A1605" s="1">
        <v>1604</v>
      </c>
      <c r="B1605" s="1" t="s">
        <v>670</v>
      </c>
      <c r="C1605" s="1" t="s">
        <v>122</v>
      </c>
      <c r="D1605" s="1" t="s">
        <v>796</v>
      </c>
      <c r="E1605" s="1" t="s">
        <v>11</v>
      </c>
      <c r="F1605" s="1" t="s">
        <v>686</v>
      </c>
      <c r="G1605" s="1">
        <v>5</v>
      </c>
      <c r="H1605" s="1">
        <v>2302.4688068067398</v>
      </c>
      <c r="I1605" s="1"/>
      <c r="J1605" s="1"/>
      <c r="K1605" s="1"/>
      <c r="L1605" s="1"/>
      <c r="M1605" s="1"/>
      <c r="N1605" s="1"/>
      <c r="O1605" s="1"/>
      <c r="P1605" s="1"/>
    </row>
    <row r="1606" spans="1:16" x14ac:dyDescent="0.3">
      <c r="A1606" s="1">
        <v>1605</v>
      </c>
      <c r="B1606" s="1" t="s">
        <v>670</v>
      </c>
      <c r="C1606" s="1" t="s">
        <v>122</v>
      </c>
      <c r="D1606" s="1" t="s">
        <v>797</v>
      </c>
      <c r="E1606" s="1" t="s">
        <v>11</v>
      </c>
      <c r="F1606" s="1" t="s">
        <v>714</v>
      </c>
      <c r="G1606" s="1">
        <v>1</v>
      </c>
      <c r="H1606" s="1">
        <v>0.72363288262643599</v>
      </c>
      <c r="I1606" s="1"/>
      <c r="J1606" s="1"/>
      <c r="K1606" s="1"/>
      <c r="L1606" s="1"/>
      <c r="M1606" s="1"/>
      <c r="N1606" s="1"/>
      <c r="O1606" s="1"/>
      <c r="P1606" s="1"/>
    </row>
    <row r="1607" spans="1:16" x14ac:dyDescent="0.3">
      <c r="A1607" s="1">
        <v>1606</v>
      </c>
      <c r="B1607" s="1" t="s">
        <v>670</v>
      </c>
      <c r="C1607" s="1" t="s">
        <v>122</v>
      </c>
      <c r="D1607" s="1" t="s">
        <v>797</v>
      </c>
      <c r="E1607" s="1" t="s">
        <v>11</v>
      </c>
      <c r="F1607" s="1" t="s">
        <v>686</v>
      </c>
      <c r="G1607" s="1">
        <v>8</v>
      </c>
      <c r="H1607" s="1">
        <v>6898.8098159759602</v>
      </c>
      <c r="I1607" s="1"/>
      <c r="J1607" s="1"/>
      <c r="K1607" s="1"/>
      <c r="L1607" s="1"/>
      <c r="M1607" s="1"/>
      <c r="N1607" s="1"/>
      <c r="O1607" s="1"/>
      <c r="P1607" s="1"/>
    </row>
    <row r="1608" spans="1:16" x14ac:dyDescent="0.3">
      <c r="A1608" s="1">
        <v>1607</v>
      </c>
      <c r="B1608" s="1" t="s">
        <v>670</v>
      </c>
      <c r="C1608" s="1" t="s">
        <v>122</v>
      </c>
      <c r="D1608" s="1" t="s">
        <v>798</v>
      </c>
      <c r="E1608" s="1" t="s">
        <v>11</v>
      </c>
      <c r="F1608" s="1" t="s">
        <v>714</v>
      </c>
      <c r="G1608" s="1">
        <v>1</v>
      </c>
      <c r="H1608" s="1">
        <v>9.9706319413670599</v>
      </c>
      <c r="I1608" s="1"/>
      <c r="J1608" s="1"/>
      <c r="K1608" s="1"/>
      <c r="L1608" s="1"/>
      <c r="M1608" s="1"/>
      <c r="N1608" s="1"/>
      <c r="O1608" s="1"/>
      <c r="P1608" s="1"/>
    </row>
    <row r="1609" spans="1:16" x14ac:dyDescent="0.3">
      <c r="A1609" s="1">
        <v>1608</v>
      </c>
      <c r="B1609" s="1" t="s">
        <v>670</v>
      </c>
      <c r="C1609" s="1" t="s">
        <v>122</v>
      </c>
      <c r="D1609" s="1" t="s">
        <v>798</v>
      </c>
      <c r="E1609" s="1" t="s">
        <v>11</v>
      </c>
      <c r="F1609" s="1" t="s">
        <v>672</v>
      </c>
      <c r="G1609" s="1">
        <v>2</v>
      </c>
      <c r="H1609" s="1">
        <v>3893.6302411367201</v>
      </c>
      <c r="I1609" s="1"/>
      <c r="J1609" s="1"/>
      <c r="K1609" s="1"/>
      <c r="L1609" s="1"/>
      <c r="M1609" s="1"/>
      <c r="N1609" s="1"/>
      <c r="O1609" s="1"/>
      <c r="P1609" s="1"/>
    </row>
    <row r="1610" spans="1:16" x14ac:dyDescent="0.3">
      <c r="A1610" s="1">
        <v>1609</v>
      </c>
      <c r="B1610" s="1" t="s">
        <v>670</v>
      </c>
      <c r="C1610" s="1" t="s">
        <v>122</v>
      </c>
      <c r="D1610" s="1" t="s">
        <v>798</v>
      </c>
      <c r="E1610" s="1" t="s">
        <v>11</v>
      </c>
      <c r="F1610" s="1" t="s">
        <v>686</v>
      </c>
      <c r="G1610" s="1">
        <v>15</v>
      </c>
      <c r="H1610" s="1">
        <v>133974.62740035201</v>
      </c>
      <c r="I1610" s="1"/>
      <c r="J1610" s="1"/>
      <c r="K1610" s="1"/>
      <c r="L1610" s="1"/>
      <c r="M1610" s="1"/>
      <c r="N1610" s="1"/>
      <c r="O1610" s="1"/>
      <c r="P1610" s="1"/>
    </row>
    <row r="1611" spans="1:16" x14ac:dyDescent="0.3">
      <c r="A1611" s="1">
        <v>1610</v>
      </c>
      <c r="B1611" s="1" t="s">
        <v>670</v>
      </c>
      <c r="C1611" s="1" t="s">
        <v>122</v>
      </c>
      <c r="D1611" s="1" t="s">
        <v>798</v>
      </c>
      <c r="E1611" s="1" t="s">
        <v>13</v>
      </c>
      <c r="F1611" s="1" t="s">
        <v>686</v>
      </c>
      <c r="G1611" s="1">
        <v>2</v>
      </c>
      <c r="H1611" s="1">
        <v>574.60426207760497</v>
      </c>
      <c r="I1611" s="1"/>
      <c r="J1611" s="1"/>
      <c r="K1611" s="1"/>
      <c r="L1611" s="1"/>
      <c r="M1611" s="1"/>
      <c r="N1611" s="1"/>
      <c r="O1611" s="1"/>
      <c r="P1611" s="1"/>
    </row>
    <row r="1612" spans="1:16" x14ac:dyDescent="0.3">
      <c r="A1612" s="1">
        <v>1611</v>
      </c>
      <c r="B1612" s="1" t="s">
        <v>670</v>
      </c>
      <c r="C1612" s="1" t="s">
        <v>135</v>
      </c>
      <c r="D1612" s="1" t="s">
        <v>799</v>
      </c>
      <c r="E1612" s="1" t="s">
        <v>13</v>
      </c>
      <c r="F1612" s="1" t="s">
        <v>729</v>
      </c>
      <c r="G1612" s="1">
        <v>1</v>
      </c>
      <c r="H1612" s="1">
        <v>123.06112536634301</v>
      </c>
      <c r="I1612" s="1"/>
      <c r="J1612" s="1"/>
      <c r="K1612" s="1"/>
      <c r="L1612" s="1"/>
      <c r="M1612" s="1"/>
      <c r="N1612" s="1"/>
      <c r="O1612" s="1"/>
      <c r="P1612" s="1"/>
    </row>
    <row r="1613" spans="1:16" x14ac:dyDescent="0.3">
      <c r="A1613" s="1">
        <v>1612</v>
      </c>
      <c r="B1613" s="1" t="s">
        <v>670</v>
      </c>
      <c r="C1613" s="1" t="s">
        <v>135</v>
      </c>
      <c r="D1613" s="1" t="s">
        <v>800</v>
      </c>
      <c r="E1613" s="1" t="s">
        <v>13</v>
      </c>
      <c r="F1613" s="1" t="s">
        <v>729</v>
      </c>
      <c r="G1613" s="1">
        <v>1</v>
      </c>
      <c r="H1613" s="1">
        <v>286.52387420318399</v>
      </c>
      <c r="I1613" s="1"/>
      <c r="J1613" s="1"/>
      <c r="K1613" s="1"/>
      <c r="L1613" s="1"/>
      <c r="M1613" s="1"/>
      <c r="N1613" s="1"/>
      <c r="O1613" s="1"/>
      <c r="P1613" s="1"/>
    </row>
    <row r="1614" spans="1:16" x14ac:dyDescent="0.3">
      <c r="A1614" s="1">
        <v>1613</v>
      </c>
      <c r="B1614" s="1" t="s">
        <v>670</v>
      </c>
      <c r="C1614" s="1" t="s">
        <v>135</v>
      </c>
      <c r="D1614" s="1" t="s">
        <v>801</v>
      </c>
      <c r="E1614" s="1" t="s">
        <v>11</v>
      </c>
      <c r="F1614" s="1" t="s">
        <v>729</v>
      </c>
      <c r="G1614" s="1">
        <v>1</v>
      </c>
      <c r="H1614" s="1">
        <v>71.264719962623602</v>
      </c>
      <c r="I1614" s="1"/>
      <c r="J1614" s="1"/>
      <c r="K1614" s="1"/>
      <c r="L1614" s="1"/>
      <c r="M1614" s="1"/>
      <c r="N1614" s="1"/>
      <c r="O1614" s="1"/>
      <c r="P1614" s="1"/>
    </row>
    <row r="1615" spans="1:16" x14ac:dyDescent="0.3">
      <c r="A1615" s="1">
        <v>1614</v>
      </c>
      <c r="B1615" s="1" t="s">
        <v>670</v>
      </c>
      <c r="C1615" s="1" t="s">
        <v>135</v>
      </c>
      <c r="D1615" s="1" t="s">
        <v>801</v>
      </c>
      <c r="E1615" s="1" t="s">
        <v>13</v>
      </c>
      <c r="F1615" s="1" t="s">
        <v>729</v>
      </c>
      <c r="G1615" s="1">
        <v>1</v>
      </c>
      <c r="H1615" s="1">
        <v>369.64198180678102</v>
      </c>
      <c r="I1615" s="1"/>
      <c r="J1615" s="1"/>
      <c r="K1615" s="1"/>
      <c r="L1615" s="1"/>
      <c r="M1615" s="1"/>
      <c r="N1615" s="1"/>
      <c r="O1615" s="1"/>
      <c r="P1615" s="1"/>
    </row>
    <row r="1616" spans="1:16" x14ac:dyDescent="0.3">
      <c r="A1616" s="1">
        <v>1615</v>
      </c>
      <c r="B1616" s="1" t="s">
        <v>670</v>
      </c>
      <c r="C1616" s="1" t="s">
        <v>135</v>
      </c>
      <c r="D1616" s="1" t="s">
        <v>802</v>
      </c>
      <c r="E1616" s="1" t="s">
        <v>11</v>
      </c>
      <c r="F1616" s="1" t="s">
        <v>729</v>
      </c>
      <c r="G1616" s="1">
        <v>1</v>
      </c>
      <c r="H1616" s="1">
        <v>157.274644766161</v>
      </c>
      <c r="I1616" s="1"/>
      <c r="J1616" s="1"/>
      <c r="K1616" s="1"/>
      <c r="L1616" s="1"/>
      <c r="M1616" s="1"/>
      <c r="N1616" s="1"/>
      <c r="O1616" s="1"/>
      <c r="P1616" s="1"/>
    </row>
    <row r="1617" spans="1:16" x14ac:dyDescent="0.3">
      <c r="A1617" s="1">
        <v>1616</v>
      </c>
      <c r="B1617" s="1" t="s">
        <v>670</v>
      </c>
      <c r="C1617" s="1" t="s">
        <v>135</v>
      </c>
      <c r="D1617" s="1" t="s">
        <v>802</v>
      </c>
      <c r="E1617" s="1" t="s">
        <v>13</v>
      </c>
      <c r="F1617" s="1" t="s">
        <v>729</v>
      </c>
      <c r="G1617" s="1">
        <v>1</v>
      </c>
      <c r="H1617" s="1">
        <v>120.203494404418</v>
      </c>
      <c r="I1617" s="1"/>
      <c r="J1617" s="1"/>
      <c r="K1617" s="1"/>
      <c r="L1617" s="1"/>
      <c r="M1617" s="1"/>
      <c r="N1617" s="1"/>
      <c r="O1617" s="1"/>
      <c r="P1617" s="1"/>
    </row>
    <row r="1618" spans="1:16" x14ac:dyDescent="0.3">
      <c r="A1618" s="1">
        <v>1617</v>
      </c>
      <c r="B1618" s="1" t="s">
        <v>670</v>
      </c>
      <c r="C1618" s="1" t="s">
        <v>803</v>
      </c>
      <c r="D1618" s="1" t="s">
        <v>804</v>
      </c>
      <c r="E1618" s="1" t="s">
        <v>11</v>
      </c>
      <c r="F1618" s="1" t="s">
        <v>723</v>
      </c>
      <c r="G1618" s="1">
        <v>1</v>
      </c>
      <c r="H1618" s="1">
        <v>930.70905771971195</v>
      </c>
      <c r="I1618" s="1"/>
      <c r="J1618" s="1"/>
      <c r="K1618" s="1"/>
      <c r="L1618" s="1"/>
      <c r="M1618" s="1"/>
      <c r="N1618" s="1"/>
      <c r="O1618" s="1"/>
      <c r="P1618" s="1"/>
    </row>
    <row r="1619" spans="1:16" x14ac:dyDescent="0.3">
      <c r="A1619" s="1">
        <v>1618</v>
      </c>
      <c r="B1619" s="1" t="s">
        <v>670</v>
      </c>
      <c r="C1619" s="1" t="s">
        <v>803</v>
      </c>
      <c r="D1619" s="1" t="s">
        <v>805</v>
      </c>
      <c r="E1619" s="1" t="s">
        <v>11</v>
      </c>
      <c r="F1619" s="1" t="s">
        <v>723</v>
      </c>
      <c r="G1619" s="1">
        <v>2</v>
      </c>
      <c r="H1619" s="1">
        <v>1457.5651834080199</v>
      </c>
      <c r="I1619" s="1"/>
      <c r="J1619" s="1"/>
      <c r="K1619" s="1"/>
      <c r="L1619" s="1"/>
      <c r="M1619" s="1"/>
      <c r="N1619" s="1"/>
      <c r="O1619" s="1"/>
      <c r="P1619" s="1"/>
    </row>
    <row r="1620" spans="1:16" x14ac:dyDescent="0.3">
      <c r="A1620" s="1">
        <v>1619</v>
      </c>
      <c r="B1620" s="1" t="s">
        <v>670</v>
      </c>
      <c r="C1620" s="1" t="s">
        <v>803</v>
      </c>
      <c r="D1620" s="1" t="s">
        <v>806</v>
      </c>
      <c r="E1620" s="1" t="s">
        <v>11</v>
      </c>
      <c r="F1620" s="1" t="s">
        <v>723</v>
      </c>
      <c r="G1620" s="1">
        <v>1</v>
      </c>
      <c r="H1620" s="1">
        <v>321.28649414097498</v>
      </c>
      <c r="I1620" s="1"/>
      <c r="J1620" s="1"/>
      <c r="K1620" s="1"/>
      <c r="L1620" s="1"/>
      <c r="M1620" s="1"/>
      <c r="N1620" s="1"/>
      <c r="O1620" s="1"/>
      <c r="P1620" s="1"/>
    </row>
    <row r="1621" spans="1:16" x14ac:dyDescent="0.3">
      <c r="A1621" s="1">
        <v>1620</v>
      </c>
      <c r="B1621" s="1" t="s">
        <v>670</v>
      </c>
      <c r="C1621" s="1" t="s">
        <v>803</v>
      </c>
      <c r="D1621" s="1" t="s">
        <v>807</v>
      </c>
      <c r="E1621" s="1" t="s">
        <v>11</v>
      </c>
      <c r="F1621" s="1" t="s">
        <v>723</v>
      </c>
      <c r="G1621" s="1">
        <v>2</v>
      </c>
      <c r="H1621" s="1">
        <v>9076.9437709121303</v>
      </c>
      <c r="I1621" s="1"/>
      <c r="J1621" s="1"/>
      <c r="K1621" s="1"/>
      <c r="L1621" s="1"/>
      <c r="M1621" s="1"/>
      <c r="N1621" s="1"/>
      <c r="O1621" s="1"/>
      <c r="P1621" s="1"/>
    </row>
    <row r="1622" spans="1:16" x14ac:dyDescent="0.3">
      <c r="A1622" s="1">
        <v>1621</v>
      </c>
      <c r="B1622" s="1" t="s">
        <v>670</v>
      </c>
      <c r="C1622" s="1" t="s">
        <v>803</v>
      </c>
      <c r="D1622" s="1" t="s">
        <v>808</v>
      </c>
      <c r="E1622" s="1" t="s">
        <v>11</v>
      </c>
      <c r="F1622" s="1" t="s">
        <v>723</v>
      </c>
      <c r="G1622" s="1">
        <v>1</v>
      </c>
      <c r="H1622" s="1">
        <v>305.27207501962602</v>
      </c>
      <c r="I1622" s="1"/>
      <c r="J1622" s="1"/>
      <c r="K1622" s="1"/>
      <c r="L1622" s="1"/>
      <c r="M1622" s="1"/>
      <c r="N1622" s="1"/>
      <c r="O1622" s="1"/>
      <c r="P1622" s="1"/>
    </row>
    <row r="1623" spans="1:16" x14ac:dyDescent="0.3">
      <c r="A1623" s="1">
        <v>1622</v>
      </c>
      <c r="B1623" s="1" t="s">
        <v>670</v>
      </c>
      <c r="C1623" s="1" t="s">
        <v>803</v>
      </c>
      <c r="D1623" s="1" t="s">
        <v>809</v>
      </c>
      <c r="E1623" s="1" t="s">
        <v>11</v>
      </c>
      <c r="F1623" s="1" t="s">
        <v>723</v>
      </c>
      <c r="G1623" s="1">
        <v>2</v>
      </c>
      <c r="H1623" s="1">
        <v>3422.3987892759401</v>
      </c>
      <c r="I1623" s="1"/>
      <c r="J1623" s="1"/>
      <c r="K1623" s="1"/>
      <c r="L1623" s="1"/>
      <c r="M1623" s="1"/>
      <c r="N1623" s="1"/>
      <c r="O1623" s="1"/>
      <c r="P1623" s="1"/>
    </row>
    <row r="1624" spans="1:16" x14ac:dyDescent="0.3">
      <c r="A1624" s="1">
        <v>1623</v>
      </c>
      <c r="B1624" s="1" t="s">
        <v>670</v>
      </c>
      <c r="C1624" s="1" t="s">
        <v>810</v>
      </c>
      <c r="D1624" s="1" t="s">
        <v>811</v>
      </c>
      <c r="E1624" s="1" t="s">
        <v>11</v>
      </c>
      <c r="F1624" s="1" t="s">
        <v>244</v>
      </c>
      <c r="G1624" s="1">
        <v>3</v>
      </c>
      <c r="H1624" s="1">
        <v>353.87561321970298</v>
      </c>
      <c r="I1624" s="1"/>
      <c r="J1624" s="1"/>
      <c r="K1624" s="1"/>
      <c r="L1624" s="1"/>
      <c r="M1624" s="1"/>
      <c r="N1624" s="1"/>
      <c r="O1624" s="1"/>
      <c r="P1624" s="1"/>
    </row>
    <row r="1625" spans="1:16" x14ac:dyDescent="0.3">
      <c r="A1625" s="1">
        <v>1624</v>
      </c>
      <c r="B1625" s="1" t="s">
        <v>670</v>
      </c>
      <c r="C1625" s="1" t="s">
        <v>810</v>
      </c>
      <c r="D1625" s="1" t="s">
        <v>811</v>
      </c>
      <c r="E1625" s="1" t="s">
        <v>13</v>
      </c>
      <c r="F1625" s="1" t="s">
        <v>244</v>
      </c>
      <c r="G1625" s="1">
        <v>3</v>
      </c>
      <c r="H1625" s="1">
        <v>873.31110088990499</v>
      </c>
      <c r="I1625" s="1"/>
      <c r="J1625" s="1"/>
      <c r="K1625" s="1"/>
      <c r="L1625" s="1"/>
      <c r="M1625" s="1"/>
      <c r="N1625" s="1"/>
      <c r="O1625" s="1"/>
      <c r="P1625" s="1"/>
    </row>
    <row r="1626" spans="1:16" x14ac:dyDescent="0.3">
      <c r="A1626" s="1">
        <v>1625</v>
      </c>
      <c r="B1626" s="1" t="s">
        <v>670</v>
      </c>
      <c r="C1626" s="1" t="s">
        <v>810</v>
      </c>
      <c r="D1626" s="1" t="s">
        <v>812</v>
      </c>
      <c r="E1626" s="1" t="s">
        <v>11</v>
      </c>
      <c r="F1626" s="1" t="s">
        <v>244</v>
      </c>
      <c r="G1626" s="1">
        <v>1</v>
      </c>
      <c r="H1626" s="1">
        <v>303.25728939842099</v>
      </c>
      <c r="I1626" s="1"/>
      <c r="J1626" s="1"/>
      <c r="K1626" s="1"/>
      <c r="L1626" s="1"/>
      <c r="M1626" s="1"/>
      <c r="N1626" s="1"/>
      <c r="O1626" s="1"/>
      <c r="P1626" s="1"/>
    </row>
    <row r="1627" spans="1:16" x14ac:dyDescent="0.3">
      <c r="A1627" s="1">
        <v>1626</v>
      </c>
      <c r="B1627" s="1" t="s">
        <v>670</v>
      </c>
      <c r="C1627" s="1" t="s">
        <v>810</v>
      </c>
      <c r="D1627" s="1" t="s">
        <v>812</v>
      </c>
      <c r="E1627" s="1" t="s">
        <v>13</v>
      </c>
      <c r="F1627" s="1" t="s">
        <v>244</v>
      </c>
      <c r="G1627" s="1">
        <v>1</v>
      </c>
      <c r="H1627" s="1">
        <v>372.75749644951998</v>
      </c>
      <c r="I1627" s="1"/>
      <c r="J1627" s="1"/>
      <c r="K1627" s="1"/>
      <c r="L1627" s="1"/>
      <c r="M1627" s="1"/>
      <c r="N1627" s="1"/>
      <c r="O1627" s="1"/>
      <c r="P1627" s="1"/>
    </row>
    <row r="1628" spans="1:16" x14ac:dyDescent="0.3">
      <c r="A1628" s="1">
        <v>1627</v>
      </c>
      <c r="B1628" s="1" t="s">
        <v>670</v>
      </c>
      <c r="C1628" s="1" t="s">
        <v>810</v>
      </c>
      <c r="D1628" s="1" t="s">
        <v>813</v>
      </c>
      <c r="E1628" s="1" t="s">
        <v>11</v>
      </c>
      <c r="F1628" s="1" t="s">
        <v>244</v>
      </c>
      <c r="G1628" s="1">
        <v>2</v>
      </c>
      <c r="H1628" s="1">
        <v>262.92457757646201</v>
      </c>
      <c r="I1628" s="1"/>
      <c r="J1628" s="1"/>
      <c r="K1628" s="1"/>
      <c r="L1628" s="1"/>
      <c r="M1628" s="1"/>
      <c r="N1628" s="1"/>
      <c r="O1628" s="1"/>
      <c r="P1628" s="1"/>
    </row>
    <row r="1629" spans="1:16" x14ac:dyDescent="0.3">
      <c r="A1629" s="1">
        <v>1628</v>
      </c>
      <c r="B1629" s="1" t="s">
        <v>670</v>
      </c>
      <c r="C1629" s="1" t="s">
        <v>810</v>
      </c>
      <c r="D1629" s="1" t="s">
        <v>813</v>
      </c>
      <c r="E1629" s="1" t="s">
        <v>13</v>
      </c>
      <c r="F1629" s="1" t="s">
        <v>244</v>
      </c>
      <c r="G1629" s="1">
        <v>2</v>
      </c>
      <c r="H1629" s="1">
        <v>1946.4869167402701</v>
      </c>
      <c r="I1629" s="1"/>
      <c r="J1629" s="1"/>
      <c r="K1629" s="1"/>
      <c r="L1629" s="1"/>
      <c r="M1629" s="1"/>
      <c r="N1629" s="1"/>
      <c r="O1629" s="1"/>
      <c r="P1629" s="1"/>
    </row>
    <row r="1630" spans="1:16" x14ac:dyDescent="0.3">
      <c r="A1630" s="1">
        <v>1629</v>
      </c>
      <c r="B1630" s="1" t="s">
        <v>670</v>
      </c>
      <c r="C1630" s="1" t="s">
        <v>810</v>
      </c>
      <c r="D1630" s="1" t="s">
        <v>814</v>
      </c>
      <c r="E1630" s="1" t="s">
        <v>11</v>
      </c>
      <c r="F1630" s="1" t="s">
        <v>723</v>
      </c>
      <c r="G1630" s="1">
        <v>1</v>
      </c>
      <c r="H1630" s="1">
        <v>901.712030682521</v>
      </c>
      <c r="I1630" s="1"/>
      <c r="J1630" s="1"/>
      <c r="K1630" s="1"/>
      <c r="L1630" s="1"/>
      <c r="M1630" s="1"/>
      <c r="N1630" s="1"/>
      <c r="O1630" s="1"/>
      <c r="P1630" s="1"/>
    </row>
    <row r="1631" spans="1:16" x14ac:dyDescent="0.3">
      <c r="A1631" s="1">
        <v>1630</v>
      </c>
      <c r="B1631" s="1" t="s">
        <v>670</v>
      </c>
      <c r="C1631" s="1" t="s">
        <v>815</v>
      </c>
      <c r="D1631" s="1" t="s">
        <v>816</v>
      </c>
      <c r="E1631" s="1" t="s">
        <v>11</v>
      </c>
      <c r="F1631" s="1" t="s">
        <v>714</v>
      </c>
      <c r="G1631" s="1">
        <v>1</v>
      </c>
      <c r="H1631" s="1">
        <v>725.66539648693697</v>
      </c>
      <c r="I1631" s="1"/>
      <c r="J1631" s="1"/>
      <c r="K1631" s="1"/>
      <c r="L1631" s="1"/>
      <c r="M1631" s="1"/>
      <c r="N1631" s="1"/>
      <c r="O1631" s="1"/>
      <c r="P1631" s="1"/>
    </row>
    <row r="1632" spans="1:16" x14ac:dyDescent="0.3">
      <c r="A1632" s="1">
        <v>1631</v>
      </c>
      <c r="B1632" s="1" t="s">
        <v>670</v>
      </c>
      <c r="C1632" s="1" t="s">
        <v>815</v>
      </c>
      <c r="D1632" s="1" t="s">
        <v>816</v>
      </c>
      <c r="E1632" s="1" t="s">
        <v>11</v>
      </c>
      <c r="F1632" s="1" t="s">
        <v>686</v>
      </c>
      <c r="G1632" s="1">
        <v>6</v>
      </c>
      <c r="H1632" s="1">
        <v>20874.381316665302</v>
      </c>
      <c r="I1632" s="1"/>
      <c r="J1632" s="1"/>
      <c r="K1632" s="1"/>
      <c r="L1632" s="1"/>
      <c r="M1632" s="1"/>
      <c r="N1632" s="1"/>
      <c r="O1632" s="1"/>
      <c r="P1632" s="1"/>
    </row>
    <row r="1633" spans="1:16" x14ac:dyDescent="0.3">
      <c r="A1633" s="1">
        <v>1632</v>
      </c>
      <c r="B1633" s="1" t="s">
        <v>670</v>
      </c>
      <c r="C1633" s="1" t="s">
        <v>815</v>
      </c>
      <c r="D1633" s="1" t="s">
        <v>816</v>
      </c>
      <c r="E1633" s="1" t="s">
        <v>43</v>
      </c>
      <c r="F1633" s="1" t="s">
        <v>714</v>
      </c>
      <c r="G1633" s="1">
        <v>1</v>
      </c>
      <c r="H1633" s="1">
        <v>15.1232889242638</v>
      </c>
      <c r="I1633" s="1"/>
      <c r="J1633" s="1"/>
      <c r="K1633" s="1"/>
      <c r="L1633" s="1"/>
      <c r="M1633" s="1"/>
      <c r="N1633" s="1"/>
      <c r="O1633" s="1"/>
      <c r="P1633" s="1"/>
    </row>
    <row r="1634" spans="1:16" x14ac:dyDescent="0.3">
      <c r="A1634" s="1">
        <v>1633</v>
      </c>
      <c r="B1634" s="1" t="s">
        <v>670</v>
      </c>
      <c r="C1634" s="1" t="s">
        <v>815</v>
      </c>
      <c r="D1634" s="1" t="s">
        <v>816</v>
      </c>
      <c r="E1634" s="1" t="s">
        <v>13</v>
      </c>
      <c r="F1634" s="1" t="s">
        <v>714</v>
      </c>
      <c r="G1634" s="1">
        <v>1</v>
      </c>
      <c r="H1634" s="1">
        <v>3272.05760042975</v>
      </c>
      <c r="I1634" s="1"/>
      <c r="J1634" s="1"/>
      <c r="K1634" s="1"/>
      <c r="L1634" s="1"/>
      <c r="M1634" s="1"/>
      <c r="N1634" s="1"/>
      <c r="O1634" s="1"/>
      <c r="P1634" s="1"/>
    </row>
    <row r="1635" spans="1:16" x14ac:dyDescent="0.3">
      <c r="A1635" s="1">
        <v>1634</v>
      </c>
      <c r="B1635" s="1" t="s">
        <v>670</v>
      </c>
      <c r="C1635" s="1" t="s">
        <v>815</v>
      </c>
      <c r="D1635" s="1" t="s">
        <v>816</v>
      </c>
      <c r="E1635" s="1" t="s">
        <v>13</v>
      </c>
      <c r="F1635" s="1" t="s">
        <v>686</v>
      </c>
      <c r="G1635" s="1">
        <v>3</v>
      </c>
      <c r="H1635" s="1">
        <v>3193.46054074837</v>
      </c>
      <c r="I1635" s="1"/>
      <c r="J1635" s="1"/>
      <c r="K1635" s="1"/>
      <c r="L1635" s="1"/>
      <c r="M1635" s="1"/>
      <c r="N1635" s="1"/>
      <c r="O1635" s="1"/>
      <c r="P1635" s="1"/>
    </row>
    <row r="1636" spans="1:16" x14ac:dyDescent="0.3">
      <c r="A1636" s="1">
        <v>1635</v>
      </c>
      <c r="B1636" s="1" t="s">
        <v>670</v>
      </c>
      <c r="C1636" s="1" t="s">
        <v>815</v>
      </c>
      <c r="D1636" s="1" t="s">
        <v>817</v>
      </c>
      <c r="E1636" s="1" t="s">
        <v>11</v>
      </c>
      <c r="F1636" s="1" t="s">
        <v>714</v>
      </c>
      <c r="G1636" s="1">
        <v>2</v>
      </c>
      <c r="H1636" s="1">
        <v>3.9983225112989502</v>
      </c>
      <c r="I1636" s="1"/>
      <c r="J1636" s="1"/>
      <c r="K1636" s="1"/>
      <c r="L1636" s="1"/>
      <c r="M1636" s="1"/>
      <c r="N1636" s="1"/>
      <c r="O1636" s="1"/>
      <c r="P1636" s="1"/>
    </row>
    <row r="1637" spans="1:16" x14ac:dyDescent="0.3">
      <c r="A1637" s="1">
        <v>1636</v>
      </c>
      <c r="B1637" s="1" t="s">
        <v>670</v>
      </c>
      <c r="C1637" s="1" t="s">
        <v>815</v>
      </c>
      <c r="D1637" s="1" t="s">
        <v>817</v>
      </c>
      <c r="E1637" s="1" t="s">
        <v>11</v>
      </c>
      <c r="F1637" s="1" t="s">
        <v>686</v>
      </c>
      <c r="G1637" s="1">
        <v>5</v>
      </c>
      <c r="H1637" s="1">
        <v>25458.3298318366</v>
      </c>
      <c r="I1637" s="1"/>
      <c r="J1637" s="1"/>
      <c r="K1637" s="1"/>
      <c r="L1637" s="1"/>
      <c r="M1637" s="1"/>
      <c r="N1637" s="1"/>
      <c r="O1637" s="1"/>
      <c r="P1637" s="1"/>
    </row>
    <row r="1638" spans="1:16" x14ac:dyDescent="0.3">
      <c r="A1638" s="1">
        <v>1637</v>
      </c>
      <c r="B1638" s="1" t="s">
        <v>670</v>
      </c>
      <c r="C1638" s="1" t="s">
        <v>815</v>
      </c>
      <c r="D1638" s="1" t="s">
        <v>817</v>
      </c>
      <c r="E1638" s="1" t="s">
        <v>13</v>
      </c>
      <c r="F1638" s="1" t="s">
        <v>714</v>
      </c>
      <c r="G1638" s="1">
        <v>2</v>
      </c>
      <c r="H1638" s="1">
        <v>435.947348350418</v>
      </c>
      <c r="I1638" s="1"/>
      <c r="J1638" s="1"/>
      <c r="K1638" s="1"/>
      <c r="L1638" s="1"/>
      <c r="M1638" s="1"/>
      <c r="N1638" s="1"/>
      <c r="O1638" s="1"/>
      <c r="P1638" s="1"/>
    </row>
    <row r="1639" spans="1:16" x14ac:dyDescent="0.3">
      <c r="A1639" s="1">
        <v>1638</v>
      </c>
      <c r="B1639" s="1" t="s">
        <v>670</v>
      </c>
      <c r="C1639" s="1" t="s">
        <v>815</v>
      </c>
      <c r="D1639" s="1" t="s">
        <v>817</v>
      </c>
      <c r="E1639" s="1" t="s">
        <v>13</v>
      </c>
      <c r="F1639" s="1" t="s">
        <v>686</v>
      </c>
      <c r="G1639" s="1">
        <v>4</v>
      </c>
      <c r="H1639" s="1">
        <v>1246.8997928336801</v>
      </c>
      <c r="I1639" s="1"/>
      <c r="J1639" s="1"/>
      <c r="K1639" s="1"/>
      <c r="L1639" s="1"/>
      <c r="M1639" s="1"/>
      <c r="N1639" s="1"/>
      <c r="O1639" s="1"/>
      <c r="P1639" s="1"/>
    </row>
    <row r="1640" spans="1:16" x14ac:dyDescent="0.3">
      <c r="A1640" s="1">
        <v>1639</v>
      </c>
      <c r="B1640" s="1" t="s">
        <v>670</v>
      </c>
      <c r="C1640" s="1" t="s">
        <v>142</v>
      </c>
      <c r="D1640" s="1" t="s">
        <v>144</v>
      </c>
      <c r="E1640" s="1" t="s">
        <v>11</v>
      </c>
      <c r="F1640" s="1" t="s">
        <v>672</v>
      </c>
      <c r="G1640" s="1">
        <v>3</v>
      </c>
      <c r="H1640" s="1">
        <v>2129.9639441490199</v>
      </c>
      <c r="I1640" s="1"/>
      <c r="J1640" s="1"/>
      <c r="K1640" s="1"/>
      <c r="L1640" s="1"/>
      <c r="M1640" s="1"/>
      <c r="N1640" s="1"/>
      <c r="O1640" s="1"/>
      <c r="P1640" s="1"/>
    </row>
    <row r="1641" spans="1:16" x14ac:dyDescent="0.3">
      <c r="A1641" s="1">
        <v>1640</v>
      </c>
      <c r="B1641" s="1" t="s">
        <v>670</v>
      </c>
      <c r="C1641" s="1" t="s">
        <v>142</v>
      </c>
      <c r="D1641" s="1" t="s">
        <v>144</v>
      </c>
      <c r="E1641" s="1" t="s">
        <v>13</v>
      </c>
      <c r="F1641" s="1" t="s">
        <v>672</v>
      </c>
      <c r="G1641" s="1">
        <v>2</v>
      </c>
      <c r="H1641" s="1">
        <v>84.298635933295202</v>
      </c>
      <c r="I1641" s="1"/>
      <c r="J1641" s="1"/>
      <c r="K1641" s="1"/>
      <c r="L1641" s="1"/>
      <c r="M1641" s="1"/>
      <c r="N1641" s="1"/>
      <c r="O1641" s="1"/>
      <c r="P1641" s="1"/>
    </row>
    <row r="1642" spans="1:16" x14ac:dyDescent="0.3">
      <c r="A1642" s="1">
        <v>1641</v>
      </c>
      <c r="B1642" s="1" t="s">
        <v>670</v>
      </c>
      <c r="C1642" s="1" t="s">
        <v>142</v>
      </c>
      <c r="D1642" s="1" t="s">
        <v>818</v>
      </c>
      <c r="E1642" s="1" t="s">
        <v>11</v>
      </c>
      <c r="F1642" s="1" t="s">
        <v>672</v>
      </c>
      <c r="G1642" s="1">
        <v>1</v>
      </c>
      <c r="H1642" s="1">
        <v>261.88798459068198</v>
      </c>
      <c r="I1642" s="1"/>
      <c r="J1642" s="1"/>
      <c r="K1642" s="1"/>
      <c r="L1642" s="1"/>
      <c r="M1642" s="1"/>
      <c r="N1642" s="1"/>
      <c r="O1642" s="1"/>
      <c r="P1642" s="1"/>
    </row>
    <row r="1643" spans="1:16" x14ac:dyDescent="0.3">
      <c r="A1643" s="1">
        <v>1642</v>
      </c>
      <c r="B1643" s="1" t="s">
        <v>670</v>
      </c>
      <c r="C1643" s="1" t="s">
        <v>142</v>
      </c>
      <c r="D1643" s="1" t="s">
        <v>819</v>
      </c>
      <c r="E1643" s="1" t="s">
        <v>11</v>
      </c>
      <c r="F1643" s="1" t="s">
        <v>672</v>
      </c>
      <c r="G1643" s="1">
        <v>2</v>
      </c>
      <c r="H1643" s="1">
        <v>1547.3531827049401</v>
      </c>
      <c r="I1643" s="1"/>
      <c r="J1643" s="1"/>
      <c r="K1643" s="1"/>
      <c r="L1643" s="1"/>
      <c r="M1643" s="1"/>
      <c r="N1643" s="1"/>
      <c r="O1643" s="1"/>
      <c r="P1643" s="1"/>
    </row>
    <row r="1644" spans="1:16" x14ac:dyDescent="0.3">
      <c r="A1644" s="1">
        <v>1643</v>
      </c>
      <c r="B1644" s="1" t="s">
        <v>670</v>
      </c>
      <c r="C1644" s="1" t="s">
        <v>142</v>
      </c>
      <c r="D1644" s="1" t="s">
        <v>819</v>
      </c>
      <c r="E1644" s="1" t="s">
        <v>13</v>
      </c>
      <c r="F1644" s="1" t="s">
        <v>672</v>
      </c>
      <c r="G1644" s="1">
        <v>1</v>
      </c>
      <c r="H1644" s="1">
        <v>355.02279658895998</v>
      </c>
      <c r="I1644" s="1"/>
      <c r="J1644" s="1"/>
      <c r="K1644" s="1"/>
      <c r="L1644" s="1"/>
      <c r="M1644" s="1"/>
      <c r="N1644" s="1"/>
      <c r="O1644" s="1"/>
      <c r="P1644" s="1"/>
    </row>
    <row r="1645" spans="1:16" x14ac:dyDescent="0.3">
      <c r="A1645" s="1">
        <v>1644</v>
      </c>
      <c r="B1645" s="1" t="s">
        <v>670</v>
      </c>
      <c r="C1645" s="1" t="s">
        <v>142</v>
      </c>
      <c r="D1645" s="1" t="s">
        <v>820</v>
      </c>
      <c r="E1645" s="1" t="s">
        <v>11</v>
      </c>
      <c r="F1645" s="1" t="s">
        <v>672</v>
      </c>
      <c r="G1645" s="1">
        <v>9</v>
      </c>
      <c r="H1645" s="1">
        <v>11148.943972425401</v>
      </c>
      <c r="I1645" s="1"/>
      <c r="J1645" s="1"/>
      <c r="K1645" s="1"/>
      <c r="L1645" s="1"/>
      <c r="M1645" s="1"/>
      <c r="N1645" s="1"/>
      <c r="O1645" s="1"/>
      <c r="P1645" s="1"/>
    </row>
    <row r="1646" spans="1:16" x14ac:dyDescent="0.3">
      <c r="A1646" s="1">
        <v>1645</v>
      </c>
      <c r="B1646" s="1" t="s">
        <v>670</v>
      </c>
      <c r="C1646" s="1" t="s">
        <v>142</v>
      </c>
      <c r="D1646" s="1" t="s">
        <v>820</v>
      </c>
      <c r="E1646" s="1" t="s">
        <v>42</v>
      </c>
      <c r="F1646" s="1" t="s">
        <v>672</v>
      </c>
      <c r="G1646" s="1">
        <v>2</v>
      </c>
      <c r="H1646" s="1">
        <v>112.494668089679</v>
      </c>
      <c r="I1646" s="1"/>
      <c r="J1646" s="1"/>
      <c r="K1646" s="1"/>
      <c r="L1646" s="1"/>
      <c r="M1646" s="1"/>
      <c r="N1646" s="1"/>
      <c r="O1646" s="1"/>
      <c r="P1646" s="1"/>
    </row>
    <row r="1647" spans="1:16" x14ac:dyDescent="0.3">
      <c r="A1647" s="1">
        <v>1646</v>
      </c>
      <c r="B1647" s="1" t="s">
        <v>670</v>
      </c>
      <c r="C1647" s="1" t="s">
        <v>142</v>
      </c>
      <c r="D1647" s="1" t="s">
        <v>820</v>
      </c>
      <c r="E1647" s="1" t="s">
        <v>13</v>
      </c>
      <c r="F1647" s="1" t="s">
        <v>672</v>
      </c>
      <c r="G1647" s="1">
        <v>7</v>
      </c>
      <c r="H1647" s="1">
        <v>6433.8594155447199</v>
      </c>
      <c r="I1647" s="1"/>
      <c r="J1647" s="1"/>
      <c r="K1647" s="1"/>
      <c r="L1647" s="1"/>
      <c r="M1647" s="1"/>
      <c r="N1647" s="1"/>
      <c r="O1647" s="1"/>
      <c r="P1647" s="1"/>
    </row>
    <row r="1648" spans="1:16" x14ac:dyDescent="0.3">
      <c r="A1648" s="1">
        <v>1647</v>
      </c>
      <c r="B1648" s="1" t="s">
        <v>670</v>
      </c>
      <c r="C1648" s="1" t="s">
        <v>142</v>
      </c>
      <c r="D1648" s="1" t="s">
        <v>821</v>
      </c>
      <c r="E1648" s="1" t="s">
        <v>11</v>
      </c>
      <c r="F1648" s="1" t="s">
        <v>672</v>
      </c>
      <c r="G1648" s="1">
        <v>4</v>
      </c>
      <c r="H1648" s="1">
        <v>3162.7668650186401</v>
      </c>
      <c r="I1648" s="1"/>
      <c r="J1648" s="1"/>
      <c r="K1648" s="1"/>
      <c r="L1648" s="1"/>
      <c r="M1648" s="1"/>
      <c r="N1648" s="1"/>
      <c r="O1648" s="1"/>
      <c r="P1648" s="1"/>
    </row>
    <row r="1649" spans="1:16" x14ac:dyDescent="0.3">
      <c r="A1649" s="1">
        <v>1648</v>
      </c>
      <c r="B1649" s="1" t="s">
        <v>670</v>
      </c>
      <c r="C1649" s="1" t="s">
        <v>142</v>
      </c>
      <c r="D1649" s="1" t="s">
        <v>821</v>
      </c>
      <c r="E1649" s="1" t="s">
        <v>13</v>
      </c>
      <c r="F1649" s="1" t="s">
        <v>672</v>
      </c>
      <c r="G1649" s="1">
        <v>3</v>
      </c>
      <c r="H1649" s="1">
        <v>3026.7198396489098</v>
      </c>
      <c r="I1649" s="1"/>
      <c r="J1649" s="1"/>
      <c r="K1649" s="1"/>
      <c r="L1649" s="1"/>
      <c r="M1649" s="1"/>
      <c r="N1649" s="1"/>
      <c r="O1649" s="1"/>
      <c r="P1649" s="1"/>
    </row>
    <row r="1650" spans="1:16" x14ac:dyDescent="0.3">
      <c r="A1650" s="1">
        <v>1649</v>
      </c>
      <c r="B1650" s="1" t="s">
        <v>670</v>
      </c>
      <c r="C1650" s="1" t="s">
        <v>142</v>
      </c>
      <c r="D1650" s="1" t="s">
        <v>822</v>
      </c>
      <c r="E1650" s="1" t="s">
        <v>11</v>
      </c>
      <c r="F1650" s="1" t="s">
        <v>672</v>
      </c>
      <c r="G1650" s="1">
        <v>1</v>
      </c>
      <c r="H1650" s="1">
        <v>23.6510111785799</v>
      </c>
      <c r="I1650" s="1"/>
      <c r="J1650" s="1"/>
      <c r="K1650" s="1"/>
      <c r="L1650" s="1"/>
      <c r="M1650" s="1"/>
      <c r="N1650" s="1"/>
      <c r="O1650" s="1"/>
      <c r="P1650" s="1"/>
    </row>
    <row r="1651" spans="1:16" x14ac:dyDescent="0.3">
      <c r="A1651" s="1">
        <v>1650</v>
      </c>
      <c r="B1651" s="1" t="s">
        <v>670</v>
      </c>
      <c r="C1651" s="1" t="s">
        <v>142</v>
      </c>
      <c r="D1651" s="1" t="s">
        <v>822</v>
      </c>
      <c r="E1651" s="1" t="s">
        <v>13</v>
      </c>
      <c r="F1651" s="1" t="s">
        <v>672</v>
      </c>
      <c r="G1651" s="1">
        <v>1</v>
      </c>
      <c r="H1651" s="1">
        <v>722.54069946844299</v>
      </c>
      <c r="I1651" s="1"/>
      <c r="J1651" s="1"/>
      <c r="K1651" s="1"/>
      <c r="L1651" s="1"/>
      <c r="M1651" s="1"/>
      <c r="N1651" s="1"/>
      <c r="O1651" s="1"/>
      <c r="P1651" s="1"/>
    </row>
    <row r="1652" spans="1:16" x14ac:dyDescent="0.3">
      <c r="A1652" s="1">
        <v>1651</v>
      </c>
      <c r="B1652" s="1" t="s">
        <v>670</v>
      </c>
      <c r="C1652" s="1" t="s">
        <v>142</v>
      </c>
      <c r="D1652" s="1" t="s">
        <v>823</v>
      </c>
      <c r="E1652" s="1" t="s">
        <v>11</v>
      </c>
      <c r="F1652" s="1" t="s">
        <v>672</v>
      </c>
      <c r="G1652" s="1">
        <v>1</v>
      </c>
      <c r="H1652" s="1">
        <v>104.855584797037</v>
      </c>
      <c r="I1652" s="1"/>
      <c r="J1652" s="1"/>
      <c r="K1652" s="1"/>
      <c r="L1652" s="1"/>
      <c r="M1652" s="1"/>
      <c r="N1652" s="1"/>
      <c r="O1652" s="1"/>
      <c r="P1652" s="1"/>
    </row>
    <row r="1653" spans="1:16" x14ac:dyDescent="0.3">
      <c r="A1653" s="1">
        <v>1652</v>
      </c>
      <c r="B1653" s="1" t="s">
        <v>670</v>
      </c>
      <c r="C1653" s="1" t="s">
        <v>142</v>
      </c>
      <c r="D1653" s="1" t="s">
        <v>823</v>
      </c>
      <c r="E1653" s="1" t="s">
        <v>13</v>
      </c>
      <c r="F1653" s="1" t="s">
        <v>672</v>
      </c>
      <c r="G1653" s="1">
        <v>1</v>
      </c>
      <c r="H1653" s="1">
        <v>1247.5437963796901</v>
      </c>
      <c r="I1653" s="1"/>
      <c r="J1653" s="1"/>
      <c r="K1653" s="1"/>
      <c r="L1653" s="1"/>
      <c r="M1653" s="1"/>
      <c r="N1653" s="1"/>
      <c r="O1653" s="1"/>
      <c r="P1653" s="1"/>
    </row>
    <row r="1654" spans="1:16" x14ac:dyDescent="0.3">
      <c r="A1654" s="1">
        <v>1653</v>
      </c>
      <c r="B1654" s="1" t="s">
        <v>670</v>
      </c>
      <c r="C1654" s="1" t="s">
        <v>142</v>
      </c>
      <c r="D1654" s="1" t="s">
        <v>824</v>
      </c>
      <c r="E1654" s="1" t="s">
        <v>11</v>
      </c>
      <c r="F1654" s="1" t="s">
        <v>686</v>
      </c>
      <c r="G1654" s="1">
        <v>3</v>
      </c>
      <c r="H1654" s="1">
        <v>2977.68625887086</v>
      </c>
      <c r="I1654" s="1"/>
      <c r="J1654" s="1"/>
      <c r="K1654" s="1"/>
      <c r="L1654" s="1"/>
      <c r="M1654" s="1"/>
      <c r="N1654" s="1"/>
      <c r="O1654" s="1"/>
      <c r="P1654" s="1"/>
    </row>
    <row r="1655" spans="1:16" x14ac:dyDescent="0.3">
      <c r="A1655" s="1">
        <v>1654</v>
      </c>
      <c r="B1655" s="1" t="s">
        <v>670</v>
      </c>
      <c r="C1655" s="1" t="s">
        <v>142</v>
      </c>
      <c r="D1655" s="1" t="s">
        <v>824</v>
      </c>
      <c r="E1655" s="1" t="s">
        <v>13</v>
      </c>
      <c r="F1655" s="1" t="s">
        <v>686</v>
      </c>
      <c r="G1655" s="1">
        <v>3</v>
      </c>
      <c r="H1655" s="1">
        <v>672.79234631326995</v>
      </c>
      <c r="I1655" s="1"/>
      <c r="J1655" s="1"/>
      <c r="K1655" s="1"/>
      <c r="L1655" s="1"/>
      <c r="M1655" s="1"/>
      <c r="N1655" s="1"/>
      <c r="O1655" s="1"/>
      <c r="P1655" s="1"/>
    </row>
    <row r="1656" spans="1:16" x14ac:dyDescent="0.3">
      <c r="A1656" s="1">
        <v>1655</v>
      </c>
      <c r="B1656" s="1" t="s">
        <v>670</v>
      </c>
      <c r="C1656" s="1" t="s">
        <v>142</v>
      </c>
      <c r="D1656" s="1" t="s">
        <v>825</v>
      </c>
      <c r="E1656" s="1" t="s">
        <v>11</v>
      </c>
      <c r="F1656" s="1" t="s">
        <v>672</v>
      </c>
      <c r="G1656" s="1">
        <v>3</v>
      </c>
      <c r="H1656" s="1">
        <v>1691.4068017995501</v>
      </c>
      <c r="I1656" s="1"/>
      <c r="J1656" s="1"/>
      <c r="K1656" s="1"/>
      <c r="L1656" s="1"/>
      <c r="M1656" s="1"/>
      <c r="N1656" s="1"/>
      <c r="O1656" s="1"/>
      <c r="P1656" s="1"/>
    </row>
    <row r="1657" spans="1:16" x14ac:dyDescent="0.3">
      <c r="A1657" s="1">
        <v>1656</v>
      </c>
      <c r="B1657" s="1" t="s">
        <v>670</v>
      </c>
      <c r="C1657" s="1" t="s">
        <v>142</v>
      </c>
      <c r="D1657" s="1" t="s">
        <v>825</v>
      </c>
      <c r="E1657" s="1" t="s">
        <v>13</v>
      </c>
      <c r="F1657" s="1" t="s">
        <v>672</v>
      </c>
      <c r="G1657" s="1">
        <v>3</v>
      </c>
      <c r="H1657" s="1">
        <v>938.95078726386805</v>
      </c>
      <c r="I1657" s="1"/>
      <c r="J1657" s="1"/>
      <c r="K1657" s="1"/>
      <c r="L1657" s="1"/>
      <c r="M1657" s="1"/>
      <c r="N1657" s="1"/>
      <c r="O1657" s="1"/>
      <c r="P1657" s="1"/>
    </row>
    <row r="1658" spans="1:16" x14ac:dyDescent="0.3">
      <c r="A1658" s="1">
        <v>1657</v>
      </c>
      <c r="B1658" s="1" t="s">
        <v>670</v>
      </c>
      <c r="C1658" s="1" t="s">
        <v>142</v>
      </c>
      <c r="D1658" s="1" t="s">
        <v>826</v>
      </c>
      <c r="E1658" s="1" t="s">
        <v>11</v>
      </c>
      <c r="F1658" s="1" t="s">
        <v>672</v>
      </c>
      <c r="G1658" s="1">
        <v>3</v>
      </c>
      <c r="H1658" s="1">
        <v>1509.35366343742</v>
      </c>
      <c r="I1658" s="1"/>
      <c r="J1658" s="1"/>
      <c r="K1658" s="1"/>
      <c r="L1658" s="1"/>
      <c r="M1658" s="1"/>
      <c r="N1658" s="1"/>
      <c r="O1658" s="1"/>
      <c r="P1658" s="1"/>
    </row>
    <row r="1659" spans="1:16" x14ac:dyDescent="0.3">
      <c r="A1659" s="1">
        <v>1658</v>
      </c>
      <c r="B1659" s="1" t="s">
        <v>670</v>
      </c>
      <c r="C1659" s="1" t="s">
        <v>142</v>
      </c>
      <c r="D1659" s="1" t="s">
        <v>826</v>
      </c>
      <c r="E1659" s="1" t="s">
        <v>13</v>
      </c>
      <c r="F1659" s="1" t="s">
        <v>672</v>
      </c>
      <c r="G1659" s="1">
        <v>1</v>
      </c>
      <c r="H1659" s="1">
        <v>38.3555316743278</v>
      </c>
      <c r="I1659" s="1"/>
      <c r="J1659" s="1"/>
      <c r="K1659" s="1"/>
      <c r="L1659" s="1"/>
      <c r="M1659" s="1"/>
      <c r="N1659" s="1"/>
      <c r="O1659" s="1"/>
      <c r="P1659" s="1"/>
    </row>
    <row r="1660" spans="1:16" x14ac:dyDescent="0.3">
      <c r="A1660" s="1">
        <v>1659</v>
      </c>
      <c r="B1660" s="1" t="s">
        <v>670</v>
      </c>
      <c r="C1660" s="1" t="s">
        <v>142</v>
      </c>
      <c r="D1660" s="1" t="s">
        <v>827</v>
      </c>
      <c r="E1660" s="1" t="s">
        <v>11</v>
      </c>
      <c r="F1660" s="1" t="s">
        <v>672</v>
      </c>
      <c r="G1660" s="1">
        <v>6</v>
      </c>
      <c r="H1660" s="1">
        <v>18945.9212650509</v>
      </c>
      <c r="I1660" s="1"/>
      <c r="J1660" s="1"/>
      <c r="K1660" s="1"/>
      <c r="L1660" s="1"/>
      <c r="M1660" s="1"/>
      <c r="N1660" s="1"/>
      <c r="O1660" s="1"/>
      <c r="P1660" s="1"/>
    </row>
    <row r="1661" spans="1:16" x14ac:dyDescent="0.3">
      <c r="A1661" s="1">
        <v>1660</v>
      </c>
      <c r="B1661" s="1" t="s">
        <v>670</v>
      </c>
      <c r="C1661" s="1" t="s">
        <v>142</v>
      </c>
      <c r="D1661" s="1" t="s">
        <v>827</v>
      </c>
      <c r="E1661" s="1" t="s">
        <v>11</v>
      </c>
      <c r="F1661" s="1" t="s">
        <v>686</v>
      </c>
      <c r="G1661" s="1">
        <v>2</v>
      </c>
      <c r="H1661" s="1">
        <v>3959.3585308299698</v>
      </c>
      <c r="I1661" s="1"/>
      <c r="J1661" s="1"/>
      <c r="K1661" s="1"/>
      <c r="L1661" s="1"/>
      <c r="M1661" s="1"/>
      <c r="N1661" s="1"/>
      <c r="O1661" s="1"/>
      <c r="P1661" s="1"/>
    </row>
    <row r="1662" spans="1:16" x14ac:dyDescent="0.3">
      <c r="A1662" s="1">
        <v>1661</v>
      </c>
      <c r="B1662" s="1" t="s">
        <v>670</v>
      </c>
      <c r="C1662" s="1" t="s">
        <v>142</v>
      </c>
      <c r="D1662" s="1" t="s">
        <v>827</v>
      </c>
      <c r="E1662" s="1" t="s">
        <v>42</v>
      </c>
      <c r="F1662" s="1" t="s">
        <v>672</v>
      </c>
      <c r="G1662" s="1">
        <v>1</v>
      </c>
      <c r="H1662" s="1">
        <v>393.01648667622902</v>
      </c>
      <c r="I1662" s="1"/>
      <c r="J1662" s="1"/>
      <c r="K1662" s="1"/>
      <c r="L1662" s="1"/>
      <c r="M1662" s="1"/>
      <c r="N1662" s="1"/>
      <c r="O1662" s="1"/>
      <c r="P1662" s="1"/>
    </row>
    <row r="1663" spans="1:16" x14ac:dyDescent="0.3">
      <c r="A1663" s="1">
        <v>1662</v>
      </c>
      <c r="B1663" s="1" t="s">
        <v>670</v>
      </c>
      <c r="C1663" s="1" t="s">
        <v>142</v>
      </c>
      <c r="D1663" s="1" t="s">
        <v>827</v>
      </c>
      <c r="E1663" s="1" t="s">
        <v>13</v>
      </c>
      <c r="F1663" s="1" t="s">
        <v>672</v>
      </c>
      <c r="G1663" s="1">
        <v>3</v>
      </c>
      <c r="H1663" s="1">
        <v>7353.9346292660302</v>
      </c>
      <c r="I1663" s="1"/>
      <c r="J1663" s="1"/>
      <c r="K1663" s="1"/>
      <c r="L1663" s="1"/>
      <c r="M1663" s="1"/>
      <c r="N1663" s="1"/>
      <c r="O1663" s="1"/>
      <c r="P1663" s="1"/>
    </row>
    <row r="1664" spans="1:16" x14ac:dyDescent="0.3">
      <c r="A1664" s="1">
        <v>1663</v>
      </c>
      <c r="B1664" s="1" t="s">
        <v>670</v>
      </c>
      <c r="C1664" s="1" t="s">
        <v>142</v>
      </c>
      <c r="D1664" s="1" t="s">
        <v>827</v>
      </c>
      <c r="E1664" s="1" t="s">
        <v>13</v>
      </c>
      <c r="F1664" s="1" t="s">
        <v>686</v>
      </c>
      <c r="G1664" s="1">
        <v>2</v>
      </c>
      <c r="H1664" s="1">
        <v>9303.1709128961593</v>
      </c>
      <c r="I1664" s="1"/>
      <c r="J1664" s="1"/>
      <c r="K1664" s="1"/>
      <c r="L1664" s="1"/>
      <c r="M1664" s="1"/>
      <c r="N1664" s="1"/>
      <c r="O1664" s="1"/>
      <c r="P1664" s="1"/>
    </row>
    <row r="1665" spans="1:16" x14ac:dyDescent="0.3">
      <c r="A1665" s="1">
        <v>1664</v>
      </c>
      <c r="B1665" s="1" t="s">
        <v>670</v>
      </c>
      <c r="C1665" s="1" t="s">
        <v>142</v>
      </c>
      <c r="D1665" s="1" t="s">
        <v>828</v>
      </c>
      <c r="E1665" s="1" t="s">
        <v>11</v>
      </c>
      <c r="F1665" s="1" t="s">
        <v>672</v>
      </c>
      <c r="G1665" s="1">
        <v>1</v>
      </c>
      <c r="H1665" s="1">
        <v>95.978780799653094</v>
      </c>
      <c r="I1665" s="1"/>
      <c r="J1665" s="1"/>
      <c r="K1665" s="1"/>
      <c r="L1665" s="1"/>
      <c r="M1665" s="1"/>
      <c r="N1665" s="1"/>
      <c r="O1665" s="1"/>
      <c r="P1665" s="1"/>
    </row>
    <row r="1666" spans="1:16" x14ac:dyDescent="0.3">
      <c r="A1666" s="1">
        <v>1665</v>
      </c>
      <c r="B1666" s="1" t="s">
        <v>670</v>
      </c>
      <c r="C1666" s="1" t="s">
        <v>142</v>
      </c>
      <c r="D1666" s="1" t="s">
        <v>828</v>
      </c>
      <c r="E1666" s="1" t="s">
        <v>13</v>
      </c>
      <c r="F1666" s="1" t="s">
        <v>672</v>
      </c>
      <c r="G1666" s="1">
        <v>1</v>
      </c>
      <c r="H1666" s="1">
        <v>1422.4752402697</v>
      </c>
      <c r="I1666" s="1"/>
      <c r="J1666" s="1"/>
      <c r="K1666" s="1"/>
      <c r="L1666" s="1"/>
      <c r="M1666" s="1"/>
      <c r="N1666" s="1"/>
      <c r="O1666" s="1"/>
      <c r="P1666" s="1"/>
    </row>
    <row r="1667" spans="1:16" x14ac:dyDescent="0.3">
      <c r="A1667" s="1">
        <v>1666</v>
      </c>
      <c r="B1667" s="1" t="s">
        <v>670</v>
      </c>
      <c r="C1667" s="1" t="s">
        <v>142</v>
      </c>
      <c r="D1667" s="1" t="s">
        <v>829</v>
      </c>
      <c r="E1667" s="1" t="s">
        <v>11</v>
      </c>
      <c r="F1667" s="1" t="s">
        <v>672</v>
      </c>
      <c r="G1667" s="1">
        <v>3</v>
      </c>
      <c r="H1667" s="1">
        <v>969.46547816252598</v>
      </c>
      <c r="I1667" s="1"/>
      <c r="J1667" s="1"/>
      <c r="K1667" s="1"/>
      <c r="L1667" s="1"/>
      <c r="M1667" s="1"/>
      <c r="N1667" s="1"/>
      <c r="O1667" s="1"/>
      <c r="P1667" s="1"/>
    </row>
    <row r="1668" spans="1:16" x14ac:dyDescent="0.3">
      <c r="A1668" s="1">
        <v>1667</v>
      </c>
      <c r="B1668" s="1" t="s">
        <v>670</v>
      </c>
      <c r="C1668" s="1" t="s">
        <v>142</v>
      </c>
      <c r="D1668" s="1" t="s">
        <v>829</v>
      </c>
      <c r="E1668" s="1" t="s">
        <v>13</v>
      </c>
      <c r="F1668" s="1" t="s">
        <v>672</v>
      </c>
      <c r="G1668" s="1">
        <v>3</v>
      </c>
      <c r="H1668" s="1">
        <v>2013.3715380634501</v>
      </c>
      <c r="I1668" s="1"/>
      <c r="J1668" s="1"/>
      <c r="K1668" s="1"/>
      <c r="L1668" s="1"/>
      <c r="M1668" s="1"/>
      <c r="N1668" s="1"/>
      <c r="O1668" s="1"/>
      <c r="P1668" s="1"/>
    </row>
    <row r="1669" spans="1:16" x14ac:dyDescent="0.3">
      <c r="A1669" s="1">
        <v>1668</v>
      </c>
      <c r="B1669" s="1" t="s">
        <v>670</v>
      </c>
      <c r="C1669" s="1" t="s">
        <v>149</v>
      </c>
      <c r="D1669" s="1" t="s">
        <v>152</v>
      </c>
      <c r="E1669" s="1" t="s">
        <v>11</v>
      </c>
      <c r="F1669" s="1" t="s">
        <v>707</v>
      </c>
      <c r="G1669" s="1">
        <v>1</v>
      </c>
      <c r="H1669" s="1">
        <v>175.320133787196</v>
      </c>
      <c r="I1669" s="1"/>
      <c r="J1669" s="1"/>
      <c r="K1669" s="1"/>
      <c r="L1669" s="1"/>
      <c r="M1669" s="1"/>
      <c r="N1669" s="1"/>
      <c r="O1669" s="1"/>
      <c r="P1669" s="1"/>
    </row>
    <row r="1670" spans="1:16" x14ac:dyDescent="0.3">
      <c r="A1670" s="1">
        <v>1669</v>
      </c>
      <c r="B1670" s="1" t="s">
        <v>670</v>
      </c>
      <c r="C1670" s="1" t="s">
        <v>149</v>
      </c>
      <c r="D1670" s="1" t="s">
        <v>152</v>
      </c>
      <c r="E1670" s="1" t="s">
        <v>13</v>
      </c>
      <c r="F1670" s="1" t="s">
        <v>707</v>
      </c>
      <c r="G1670" s="1">
        <v>1</v>
      </c>
      <c r="H1670" s="1">
        <v>578.31177765030395</v>
      </c>
      <c r="I1670" s="1"/>
      <c r="J1670" s="1"/>
      <c r="K1670" s="1"/>
      <c r="L1670" s="1"/>
      <c r="M1670" s="1"/>
      <c r="N1670" s="1"/>
      <c r="O1670" s="1"/>
      <c r="P1670" s="1"/>
    </row>
    <row r="1671" spans="1:16" x14ac:dyDescent="0.3">
      <c r="A1671" s="1">
        <v>1670</v>
      </c>
      <c r="B1671" s="1" t="s">
        <v>670</v>
      </c>
      <c r="C1671" s="1" t="s">
        <v>149</v>
      </c>
      <c r="D1671" s="1" t="s">
        <v>830</v>
      </c>
      <c r="E1671" s="1" t="s">
        <v>11</v>
      </c>
      <c r="F1671" s="1" t="s">
        <v>707</v>
      </c>
      <c r="G1671" s="1">
        <v>1</v>
      </c>
      <c r="H1671" s="1">
        <v>8016.4824050566203</v>
      </c>
      <c r="I1671" s="1"/>
      <c r="J1671" s="1"/>
      <c r="K1671" s="1"/>
      <c r="L1671" s="1"/>
      <c r="M1671" s="1"/>
      <c r="N1671" s="1"/>
      <c r="O1671" s="1"/>
      <c r="P1671" s="1"/>
    </row>
    <row r="1672" spans="1:16" x14ac:dyDescent="0.3">
      <c r="A1672" s="1">
        <v>1671</v>
      </c>
      <c r="B1672" s="1" t="s">
        <v>670</v>
      </c>
      <c r="C1672" s="1" t="s">
        <v>149</v>
      </c>
      <c r="D1672" s="1" t="s">
        <v>830</v>
      </c>
      <c r="E1672" s="1" t="s">
        <v>11</v>
      </c>
      <c r="F1672" s="1" t="s">
        <v>672</v>
      </c>
      <c r="G1672" s="1">
        <v>1</v>
      </c>
      <c r="H1672" s="1">
        <v>2348.50741338731</v>
      </c>
      <c r="I1672" s="1"/>
      <c r="J1672" s="1"/>
      <c r="K1672" s="1"/>
      <c r="L1672" s="1"/>
      <c r="M1672" s="1"/>
      <c r="N1672" s="1"/>
      <c r="O1672" s="1"/>
      <c r="P1672" s="1"/>
    </row>
    <row r="1673" spans="1:16" x14ac:dyDescent="0.3">
      <c r="A1673" s="1">
        <v>1672</v>
      </c>
      <c r="B1673" s="1" t="s">
        <v>670</v>
      </c>
      <c r="C1673" s="1" t="s">
        <v>149</v>
      </c>
      <c r="D1673" s="1" t="s">
        <v>830</v>
      </c>
      <c r="E1673" s="1" t="s">
        <v>13</v>
      </c>
      <c r="F1673" s="1" t="s">
        <v>707</v>
      </c>
      <c r="G1673" s="1">
        <v>1</v>
      </c>
      <c r="H1673" s="1">
        <v>3809.1828971893701</v>
      </c>
      <c r="I1673" s="1"/>
      <c r="J1673" s="1"/>
      <c r="K1673" s="1"/>
      <c r="L1673" s="1"/>
      <c r="M1673" s="1"/>
      <c r="N1673" s="1"/>
      <c r="O1673" s="1"/>
      <c r="P1673" s="1"/>
    </row>
    <row r="1674" spans="1:16" x14ac:dyDescent="0.3">
      <c r="A1674" s="1">
        <v>1673</v>
      </c>
      <c r="B1674" s="1" t="s">
        <v>670</v>
      </c>
      <c r="C1674" s="1" t="s">
        <v>149</v>
      </c>
      <c r="D1674" s="1" t="s">
        <v>830</v>
      </c>
      <c r="E1674" s="1" t="s">
        <v>13</v>
      </c>
      <c r="F1674" s="1" t="s">
        <v>672</v>
      </c>
      <c r="G1674" s="1">
        <v>1</v>
      </c>
      <c r="H1674" s="1">
        <v>4.3935045197885998</v>
      </c>
      <c r="I1674" s="1"/>
      <c r="J1674" s="1"/>
      <c r="K1674" s="1"/>
      <c r="L1674" s="1"/>
      <c r="M1674" s="1"/>
      <c r="N1674" s="1"/>
      <c r="O1674" s="1"/>
      <c r="P1674" s="1"/>
    </row>
    <row r="1675" spans="1:16" x14ac:dyDescent="0.3">
      <c r="A1675" s="1">
        <v>1674</v>
      </c>
      <c r="B1675" s="1" t="s">
        <v>670</v>
      </c>
      <c r="C1675" s="1" t="s">
        <v>149</v>
      </c>
      <c r="D1675" s="1" t="s">
        <v>831</v>
      </c>
      <c r="E1675" s="1" t="s">
        <v>11</v>
      </c>
      <c r="F1675" s="1" t="s">
        <v>707</v>
      </c>
      <c r="G1675" s="1">
        <v>5</v>
      </c>
      <c r="H1675" s="1">
        <v>1174.71089436286</v>
      </c>
      <c r="I1675" s="1"/>
      <c r="J1675" s="1"/>
      <c r="K1675" s="1"/>
      <c r="L1675" s="1"/>
      <c r="M1675" s="1"/>
      <c r="N1675" s="1"/>
      <c r="O1675" s="1"/>
      <c r="P1675" s="1"/>
    </row>
    <row r="1676" spans="1:16" x14ac:dyDescent="0.3">
      <c r="A1676" s="1">
        <v>1675</v>
      </c>
      <c r="B1676" s="1" t="s">
        <v>670</v>
      </c>
      <c r="C1676" s="1" t="s">
        <v>149</v>
      </c>
      <c r="D1676" s="1" t="s">
        <v>831</v>
      </c>
      <c r="E1676" s="1" t="s">
        <v>11</v>
      </c>
      <c r="F1676" s="1" t="s">
        <v>672</v>
      </c>
      <c r="G1676" s="1">
        <v>1</v>
      </c>
      <c r="H1676" s="1">
        <v>0.71668697373513901</v>
      </c>
      <c r="I1676" s="1"/>
      <c r="J1676" s="1"/>
      <c r="K1676" s="1"/>
      <c r="L1676" s="1"/>
      <c r="M1676" s="1"/>
      <c r="N1676" s="1"/>
      <c r="O1676" s="1"/>
      <c r="P1676" s="1"/>
    </row>
    <row r="1677" spans="1:16" x14ac:dyDescent="0.3">
      <c r="A1677" s="1">
        <v>1676</v>
      </c>
      <c r="B1677" s="1" t="s">
        <v>670</v>
      </c>
      <c r="C1677" s="1" t="s">
        <v>149</v>
      </c>
      <c r="D1677" s="1" t="s">
        <v>831</v>
      </c>
      <c r="E1677" s="1" t="s">
        <v>13</v>
      </c>
      <c r="F1677" s="1" t="s">
        <v>707</v>
      </c>
      <c r="G1677" s="1">
        <v>2</v>
      </c>
      <c r="H1677" s="1">
        <v>530.53350573603097</v>
      </c>
      <c r="I1677" s="1"/>
      <c r="J1677" s="1"/>
      <c r="K1677" s="1"/>
      <c r="L1677" s="1"/>
      <c r="M1677" s="1"/>
      <c r="N1677" s="1"/>
      <c r="O1677" s="1"/>
      <c r="P1677" s="1"/>
    </row>
    <row r="1678" spans="1:16" x14ac:dyDescent="0.3">
      <c r="A1678" s="1">
        <v>1677</v>
      </c>
      <c r="B1678" s="1" t="s">
        <v>670</v>
      </c>
      <c r="C1678" s="1" t="s">
        <v>149</v>
      </c>
      <c r="D1678" s="1" t="s">
        <v>832</v>
      </c>
      <c r="E1678" s="1" t="s">
        <v>11</v>
      </c>
      <c r="F1678" s="1" t="s">
        <v>707</v>
      </c>
      <c r="G1678" s="1">
        <v>1</v>
      </c>
      <c r="H1678" s="1">
        <v>115.692057620048</v>
      </c>
      <c r="I1678" s="1"/>
      <c r="J1678" s="1"/>
      <c r="K1678" s="1"/>
      <c r="L1678" s="1"/>
      <c r="M1678" s="1"/>
      <c r="N1678" s="1"/>
      <c r="O1678" s="1"/>
      <c r="P1678" s="1"/>
    </row>
    <row r="1679" spans="1:16" x14ac:dyDescent="0.3">
      <c r="A1679" s="1">
        <v>1678</v>
      </c>
      <c r="B1679" s="1" t="s">
        <v>670</v>
      </c>
      <c r="C1679" s="1" t="s">
        <v>149</v>
      </c>
      <c r="D1679" s="1" t="s">
        <v>832</v>
      </c>
      <c r="E1679" s="1" t="s">
        <v>13</v>
      </c>
      <c r="F1679" s="1" t="s">
        <v>707</v>
      </c>
      <c r="G1679" s="1">
        <v>1</v>
      </c>
      <c r="H1679" s="1">
        <v>348.97242134837597</v>
      </c>
      <c r="I1679" s="1"/>
      <c r="J1679" s="1"/>
      <c r="K1679" s="1"/>
      <c r="L1679" s="1"/>
      <c r="M1679" s="1"/>
      <c r="N1679" s="1"/>
      <c r="O1679" s="1"/>
      <c r="P1679" s="1"/>
    </row>
    <row r="1680" spans="1:16" x14ac:dyDescent="0.3">
      <c r="A1680" s="1">
        <v>1679</v>
      </c>
      <c r="B1680" s="1" t="s">
        <v>670</v>
      </c>
      <c r="C1680" s="1" t="s">
        <v>161</v>
      </c>
      <c r="D1680" s="1" t="s">
        <v>162</v>
      </c>
      <c r="E1680" s="1" t="s">
        <v>11</v>
      </c>
      <c r="F1680" s="1" t="s">
        <v>686</v>
      </c>
      <c r="G1680" s="1">
        <v>2</v>
      </c>
      <c r="H1680" s="1">
        <v>714.88008376325399</v>
      </c>
      <c r="I1680" s="1"/>
      <c r="J1680" s="1"/>
      <c r="K1680" s="1"/>
      <c r="L1680" s="1"/>
      <c r="M1680" s="1"/>
      <c r="N1680" s="1"/>
      <c r="O1680" s="1"/>
      <c r="P1680" s="1"/>
    </row>
    <row r="1681" spans="1:16" x14ac:dyDescent="0.3">
      <c r="A1681" s="1">
        <v>1680</v>
      </c>
      <c r="B1681" s="1" t="s">
        <v>670</v>
      </c>
      <c r="C1681" s="1" t="s">
        <v>161</v>
      </c>
      <c r="D1681" s="1" t="s">
        <v>833</v>
      </c>
      <c r="E1681" s="1" t="s">
        <v>11</v>
      </c>
      <c r="F1681" s="1" t="s">
        <v>686</v>
      </c>
      <c r="G1681" s="1">
        <v>2</v>
      </c>
      <c r="H1681" s="1">
        <v>416.82236851330202</v>
      </c>
      <c r="I1681" s="1"/>
      <c r="J1681" s="1"/>
      <c r="K1681" s="1"/>
      <c r="L1681" s="1"/>
      <c r="M1681" s="1"/>
      <c r="N1681" s="1"/>
      <c r="O1681" s="1"/>
      <c r="P1681" s="1"/>
    </row>
    <row r="1682" spans="1:16" x14ac:dyDescent="0.3">
      <c r="A1682" s="1">
        <v>1681</v>
      </c>
      <c r="B1682" s="1" t="s">
        <v>670</v>
      </c>
      <c r="C1682" s="1" t="s">
        <v>161</v>
      </c>
      <c r="D1682" s="1" t="s">
        <v>833</v>
      </c>
      <c r="E1682" s="1" t="s">
        <v>42</v>
      </c>
      <c r="F1682" s="1" t="s">
        <v>686</v>
      </c>
      <c r="G1682" s="1">
        <v>1</v>
      </c>
      <c r="H1682" s="1">
        <v>112.50923538990401</v>
      </c>
      <c r="I1682" s="1"/>
      <c r="J1682" s="1"/>
      <c r="K1682" s="1"/>
      <c r="L1682" s="1"/>
      <c r="M1682" s="1"/>
      <c r="N1682" s="1"/>
      <c r="O1682" s="1"/>
      <c r="P1682" s="1"/>
    </row>
    <row r="1683" spans="1:16" x14ac:dyDescent="0.3">
      <c r="A1683" s="1">
        <v>1682</v>
      </c>
      <c r="B1683" s="1" t="s">
        <v>670</v>
      </c>
      <c r="C1683" s="1" t="s">
        <v>161</v>
      </c>
      <c r="D1683" s="1" t="s">
        <v>834</v>
      </c>
      <c r="E1683" s="1" t="s">
        <v>11</v>
      </c>
      <c r="F1683" s="1" t="s">
        <v>672</v>
      </c>
      <c r="G1683" s="1">
        <v>1</v>
      </c>
      <c r="H1683" s="1">
        <v>277.66968658204303</v>
      </c>
      <c r="I1683" s="1"/>
      <c r="J1683" s="1"/>
      <c r="K1683" s="1"/>
      <c r="L1683" s="1"/>
      <c r="M1683" s="1"/>
      <c r="N1683" s="1"/>
      <c r="O1683" s="1"/>
      <c r="P1683" s="1"/>
    </row>
    <row r="1684" spans="1:16" x14ac:dyDescent="0.3">
      <c r="A1684" s="1">
        <v>1683</v>
      </c>
      <c r="B1684" s="1" t="s">
        <v>670</v>
      </c>
      <c r="C1684" s="1" t="s">
        <v>161</v>
      </c>
      <c r="D1684" s="1" t="s">
        <v>835</v>
      </c>
      <c r="E1684" s="1" t="s">
        <v>11</v>
      </c>
      <c r="F1684" s="1" t="s">
        <v>707</v>
      </c>
      <c r="G1684" s="1">
        <v>1</v>
      </c>
      <c r="H1684" s="1">
        <v>25.5531926770071</v>
      </c>
      <c r="I1684" s="1"/>
      <c r="J1684" s="1"/>
      <c r="K1684" s="1"/>
      <c r="L1684" s="1"/>
      <c r="M1684" s="1"/>
      <c r="N1684" s="1"/>
      <c r="O1684" s="1"/>
      <c r="P1684" s="1"/>
    </row>
    <row r="1685" spans="1:16" x14ac:dyDescent="0.3">
      <c r="A1685" s="1">
        <v>1684</v>
      </c>
      <c r="B1685" s="1" t="s">
        <v>670</v>
      </c>
      <c r="C1685" s="1" t="s">
        <v>161</v>
      </c>
      <c r="D1685" s="1" t="s">
        <v>836</v>
      </c>
      <c r="E1685" s="1" t="s">
        <v>11</v>
      </c>
      <c r="F1685" s="1" t="s">
        <v>672</v>
      </c>
      <c r="G1685" s="1">
        <v>1</v>
      </c>
      <c r="H1685" s="1">
        <v>75.109292170184105</v>
      </c>
      <c r="I1685" s="1"/>
      <c r="J1685" s="1"/>
      <c r="K1685" s="1"/>
      <c r="L1685" s="1"/>
      <c r="M1685" s="1"/>
      <c r="N1685" s="1"/>
      <c r="O1685" s="1"/>
      <c r="P1685" s="1"/>
    </row>
    <row r="1686" spans="1:16" x14ac:dyDescent="0.3">
      <c r="A1686" s="1">
        <v>1685</v>
      </c>
      <c r="B1686" s="1" t="s">
        <v>670</v>
      </c>
      <c r="C1686" s="1" t="s">
        <v>161</v>
      </c>
      <c r="D1686" s="1" t="s">
        <v>164</v>
      </c>
      <c r="E1686" s="1" t="s">
        <v>11</v>
      </c>
      <c r="F1686" s="1" t="s">
        <v>707</v>
      </c>
      <c r="G1686" s="1">
        <v>2</v>
      </c>
      <c r="H1686" s="1">
        <v>3397.6874994422001</v>
      </c>
      <c r="I1686" s="1"/>
      <c r="J1686" s="1"/>
      <c r="K1686" s="1"/>
      <c r="L1686" s="1"/>
      <c r="M1686" s="1"/>
      <c r="N1686" s="1"/>
      <c r="O1686" s="1"/>
      <c r="P1686" s="1"/>
    </row>
    <row r="1687" spans="1:16" x14ac:dyDescent="0.3">
      <c r="A1687" s="1">
        <v>1686</v>
      </c>
      <c r="B1687" s="1" t="s">
        <v>670</v>
      </c>
      <c r="C1687" s="1" t="s">
        <v>161</v>
      </c>
      <c r="D1687" s="1" t="s">
        <v>164</v>
      </c>
      <c r="E1687" s="1" t="s">
        <v>11</v>
      </c>
      <c r="F1687" s="1" t="s">
        <v>672</v>
      </c>
      <c r="G1687" s="1">
        <v>7</v>
      </c>
      <c r="H1687" s="1">
        <v>2750.4801558314498</v>
      </c>
      <c r="I1687" s="1"/>
      <c r="J1687" s="1"/>
      <c r="K1687" s="1"/>
      <c r="L1687" s="1"/>
      <c r="M1687" s="1"/>
      <c r="N1687" s="1"/>
      <c r="O1687" s="1"/>
      <c r="P1687" s="1"/>
    </row>
    <row r="1688" spans="1:16" x14ac:dyDescent="0.3">
      <c r="A1688" s="1">
        <v>1687</v>
      </c>
      <c r="B1688" s="1" t="s">
        <v>670</v>
      </c>
      <c r="C1688" s="1" t="s">
        <v>161</v>
      </c>
      <c r="D1688" s="1" t="s">
        <v>164</v>
      </c>
      <c r="E1688" s="1" t="s">
        <v>11</v>
      </c>
      <c r="F1688" s="1" t="s">
        <v>686</v>
      </c>
      <c r="G1688" s="1">
        <v>4</v>
      </c>
      <c r="H1688" s="1">
        <v>14250.4484972386</v>
      </c>
      <c r="I1688" s="1"/>
      <c r="J1688" s="1"/>
      <c r="K1688" s="1"/>
      <c r="L1688" s="1"/>
      <c r="M1688" s="1"/>
      <c r="N1688" s="1"/>
      <c r="O1688" s="1"/>
      <c r="P1688" s="1"/>
    </row>
    <row r="1689" spans="1:16" x14ac:dyDescent="0.3">
      <c r="A1689" s="1">
        <v>1688</v>
      </c>
      <c r="B1689" s="1" t="s">
        <v>670</v>
      </c>
      <c r="C1689" s="1" t="s">
        <v>161</v>
      </c>
      <c r="D1689" s="1" t="s">
        <v>164</v>
      </c>
      <c r="E1689" s="1" t="s">
        <v>42</v>
      </c>
      <c r="F1689" s="1" t="s">
        <v>672</v>
      </c>
      <c r="G1689" s="1">
        <v>3</v>
      </c>
      <c r="H1689" s="1">
        <v>88.465097988785402</v>
      </c>
      <c r="I1689" s="1"/>
      <c r="J1689" s="1"/>
      <c r="K1689" s="1"/>
      <c r="L1689" s="1"/>
      <c r="M1689" s="1"/>
      <c r="N1689" s="1"/>
      <c r="O1689" s="1"/>
      <c r="P1689" s="1"/>
    </row>
    <row r="1690" spans="1:16" x14ac:dyDescent="0.3">
      <c r="A1690" s="1">
        <v>1689</v>
      </c>
      <c r="B1690" s="1" t="s">
        <v>670</v>
      </c>
      <c r="C1690" s="1" t="s">
        <v>161</v>
      </c>
      <c r="D1690" s="1" t="s">
        <v>164</v>
      </c>
      <c r="E1690" s="1" t="s">
        <v>43</v>
      </c>
      <c r="F1690" s="1" t="s">
        <v>707</v>
      </c>
      <c r="G1690" s="1">
        <v>1</v>
      </c>
      <c r="H1690" s="1">
        <v>58.414908169170403</v>
      </c>
      <c r="I1690" s="1"/>
      <c r="J1690" s="1"/>
      <c r="K1690" s="1"/>
      <c r="L1690" s="1"/>
      <c r="M1690" s="1"/>
      <c r="N1690" s="1"/>
      <c r="O1690" s="1"/>
      <c r="P1690" s="1"/>
    </row>
    <row r="1691" spans="1:16" x14ac:dyDescent="0.3">
      <c r="A1691" s="1">
        <v>1690</v>
      </c>
      <c r="B1691" s="1" t="s">
        <v>670</v>
      </c>
      <c r="C1691" s="1" t="s">
        <v>161</v>
      </c>
      <c r="D1691" s="1" t="s">
        <v>164</v>
      </c>
      <c r="E1691" s="1" t="s">
        <v>13</v>
      </c>
      <c r="F1691" s="1" t="s">
        <v>707</v>
      </c>
      <c r="G1691" s="1">
        <v>1</v>
      </c>
      <c r="H1691" s="1">
        <v>11.0760884976812</v>
      </c>
      <c r="I1691" s="1"/>
      <c r="J1691" s="1"/>
      <c r="K1691" s="1"/>
      <c r="L1691" s="1"/>
      <c r="M1691" s="1"/>
      <c r="N1691" s="1"/>
      <c r="O1691" s="1"/>
      <c r="P1691" s="1"/>
    </row>
    <row r="1692" spans="1:16" x14ac:dyDescent="0.3">
      <c r="A1692" s="1">
        <v>1691</v>
      </c>
      <c r="B1692" s="1" t="s">
        <v>670</v>
      </c>
      <c r="C1692" s="1" t="s">
        <v>161</v>
      </c>
      <c r="D1692" s="1" t="s">
        <v>164</v>
      </c>
      <c r="E1692" s="1" t="s">
        <v>13</v>
      </c>
      <c r="F1692" s="1" t="s">
        <v>672</v>
      </c>
      <c r="G1692" s="1">
        <v>6</v>
      </c>
      <c r="H1692" s="1">
        <v>4745.6168240379002</v>
      </c>
      <c r="I1692" s="1"/>
      <c r="J1692" s="1"/>
      <c r="K1692" s="1"/>
      <c r="L1692" s="1"/>
      <c r="M1692" s="1"/>
      <c r="N1692" s="1"/>
      <c r="O1692" s="1"/>
      <c r="P1692" s="1"/>
    </row>
    <row r="1693" spans="1:16" x14ac:dyDescent="0.3">
      <c r="A1693" s="1">
        <v>1692</v>
      </c>
      <c r="B1693" s="1" t="s">
        <v>670</v>
      </c>
      <c r="C1693" s="1" t="s">
        <v>161</v>
      </c>
      <c r="D1693" s="1" t="s">
        <v>837</v>
      </c>
      <c r="E1693" s="1" t="s">
        <v>11</v>
      </c>
      <c r="F1693" s="1" t="s">
        <v>672</v>
      </c>
      <c r="G1693" s="1">
        <v>1</v>
      </c>
      <c r="H1693" s="1">
        <v>3577.4098805499698</v>
      </c>
      <c r="I1693" s="1"/>
      <c r="J1693" s="1"/>
      <c r="K1693" s="1"/>
      <c r="L1693" s="1"/>
      <c r="M1693" s="1"/>
      <c r="N1693" s="1"/>
      <c r="O1693" s="1"/>
      <c r="P1693" s="1"/>
    </row>
    <row r="1694" spans="1:16" x14ac:dyDescent="0.3">
      <c r="A1694" s="1">
        <v>1693</v>
      </c>
      <c r="B1694" s="1" t="s">
        <v>670</v>
      </c>
      <c r="C1694" s="1" t="s">
        <v>161</v>
      </c>
      <c r="D1694" s="1" t="s">
        <v>837</v>
      </c>
      <c r="E1694" s="1" t="s">
        <v>13</v>
      </c>
      <c r="F1694" s="1" t="s">
        <v>672</v>
      </c>
      <c r="G1694" s="1">
        <v>1</v>
      </c>
      <c r="H1694" s="1">
        <v>660.09931092932698</v>
      </c>
      <c r="I1694" s="1"/>
      <c r="J1694" s="1"/>
      <c r="K1694" s="1"/>
      <c r="L1694" s="1"/>
      <c r="M1694" s="1"/>
      <c r="N1694" s="1"/>
      <c r="O1694" s="1"/>
      <c r="P1694" s="1"/>
    </row>
    <row r="1695" spans="1:16" x14ac:dyDescent="0.3">
      <c r="A1695" s="1">
        <v>1694</v>
      </c>
      <c r="B1695" s="1" t="s">
        <v>670</v>
      </c>
      <c r="C1695" s="1" t="s">
        <v>161</v>
      </c>
      <c r="D1695" s="1" t="s">
        <v>838</v>
      </c>
      <c r="E1695" s="1" t="s">
        <v>11</v>
      </c>
      <c r="F1695" s="1" t="s">
        <v>707</v>
      </c>
      <c r="G1695" s="1">
        <v>3</v>
      </c>
      <c r="H1695" s="1">
        <v>14509.6353705931</v>
      </c>
      <c r="I1695" s="1"/>
      <c r="J1695" s="1"/>
      <c r="K1695" s="1"/>
      <c r="L1695" s="1"/>
      <c r="M1695" s="1"/>
      <c r="N1695" s="1"/>
      <c r="O1695" s="1"/>
      <c r="P1695" s="1"/>
    </row>
    <row r="1696" spans="1:16" x14ac:dyDescent="0.3">
      <c r="A1696" s="1">
        <v>1695</v>
      </c>
      <c r="B1696" s="1" t="s">
        <v>670</v>
      </c>
      <c r="C1696" s="1" t="s">
        <v>161</v>
      </c>
      <c r="D1696" s="1" t="s">
        <v>838</v>
      </c>
      <c r="E1696" s="1" t="s">
        <v>11</v>
      </c>
      <c r="F1696" s="1" t="s">
        <v>672</v>
      </c>
      <c r="G1696" s="1">
        <v>9</v>
      </c>
      <c r="H1696" s="1">
        <v>12852.2912124866</v>
      </c>
      <c r="I1696" s="1"/>
      <c r="J1696" s="1"/>
      <c r="K1696" s="1"/>
      <c r="L1696" s="1"/>
      <c r="M1696" s="1"/>
      <c r="N1696" s="1"/>
      <c r="O1696" s="1"/>
      <c r="P1696" s="1"/>
    </row>
    <row r="1697" spans="1:16" x14ac:dyDescent="0.3">
      <c r="A1697" s="1">
        <v>1696</v>
      </c>
      <c r="B1697" s="1" t="s">
        <v>670</v>
      </c>
      <c r="C1697" s="1" t="s">
        <v>161</v>
      </c>
      <c r="D1697" s="1" t="s">
        <v>838</v>
      </c>
      <c r="E1697" s="1" t="s">
        <v>42</v>
      </c>
      <c r="F1697" s="1" t="s">
        <v>672</v>
      </c>
      <c r="G1697" s="1">
        <v>3</v>
      </c>
      <c r="H1697" s="1">
        <v>357.003202164698</v>
      </c>
      <c r="I1697" s="1"/>
      <c r="J1697" s="1"/>
      <c r="K1697" s="1"/>
      <c r="L1697" s="1"/>
      <c r="M1697" s="1"/>
      <c r="N1697" s="1"/>
      <c r="O1697" s="1"/>
      <c r="P1697" s="1"/>
    </row>
    <row r="1698" spans="1:16" x14ac:dyDescent="0.3">
      <c r="A1698" s="1">
        <v>1697</v>
      </c>
      <c r="B1698" s="1" t="s">
        <v>670</v>
      </c>
      <c r="C1698" s="1" t="s">
        <v>161</v>
      </c>
      <c r="D1698" s="1" t="s">
        <v>838</v>
      </c>
      <c r="E1698" s="1" t="s">
        <v>43</v>
      </c>
      <c r="F1698" s="1" t="s">
        <v>707</v>
      </c>
      <c r="G1698" s="1">
        <v>3</v>
      </c>
      <c r="H1698" s="1">
        <v>1826.6293630395</v>
      </c>
      <c r="I1698" s="1"/>
      <c r="J1698" s="1"/>
      <c r="K1698" s="1"/>
      <c r="L1698" s="1"/>
      <c r="M1698" s="1"/>
      <c r="N1698" s="1"/>
      <c r="O1698" s="1"/>
      <c r="P1698" s="1"/>
    </row>
    <row r="1699" spans="1:16" x14ac:dyDescent="0.3">
      <c r="A1699" s="1">
        <v>1698</v>
      </c>
      <c r="B1699" s="1" t="s">
        <v>670</v>
      </c>
      <c r="C1699" s="1" t="s">
        <v>161</v>
      </c>
      <c r="D1699" s="1" t="s">
        <v>838</v>
      </c>
      <c r="E1699" s="1" t="s">
        <v>13</v>
      </c>
      <c r="F1699" s="1" t="s">
        <v>707</v>
      </c>
      <c r="G1699" s="1">
        <v>3</v>
      </c>
      <c r="H1699" s="1">
        <v>2162.9172806688998</v>
      </c>
      <c r="I1699" s="1"/>
      <c r="J1699" s="1"/>
      <c r="K1699" s="1"/>
      <c r="L1699" s="1"/>
      <c r="M1699" s="1"/>
      <c r="N1699" s="1"/>
      <c r="O1699" s="1"/>
      <c r="P1699" s="1"/>
    </row>
    <row r="1700" spans="1:16" x14ac:dyDescent="0.3">
      <c r="A1700" s="1">
        <v>1699</v>
      </c>
      <c r="B1700" s="1" t="s">
        <v>670</v>
      </c>
      <c r="C1700" s="1" t="s">
        <v>161</v>
      </c>
      <c r="D1700" s="1" t="s">
        <v>838</v>
      </c>
      <c r="E1700" s="1" t="s">
        <v>13</v>
      </c>
      <c r="F1700" s="1" t="s">
        <v>672</v>
      </c>
      <c r="G1700" s="1">
        <v>7</v>
      </c>
      <c r="H1700" s="1">
        <v>5447.0518194087799</v>
      </c>
      <c r="I1700" s="1"/>
      <c r="J1700" s="1"/>
      <c r="K1700" s="1"/>
      <c r="L1700" s="1"/>
      <c r="M1700" s="1"/>
      <c r="N1700" s="1"/>
      <c r="O1700" s="1"/>
      <c r="P1700" s="1"/>
    </row>
    <row r="1701" spans="1:16" x14ac:dyDescent="0.3">
      <c r="A1701" s="1">
        <v>1700</v>
      </c>
      <c r="B1701" s="1" t="s">
        <v>670</v>
      </c>
      <c r="C1701" s="1" t="s">
        <v>161</v>
      </c>
      <c r="D1701" s="1" t="s">
        <v>839</v>
      </c>
      <c r="E1701" s="1" t="s">
        <v>11</v>
      </c>
      <c r="F1701" s="1" t="s">
        <v>672</v>
      </c>
      <c r="G1701" s="1">
        <v>1</v>
      </c>
      <c r="H1701" s="1">
        <v>707.607923407827</v>
      </c>
      <c r="I1701" s="1"/>
      <c r="J1701" s="1"/>
      <c r="K1701" s="1"/>
      <c r="L1701" s="1"/>
      <c r="M1701" s="1"/>
      <c r="N1701" s="1"/>
      <c r="O1701" s="1"/>
      <c r="P1701" s="1"/>
    </row>
    <row r="1702" spans="1:16" x14ac:dyDescent="0.3">
      <c r="A1702" s="1">
        <v>1701</v>
      </c>
      <c r="B1702" s="1" t="s">
        <v>670</v>
      </c>
      <c r="C1702" s="1" t="s">
        <v>161</v>
      </c>
      <c r="D1702" s="1" t="s">
        <v>839</v>
      </c>
      <c r="E1702" s="1" t="s">
        <v>42</v>
      </c>
      <c r="F1702" s="1" t="s">
        <v>672</v>
      </c>
      <c r="G1702" s="1">
        <v>1</v>
      </c>
      <c r="H1702" s="1">
        <v>398.609542897979</v>
      </c>
      <c r="I1702" s="1"/>
      <c r="J1702" s="1"/>
      <c r="K1702" s="1"/>
      <c r="L1702" s="1"/>
      <c r="M1702" s="1"/>
      <c r="N1702" s="1"/>
      <c r="O1702" s="1"/>
      <c r="P1702" s="1"/>
    </row>
    <row r="1703" spans="1:16" x14ac:dyDescent="0.3">
      <c r="A1703" s="1">
        <v>1702</v>
      </c>
      <c r="B1703" s="1" t="s">
        <v>670</v>
      </c>
      <c r="C1703" s="1" t="s">
        <v>161</v>
      </c>
      <c r="D1703" s="1" t="s">
        <v>839</v>
      </c>
      <c r="E1703" s="1" t="s">
        <v>13</v>
      </c>
      <c r="F1703" s="1" t="s">
        <v>672</v>
      </c>
      <c r="G1703" s="1">
        <v>1</v>
      </c>
      <c r="H1703" s="1">
        <v>6.3936973054573896</v>
      </c>
      <c r="I1703" s="1"/>
      <c r="J1703" s="1"/>
      <c r="K1703" s="1"/>
      <c r="L1703" s="1"/>
      <c r="M1703" s="1"/>
      <c r="N1703" s="1"/>
      <c r="O1703" s="1"/>
      <c r="P1703" s="1"/>
    </row>
    <row r="1704" spans="1:16" x14ac:dyDescent="0.3">
      <c r="A1704" s="1">
        <v>1703</v>
      </c>
      <c r="B1704" s="1" t="s">
        <v>670</v>
      </c>
      <c r="C1704" s="1" t="s">
        <v>161</v>
      </c>
      <c r="D1704" s="1" t="s">
        <v>840</v>
      </c>
      <c r="E1704" s="1" t="s">
        <v>11</v>
      </c>
      <c r="F1704" s="1" t="s">
        <v>686</v>
      </c>
      <c r="G1704" s="1">
        <v>1</v>
      </c>
      <c r="H1704" s="1">
        <v>203.29939192190699</v>
      </c>
      <c r="I1704" s="1"/>
      <c r="J1704" s="1"/>
      <c r="K1704" s="1"/>
      <c r="L1704" s="1"/>
      <c r="M1704" s="1"/>
      <c r="N1704" s="1"/>
      <c r="O1704" s="1"/>
      <c r="P1704" s="1"/>
    </row>
    <row r="1705" spans="1:16" x14ac:dyDescent="0.3">
      <c r="A1705" s="1">
        <v>1704</v>
      </c>
      <c r="B1705" s="1" t="s">
        <v>670</v>
      </c>
      <c r="C1705" s="1" t="s">
        <v>161</v>
      </c>
      <c r="D1705" s="1" t="s">
        <v>841</v>
      </c>
      <c r="E1705" s="1" t="s">
        <v>11</v>
      </c>
      <c r="F1705" s="1" t="s">
        <v>707</v>
      </c>
      <c r="G1705" s="1">
        <v>1</v>
      </c>
      <c r="H1705" s="1">
        <v>327.71289327041097</v>
      </c>
      <c r="I1705" s="1"/>
      <c r="J1705" s="1"/>
      <c r="K1705" s="1"/>
      <c r="L1705" s="1"/>
      <c r="M1705" s="1"/>
      <c r="N1705" s="1"/>
      <c r="O1705" s="1"/>
      <c r="P1705" s="1"/>
    </row>
    <row r="1706" spans="1:16" x14ac:dyDescent="0.3">
      <c r="A1706" s="1">
        <v>1705</v>
      </c>
      <c r="B1706" s="1" t="s">
        <v>670</v>
      </c>
      <c r="C1706" s="1" t="s">
        <v>161</v>
      </c>
      <c r="D1706" s="1" t="s">
        <v>841</v>
      </c>
      <c r="E1706" s="1" t="s">
        <v>11</v>
      </c>
      <c r="F1706" s="1" t="s">
        <v>672</v>
      </c>
      <c r="G1706" s="1">
        <v>1</v>
      </c>
      <c r="H1706" s="1">
        <v>887.64876958090895</v>
      </c>
      <c r="I1706" s="1"/>
      <c r="J1706" s="1"/>
      <c r="K1706" s="1"/>
      <c r="L1706" s="1"/>
      <c r="M1706" s="1"/>
      <c r="N1706" s="1"/>
      <c r="O1706" s="1"/>
      <c r="P1706" s="1"/>
    </row>
    <row r="1707" spans="1:16" x14ac:dyDescent="0.3">
      <c r="A1707" s="1">
        <v>1706</v>
      </c>
      <c r="B1707" s="1" t="s">
        <v>670</v>
      </c>
      <c r="C1707" s="1" t="s">
        <v>161</v>
      </c>
      <c r="D1707" s="1" t="s">
        <v>841</v>
      </c>
      <c r="E1707" s="1" t="s">
        <v>13</v>
      </c>
      <c r="F1707" s="1" t="s">
        <v>707</v>
      </c>
      <c r="G1707" s="1">
        <v>1</v>
      </c>
      <c r="H1707" s="1">
        <v>493.73772843643201</v>
      </c>
      <c r="I1707" s="1"/>
      <c r="J1707" s="1"/>
      <c r="K1707" s="1"/>
      <c r="L1707" s="1"/>
      <c r="M1707" s="1"/>
      <c r="N1707" s="1"/>
      <c r="O1707" s="1"/>
      <c r="P1707" s="1"/>
    </row>
    <row r="1708" spans="1:16" x14ac:dyDescent="0.3">
      <c r="A1708" s="1">
        <v>1707</v>
      </c>
      <c r="B1708" s="1" t="s">
        <v>670</v>
      </c>
      <c r="C1708" s="1" t="s">
        <v>161</v>
      </c>
      <c r="D1708" s="1" t="s">
        <v>841</v>
      </c>
      <c r="E1708" s="1" t="s">
        <v>13</v>
      </c>
      <c r="F1708" s="1" t="s">
        <v>672</v>
      </c>
      <c r="G1708" s="1">
        <v>1</v>
      </c>
      <c r="H1708" s="1">
        <v>266.433479627628</v>
      </c>
      <c r="I1708" s="1"/>
      <c r="J1708" s="1"/>
      <c r="K1708" s="1"/>
      <c r="L1708" s="1"/>
      <c r="M1708" s="1"/>
      <c r="N1708" s="1"/>
      <c r="O1708" s="1"/>
      <c r="P1708" s="1"/>
    </row>
    <row r="1709" spans="1:16" x14ac:dyDescent="0.3">
      <c r="A1709" s="1">
        <v>1708</v>
      </c>
      <c r="B1709" s="1" t="s">
        <v>670</v>
      </c>
      <c r="C1709" s="1" t="s">
        <v>161</v>
      </c>
      <c r="D1709" s="1" t="s">
        <v>842</v>
      </c>
      <c r="E1709" s="1" t="s">
        <v>11</v>
      </c>
      <c r="F1709" s="1" t="s">
        <v>707</v>
      </c>
      <c r="G1709" s="1">
        <v>1</v>
      </c>
      <c r="H1709" s="1">
        <v>373.30839526619502</v>
      </c>
      <c r="I1709" s="1"/>
      <c r="J1709" s="1"/>
      <c r="K1709" s="1"/>
      <c r="L1709" s="1"/>
      <c r="M1709" s="1"/>
      <c r="N1709" s="1"/>
      <c r="O1709" s="1"/>
      <c r="P1709" s="1"/>
    </row>
    <row r="1710" spans="1:16" x14ac:dyDescent="0.3">
      <c r="A1710" s="1">
        <v>1709</v>
      </c>
      <c r="B1710" s="1" t="s">
        <v>670</v>
      </c>
      <c r="C1710" s="1" t="s">
        <v>161</v>
      </c>
      <c r="D1710" s="1" t="s">
        <v>843</v>
      </c>
      <c r="E1710" s="1" t="s">
        <v>11</v>
      </c>
      <c r="F1710" s="1" t="s">
        <v>686</v>
      </c>
      <c r="G1710" s="1">
        <v>2</v>
      </c>
      <c r="H1710" s="1">
        <v>803.09919863381299</v>
      </c>
      <c r="I1710" s="1"/>
      <c r="J1710" s="1"/>
      <c r="K1710" s="1"/>
      <c r="L1710" s="1"/>
      <c r="M1710" s="1"/>
      <c r="N1710" s="1"/>
      <c r="O1710" s="1"/>
      <c r="P1710" s="1"/>
    </row>
    <row r="1711" spans="1:16" x14ac:dyDescent="0.3">
      <c r="A1711" s="1">
        <v>1710</v>
      </c>
      <c r="B1711" s="1" t="s">
        <v>670</v>
      </c>
      <c r="C1711" s="1" t="s">
        <v>161</v>
      </c>
      <c r="D1711" s="1" t="s">
        <v>844</v>
      </c>
      <c r="E1711" s="1" t="s">
        <v>11</v>
      </c>
      <c r="F1711" s="1" t="s">
        <v>672</v>
      </c>
      <c r="G1711" s="1">
        <v>2</v>
      </c>
      <c r="H1711" s="1">
        <v>1323.17345216645</v>
      </c>
      <c r="I1711" s="1"/>
      <c r="J1711" s="1"/>
      <c r="K1711" s="1"/>
      <c r="L1711" s="1"/>
      <c r="M1711" s="1"/>
      <c r="N1711" s="1"/>
      <c r="O1711" s="1"/>
      <c r="P1711" s="1"/>
    </row>
    <row r="1712" spans="1:16" x14ac:dyDescent="0.3">
      <c r="A1712" s="1">
        <v>1711</v>
      </c>
      <c r="B1712" s="1" t="s">
        <v>670</v>
      </c>
      <c r="C1712" s="1" t="s">
        <v>161</v>
      </c>
      <c r="D1712" s="1" t="s">
        <v>844</v>
      </c>
      <c r="E1712" s="1" t="s">
        <v>11</v>
      </c>
      <c r="F1712" s="1" t="s">
        <v>686</v>
      </c>
      <c r="G1712" s="1">
        <v>1</v>
      </c>
      <c r="H1712" s="1">
        <v>980.18288463563397</v>
      </c>
      <c r="I1712" s="1"/>
      <c r="J1712" s="1"/>
      <c r="K1712" s="1"/>
      <c r="L1712" s="1"/>
      <c r="M1712" s="1"/>
      <c r="N1712" s="1"/>
      <c r="O1712" s="1"/>
      <c r="P1712" s="1"/>
    </row>
    <row r="1713" spans="1:16" x14ac:dyDescent="0.3">
      <c r="A1713" s="1">
        <v>1712</v>
      </c>
      <c r="B1713" s="1" t="s">
        <v>670</v>
      </c>
      <c r="C1713" s="1" t="s">
        <v>161</v>
      </c>
      <c r="D1713" s="1" t="s">
        <v>845</v>
      </c>
      <c r="E1713" s="1" t="s">
        <v>11</v>
      </c>
      <c r="F1713" s="1" t="s">
        <v>672</v>
      </c>
      <c r="G1713" s="1">
        <v>3</v>
      </c>
      <c r="H1713" s="1">
        <v>1815.94358396451</v>
      </c>
      <c r="I1713" s="1"/>
      <c r="J1713" s="1"/>
      <c r="K1713" s="1"/>
      <c r="L1713" s="1"/>
      <c r="M1713" s="1"/>
      <c r="N1713" s="1"/>
      <c r="O1713" s="1"/>
      <c r="P1713" s="1"/>
    </row>
    <row r="1714" spans="1:16" x14ac:dyDescent="0.3">
      <c r="A1714" s="1">
        <v>1713</v>
      </c>
      <c r="B1714" s="1" t="s">
        <v>670</v>
      </c>
      <c r="C1714" s="1" t="s">
        <v>161</v>
      </c>
      <c r="D1714" s="1" t="s">
        <v>845</v>
      </c>
      <c r="E1714" s="1" t="s">
        <v>11</v>
      </c>
      <c r="F1714" s="1" t="s">
        <v>686</v>
      </c>
      <c r="G1714" s="1">
        <v>2</v>
      </c>
      <c r="H1714" s="1">
        <v>879.768046425786</v>
      </c>
      <c r="I1714" s="1"/>
      <c r="J1714" s="1"/>
      <c r="K1714" s="1"/>
      <c r="L1714" s="1"/>
      <c r="M1714" s="1"/>
      <c r="N1714" s="1"/>
      <c r="O1714" s="1"/>
      <c r="P1714" s="1"/>
    </row>
    <row r="1715" spans="1:16" x14ac:dyDescent="0.3">
      <c r="A1715" s="1">
        <v>1714</v>
      </c>
      <c r="B1715" s="1" t="s">
        <v>670</v>
      </c>
      <c r="C1715" s="1" t="s">
        <v>161</v>
      </c>
      <c r="D1715" s="1" t="s">
        <v>845</v>
      </c>
      <c r="E1715" s="1" t="s">
        <v>13</v>
      </c>
      <c r="F1715" s="1" t="s">
        <v>672</v>
      </c>
      <c r="G1715" s="1">
        <v>1</v>
      </c>
      <c r="H1715" s="1">
        <v>363.439157187246</v>
      </c>
      <c r="I1715" s="1"/>
      <c r="J1715" s="1"/>
      <c r="K1715" s="1"/>
      <c r="L1715" s="1"/>
      <c r="M1715" s="1"/>
      <c r="N1715" s="1"/>
      <c r="O1715" s="1"/>
      <c r="P1715" s="1"/>
    </row>
    <row r="1716" spans="1:16" x14ac:dyDescent="0.3">
      <c r="A1716" s="1">
        <v>1715</v>
      </c>
      <c r="B1716" s="1" t="s">
        <v>670</v>
      </c>
      <c r="C1716" s="1" t="s">
        <v>161</v>
      </c>
      <c r="D1716" s="1" t="s">
        <v>846</v>
      </c>
      <c r="E1716" s="1" t="s">
        <v>11</v>
      </c>
      <c r="F1716" s="1" t="s">
        <v>672</v>
      </c>
      <c r="G1716" s="1">
        <v>2</v>
      </c>
      <c r="H1716" s="1">
        <v>2617.7810760735301</v>
      </c>
      <c r="I1716" s="1"/>
      <c r="J1716" s="1"/>
      <c r="K1716" s="1"/>
      <c r="L1716" s="1"/>
      <c r="M1716" s="1"/>
      <c r="N1716" s="1"/>
      <c r="O1716" s="1"/>
      <c r="P1716" s="1"/>
    </row>
    <row r="1717" spans="1:16" x14ac:dyDescent="0.3">
      <c r="A1717" s="1">
        <v>1716</v>
      </c>
      <c r="B1717" s="1" t="s">
        <v>670</v>
      </c>
      <c r="C1717" s="1" t="s">
        <v>161</v>
      </c>
      <c r="D1717" s="1" t="s">
        <v>846</v>
      </c>
      <c r="E1717" s="1" t="s">
        <v>13</v>
      </c>
      <c r="F1717" s="1" t="s">
        <v>672</v>
      </c>
      <c r="G1717" s="1">
        <v>1</v>
      </c>
      <c r="H1717" s="1">
        <v>614.43785697851104</v>
      </c>
      <c r="I1717" s="1"/>
      <c r="J1717" s="1"/>
      <c r="K1717" s="1"/>
      <c r="L1717" s="1"/>
      <c r="M1717" s="1"/>
      <c r="N1717" s="1"/>
      <c r="O1717" s="1"/>
      <c r="P1717" s="1"/>
    </row>
    <row r="1718" spans="1:16" x14ac:dyDescent="0.3">
      <c r="A1718" s="1">
        <v>1717</v>
      </c>
      <c r="B1718" s="1" t="s">
        <v>670</v>
      </c>
      <c r="C1718" s="1" t="s">
        <v>161</v>
      </c>
      <c r="D1718" s="1" t="s">
        <v>847</v>
      </c>
      <c r="E1718" s="1" t="s">
        <v>11</v>
      </c>
      <c r="F1718" s="1" t="s">
        <v>707</v>
      </c>
      <c r="G1718" s="1">
        <v>3</v>
      </c>
      <c r="H1718" s="1">
        <v>1225.90796111434</v>
      </c>
      <c r="I1718" s="1"/>
      <c r="J1718" s="1"/>
      <c r="K1718" s="1"/>
      <c r="L1718" s="1"/>
      <c r="M1718" s="1"/>
      <c r="N1718" s="1"/>
      <c r="O1718" s="1"/>
      <c r="P1718" s="1"/>
    </row>
    <row r="1719" spans="1:16" x14ac:dyDescent="0.3">
      <c r="A1719" s="1">
        <v>1718</v>
      </c>
      <c r="B1719" s="1" t="s">
        <v>670</v>
      </c>
      <c r="C1719" s="1" t="s">
        <v>161</v>
      </c>
      <c r="D1719" s="1" t="s">
        <v>847</v>
      </c>
      <c r="E1719" s="1" t="s">
        <v>11</v>
      </c>
      <c r="F1719" s="1" t="s">
        <v>672</v>
      </c>
      <c r="G1719" s="1">
        <v>7</v>
      </c>
      <c r="H1719" s="1">
        <v>37581.398360094099</v>
      </c>
      <c r="I1719" s="1"/>
      <c r="J1719" s="1"/>
      <c r="K1719" s="1"/>
      <c r="L1719" s="1"/>
      <c r="M1719" s="1"/>
      <c r="N1719" s="1"/>
      <c r="O1719" s="1"/>
      <c r="P1719" s="1"/>
    </row>
    <row r="1720" spans="1:16" x14ac:dyDescent="0.3">
      <c r="A1720" s="1">
        <v>1719</v>
      </c>
      <c r="B1720" s="1" t="s">
        <v>670</v>
      </c>
      <c r="C1720" s="1" t="s">
        <v>161</v>
      </c>
      <c r="D1720" s="1" t="s">
        <v>847</v>
      </c>
      <c r="E1720" s="1" t="s">
        <v>11</v>
      </c>
      <c r="F1720" s="1" t="s">
        <v>686</v>
      </c>
      <c r="G1720" s="1">
        <v>5</v>
      </c>
      <c r="H1720" s="1">
        <v>70529.758968256996</v>
      </c>
      <c r="I1720" s="1"/>
      <c r="J1720" s="1"/>
      <c r="K1720" s="1"/>
      <c r="L1720" s="1"/>
      <c r="M1720" s="1"/>
      <c r="N1720" s="1"/>
      <c r="O1720" s="1"/>
      <c r="P1720" s="1"/>
    </row>
    <row r="1721" spans="1:16" x14ac:dyDescent="0.3">
      <c r="A1721" s="1">
        <v>1720</v>
      </c>
      <c r="B1721" s="1" t="s">
        <v>670</v>
      </c>
      <c r="C1721" s="1" t="s">
        <v>161</v>
      </c>
      <c r="D1721" s="1" t="s">
        <v>847</v>
      </c>
      <c r="E1721" s="1" t="s">
        <v>42</v>
      </c>
      <c r="F1721" s="1" t="s">
        <v>672</v>
      </c>
      <c r="G1721" s="1">
        <v>3</v>
      </c>
      <c r="H1721" s="1">
        <v>2332.41461958227</v>
      </c>
      <c r="I1721" s="1"/>
      <c r="J1721" s="1"/>
      <c r="K1721" s="1"/>
      <c r="L1721" s="1"/>
      <c r="M1721" s="1"/>
      <c r="N1721" s="1"/>
      <c r="O1721" s="1"/>
      <c r="P1721" s="1"/>
    </row>
    <row r="1722" spans="1:16" x14ac:dyDescent="0.3">
      <c r="A1722" s="1">
        <v>1721</v>
      </c>
      <c r="B1722" s="1" t="s">
        <v>670</v>
      </c>
      <c r="C1722" s="1" t="s">
        <v>161</v>
      </c>
      <c r="D1722" s="1" t="s">
        <v>847</v>
      </c>
      <c r="E1722" s="1" t="s">
        <v>42</v>
      </c>
      <c r="F1722" s="1" t="s">
        <v>686</v>
      </c>
      <c r="G1722" s="1">
        <v>2</v>
      </c>
      <c r="H1722" s="1">
        <v>2120.0220687896599</v>
      </c>
      <c r="I1722" s="1"/>
      <c r="J1722" s="1"/>
      <c r="K1722" s="1"/>
      <c r="L1722" s="1"/>
      <c r="M1722" s="1"/>
      <c r="N1722" s="1"/>
      <c r="O1722" s="1"/>
      <c r="P1722" s="1"/>
    </row>
    <row r="1723" spans="1:16" x14ac:dyDescent="0.3">
      <c r="A1723" s="1">
        <v>1722</v>
      </c>
      <c r="B1723" s="1" t="s">
        <v>670</v>
      </c>
      <c r="C1723" s="1" t="s">
        <v>161</v>
      </c>
      <c r="D1723" s="1" t="s">
        <v>847</v>
      </c>
      <c r="E1723" s="1" t="s">
        <v>43</v>
      </c>
      <c r="F1723" s="1" t="s">
        <v>707</v>
      </c>
      <c r="G1723" s="1">
        <v>1</v>
      </c>
      <c r="H1723" s="1">
        <v>39.138007405721098</v>
      </c>
      <c r="I1723" s="1"/>
      <c r="J1723" s="1"/>
      <c r="K1723" s="1"/>
      <c r="L1723" s="1"/>
      <c r="M1723" s="1"/>
      <c r="N1723" s="1"/>
      <c r="O1723" s="1"/>
      <c r="P1723" s="1"/>
    </row>
    <row r="1724" spans="1:16" x14ac:dyDescent="0.3">
      <c r="A1724" s="1">
        <v>1723</v>
      </c>
      <c r="B1724" s="1" t="s">
        <v>670</v>
      </c>
      <c r="C1724" s="1" t="s">
        <v>161</v>
      </c>
      <c r="D1724" s="1" t="s">
        <v>847</v>
      </c>
      <c r="E1724" s="1" t="s">
        <v>13</v>
      </c>
      <c r="F1724" s="1" t="s">
        <v>672</v>
      </c>
      <c r="G1724" s="1">
        <v>4</v>
      </c>
      <c r="H1724" s="1">
        <v>10921.7394963119</v>
      </c>
      <c r="I1724" s="1"/>
      <c r="J1724" s="1"/>
      <c r="K1724" s="1"/>
      <c r="L1724" s="1"/>
      <c r="M1724" s="1"/>
      <c r="N1724" s="1"/>
      <c r="O1724" s="1"/>
      <c r="P1724" s="1"/>
    </row>
    <row r="1725" spans="1:16" x14ac:dyDescent="0.3">
      <c r="A1725" s="1">
        <v>1724</v>
      </c>
      <c r="B1725" s="1" t="s">
        <v>670</v>
      </c>
      <c r="C1725" s="1" t="s">
        <v>161</v>
      </c>
      <c r="D1725" s="1" t="s">
        <v>847</v>
      </c>
      <c r="E1725" s="1" t="s">
        <v>13</v>
      </c>
      <c r="F1725" s="1" t="s">
        <v>686</v>
      </c>
      <c r="G1725" s="1">
        <v>1</v>
      </c>
      <c r="H1725" s="1">
        <v>34.830632557548199</v>
      </c>
      <c r="I1725" s="1"/>
      <c r="J1725" s="1"/>
      <c r="K1725" s="1"/>
      <c r="L1725" s="1"/>
      <c r="M1725" s="1"/>
      <c r="N1725" s="1"/>
      <c r="O1725" s="1"/>
      <c r="P1725" s="1"/>
    </row>
    <row r="1726" spans="1:16" x14ac:dyDescent="0.3">
      <c r="A1726" s="1">
        <v>1725</v>
      </c>
      <c r="B1726" s="1" t="s">
        <v>670</v>
      </c>
      <c r="C1726" s="1" t="s">
        <v>161</v>
      </c>
      <c r="D1726" s="1" t="s">
        <v>848</v>
      </c>
      <c r="E1726" s="1" t="s">
        <v>11</v>
      </c>
      <c r="F1726" s="1" t="s">
        <v>672</v>
      </c>
      <c r="G1726" s="1">
        <v>4</v>
      </c>
      <c r="H1726" s="1">
        <v>1017.9843942899</v>
      </c>
      <c r="I1726" s="1"/>
      <c r="J1726" s="1"/>
      <c r="K1726" s="1"/>
      <c r="L1726" s="1"/>
      <c r="M1726" s="1"/>
      <c r="N1726" s="1"/>
      <c r="O1726" s="1"/>
      <c r="P1726" s="1"/>
    </row>
    <row r="1727" spans="1:16" x14ac:dyDescent="0.3">
      <c r="A1727" s="1">
        <v>1726</v>
      </c>
      <c r="B1727" s="1" t="s">
        <v>670</v>
      </c>
      <c r="C1727" s="1" t="s">
        <v>161</v>
      </c>
      <c r="D1727" s="1" t="s">
        <v>848</v>
      </c>
      <c r="E1727" s="1" t="s">
        <v>42</v>
      </c>
      <c r="F1727" s="1" t="s">
        <v>672</v>
      </c>
      <c r="G1727" s="1">
        <v>2</v>
      </c>
      <c r="H1727" s="1">
        <v>23.321339576660801</v>
      </c>
      <c r="I1727" s="1"/>
      <c r="J1727" s="1"/>
      <c r="K1727" s="1"/>
      <c r="L1727" s="1"/>
      <c r="M1727" s="1"/>
      <c r="N1727" s="1"/>
      <c r="O1727" s="1"/>
      <c r="P1727" s="1"/>
    </row>
    <row r="1728" spans="1:16" x14ac:dyDescent="0.3">
      <c r="A1728" s="1">
        <v>1727</v>
      </c>
      <c r="B1728" s="1" t="s">
        <v>670</v>
      </c>
      <c r="C1728" s="1" t="s">
        <v>161</v>
      </c>
      <c r="D1728" s="1" t="s">
        <v>848</v>
      </c>
      <c r="E1728" s="1" t="s">
        <v>13</v>
      </c>
      <c r="F1728" s="1" t="s">
        <v>672</v>
      </c>
      <c r="G1728" s="1">
        <v>2</v>
      </c>
      <c r="H1728" s="1">
        <v>469.417513407586</v>
      </c>
      <c r="I1728" s="1"/>
      <c r="J1728" s="1"/>
      <c r="K1728" s="1"/>
      <c r="L1728" s="1"/>
      <c r="M1728" s="1"/>
      <c r="N1728" s="1"/>
      <c r="O1728" s="1"/>
      <c r="P1728" s="1"/>
    </row>
    <row r="1729" spans="1:16" x14ac:dyDescent="0.3">
      <c r="A1729" s="1">
        <v>1728</v>
      </c>
      <c r="B1729" s="1" t="s">
        <v>670</v>
      </c>
      <c r="C1729" s="1" t="s">
        <v>161</v>
      </c>
      <c r="D1729" s="1" t="s">
        <v>849</v>
      </c>
      <c r="E1729" s="1" t="s">
        <v>11</v>
      </c>
      <c r="F1729" s="1" t="s">
        <v>672</v>
      </c>
      <c r="G1729" s="1">
        <v>1</v>
      </c>
      <c r="H1729" s="1">
        <v>95.813030121587502</v>
      </c>
      <c r="I1729" s="1"/>
      <c r="J1729" s="1"/>
      <c r="K1729" s="1"/>
      <c r="L1729" s="1"/>
      <c r="M1729" s="1"/>
      <c r="N1729" s="1"/>
      <c r="O1729" s="1"/>
      <c r="P1729" s="1"/>
    </row>
    <row r="1730" spans="1:16" x14ac:dyDescent="0.3">
      <c r="A1730" s="1">
        <v>1729</v>
      </c>
      <c r="B1730" s="1" t="s">
        <v>670</v>
      </c>
      <c r="C1730" s="1" t="s">
        <v>161</v>
      </c>
      <c r="D1730" s="1" t="s">
        <v>849</v>
      </c>
      <c r="E1730" s="1" t="s">
        <v>42</v>
      </c>
      <c r="F1730" s="1" t="s">
        <v>672</v>
      </c>
      <c r="G1730" s="1">
        <v>1</v>
      </c>
      <c r="H1730" s="1">
        <v>581.54943122882503</v>
      </c>
      <c r="I1730" s="1"/>
      <c r="J1730" s="1"/>
      <c r="K1730" s="1"/>
      <c r="L1730" s="1"/>
      <c r="M1730" s="1"/>
      <c r="N1730" s="1"/>
      <c r="O1730" s="1"/>
      <c r="P1730" s="1"/>
    </row>
    <row r="1731" spans="1:16" x14ac:dyDescent="0.3">
      <c r="A1731" s="1">
        <v>1730</v>
      </c>
      <c r="B1731" s="1" t="s">
        <v>670</v>
      </c>
      <c r="C1731" s="1" t="s">
        <v>161</v>
      </c>
      <c r="D1731" s="1" t="s">
        <v>849</v>
      </c>
      <c r="E1731" s="1" t="s">
        <v>13</v>
      </c>
      <c r="F1731" s="1" t="s">
        <v>672</v>
      </c>
      <c r="G1731" s="1">
        <v>1</v>
      </c>
      <c r="H1731" s="1">
        <v>720.74405806826303</v>
      </c>
      <c r="I1731" s="1"/>
      <c r="J1731" s="1"/>
      <c r="K1731" s="1"/>
      <c r="L1731" s="1"/>
      <c r="M1731" s="1"/>
      <c r="N1731" s="1"/>
      <c r="O1731" s="1"/>
      <c r="P1731" s="1"/>
    </row>
    <row r="1732" spans="1:16" x14ac:dyDescent="0.3">
      <c r="A1732" s="1">
        <v>1731</v>
      </c>
      <c r="B1732" s="1" t="s">
        <v>670</v>
      </c>
      <c r="C1732" s="1" t="s">
        <v>161</v>
      </c>
      <c r="D1732" s="1" t="s">
        <v>850</v>
      </c>
      <c r="E1732" s="1" t="s">
        <v>11</v>
      </c>
      <c r="F1732" s="1" t="s">
        <v>686</v>
      </c>
      <c r="G1732" s="1">
        <v>1</v>
      </c>
      <c r="H1732" s="1">
        <v>93.838943014012798</v>
      </c>
      <c r="I1732" s="1"/>
      <c r="J1732" s="1"/>
      <c r="K1732" s="1"/>
      <c r="L1732" s="1"/>
      <c r="M1732" s="1"/>
      <c r="N1732" s="1"/>
      <c r="O1732" s="1"/>
      <c r="P1732" s="1"/>
    </row>
    <row r="1733" spans="1:16" x14ac:dyDescent="0.3">
      <c r="A1733" s="1">
        <v>1732</v>
      </c>
      <c r="B1733" s="1" t="s">
        <v>670</v>
      </c>
      <c r="C1733" s="1" t="s">
        <v>161</v>
      </c>
      <c r="D1733" s="1" t="s">
        <v>850</v>
      </c>
      <c r="E1733" s="1" t="s">
        <v>42</v>
      </c>
      <c r="F1733" s="1" t="s">
        <v>686</v>
      </c>
      <c r="G1733" s="1">
        <v>1</v>
      </c>
      <c r="H1733" s="1">
        <v>161.98197577501901</v>
      </c>
      <c r="I1733" s="1"/>
      <c r="J1733" s="1"/>
      <c r="K1733" s="1"/>
      <c r="L1733" s="1"/>
      <c r="M1733" s="1"/>
      <c r="N1733" s="1"/>
      <c r="O1733" s="1"/>
      <c r="P1733" s="1"/>
    </row>
    <row r="1734" spans="1:16" x14ac:dyDescent="0.3">
      <c r="A1734" s="1">
        <v>1733</v>
      </c>
      <c r="B1734" s="1" t="s">
        <v>670</v>
      </c>
      <c r="C1734" s="1" t="s">
        <v>161</v>
      </c>
      <c r="D1734" s="1" t="s">
        <v>851</v>
      </c>
      <c r="E1734" s="1" t="s">
        <v>11</v>
      </c>
      <c r="F1734" s="1" t="s">
        <v>707</v>
      </c>
      <c r="G1734" s="1">
        <v>1</v>
      </c>
      <c r="H1734" s="1">
        <v>1033.6046394086</v>
      </c>
      <c r="I1734" s="1"/>
      <c r="J1734" s="1"/>
      <c r="K1734" s="1"/>
      <c r="L1734" s="1"/>
      <c r="M1734" s="1"/>
      <c r="N1734" s="1"/>
      <c r="O1734" s="1"/>
      <c r="P1734" s="1"/>
    </row>
    <row r="1735" spans="1:16" x14ac:dyDescent="0.3">
      <c r="A1735" s="1">
        <v>1734</v>
      </c>
      <c r="B1735" s="1" t="s">
        <v>670</v>
      </c>
      <c r="C1735" s="1" t="s">
        <v>161</v>
      </c>
      <c r="D1735" s="1" t="s">
        <v>851</v>
      </c>
      <c r="E1735" s="1" t="s">
        <v>11</v>
      </c>
      <c r="F1735" s="1" t="s">
        <v>672</v>
      </c>
      <c r="G1735" s="1">
        <v>5</v>
      </c>
      <c r="H1735" s="1">
        <v>3664.4856715897099</v>
      </c>
      <c r="I1735" s="1"/>
      <c r="J1735" s="1"/>
      <c r="K1735" s="1"/>
      <c r="L1735" s="1"/>
      <c r="M1735" s="1"/>
      <c r="N1735" s="1"/>
      <c r="O1735" s="1"/>
      <c r="P1735" s="1"/>
    </row>
    <row r="1736" spans="1:16" x14ac:dyDescent="0.3">
      <c r="A1736" s="1">
        <v>1735</v>
      </c>
      <c r="B1736" s="1" t="s">
        <v>670</v>
      </c>
      <c r="C1736" s="1" t="s">
        <v>161</v>
      </c>
      <c r="D1736" s="1" t="s">
        <v>851</v>
      </c>
      <c r="E1736" s="1" t="s">
        <v>42</v>
      </c>
      <c r="F1736" s="1" t="s">
        <v>672</v>
      </c>
      <c r="G1736" s="1">
        <v>1</v>
      </c>
      <c r="H1736" s="1">
        <v>127.22343205773301</v>
      </c>
      <c r="I1736" s="1"/>
      <c r="J1736" s="1"/>
      <c r="K1736" s="1"/>
      <c r="L1736" s="1"/>
      <c r="M1736" s="1"/>
      <c r="N1736" s="1"/>
      <c r="O1736" s="1"/>
      <c r="P1736" s="1"/>
    </row>
    <row r="1737" spans="1:16" x14ac:dyDescent="0.3">
      <c r="A1737" s="1">
        <v>1736</v>
      </c>
      <c r="B1737" s="1" t="s">
        <v>670</v>
      </c>
      <c r="C1737" s="1" t="s">
        <v>161</v>
      </c>
      <c r="D1737" s="1" t="s">
        <v>851</v>
      </c>
      <c r="E1737" s="1" t="s">
        <v>13</v>
      </c>
      <c r="F1737" s="1" t="s">
        <v>672</v>
      </c>
      <c r="G1737" s="1">
        <v>5</v>
      </c>
      <c r="H1737" s="1">
        <v>9423.1454582043407</v>
      </c>
      <c r="I1737" s="1"/>
      <c r="J1737" s="1"/>
      <c r="K1737" s="1"/>
      <c r="L1737" s="1"/>
      <c r="M1737" s="1"/>
      <c r="N1737" s="1"/>
      <c r="O1737" s="1"/>
      <c r="P1737" s="1"/>
    </row>
    <row r="1738" spans="1:16" x14ac:dyDescent="0.3">
      <c r="A1738" s="1">
        <v>1737</v>
      </c>
      <c r="B1738" s="1" t="s">
        <v>670</v>
      </c>
      <c r="C1738" s="1" t="s">
        <v>161</v>
      </c>
      <c r="D1738" s="1" t="s">
        <v>852</v>
      </c>
      <c r="E1738" s="1" t="s">
        <v>11</v>
      </c>
      <c r="F1738" s="1" t="s">
        <v>707</v>
      </c>
      <c r="G1738" s="1">
        <v>1</v>
      </c>
      <c r="H1738" s="1">
        <v>1037.9034061756699</v>
      </c>
      <c r="I1738" s="1"/>
      <c r="J1738" s="1"/>
      <c r="K1738" s="1"/>
      <c r="L1738" s="1"/>
      <c r="M1738" s="1"/>
      <c r="N1738" s="1"/>
      <c r="O1738" s="1"/>
      <c r="P1738" s="1"/>
    </row>
    <row r="1739" spans="1:16" x14ac:dyDescent="0.3">
      <c r="A1739" s="1">
        <v>1738</v>
      </c>
      <c r="B1739" s="1" t="s">
        <v>670</v>
      </c>
      <c r="C1739" s="1" t="s">
        <v>161</v>
      </c>
      <c r="D1739" s="1" t="s">
        <v>852</v>
      </c>
      <c r="E1739" s="1" t="s">
        <v>43</v>
      </c>
      <c r="F1739" s="1" t="s">
        <v>707</v>
      </c>
      <c r="G1739" s="1">
        <v>1</v>
      </c>
      <c r="H1739" s="1">
        <v>478.51128556496599</v>
      </c>
      <c r="I1739" s="1"/>
      <c r="J1739" s="1"/>
      <c r="K1739" s="1"/>
      <c r="L1739" s="1"/>
      <c r="M1739" s="1"/>
      <c r="N1739" s="1"/>
      <c r="O1739" s="1"/>
      <c r="P1739" s="1"/>
    </row>
    <row r="1740" spans="1:16" x14ac:dyDescent="0.3">
      <c r="A1740" s="1">
        <v>1739</v>
      </c>
      <c r="B1740" s="1" t="s">
        <v>670</v>
      </c>
      <c r="C1740" s="1" t="s">
        <v>161</v>
      </c>
      <c r="D1740" s="1" t="s">
        <v>852</v>
      </c>
      <c r="E1740" s="1" t="s">
        <v>13</v>
      </c>
      <c r="F1740" s="1" t="s">
        <v>707</v>
      </c>
      <c r="G1740" s="1">
        <v>1</v>
      </c>
      <c r="H1740" s="1">
        <v>74.422698427777306</v>
      </c>
      <c r="I1740" s="1"/>
      <c r="J1740" s="1"/>
      <c r="K1740" s="1"/>
      <c r="L1740" s="1"/>
      <c r="M1740" s="1"/>
      <c r="N1740" s="1"/>
      <c r="O1740" s="1"/>
      <c r="P1740" s="1"/>
    </row>
    <row r="1741" spans="1:16" x14ac:dyDescent="0.3">
      <c r="A1741" s="1">
        <v>1740</v>
      </c>
      <c r="B1741" s="1" t="s">
        <v>670</v>
      </c>
      <c r="C1741" s="1" t="s">
        <v>161</v>
      </c>
      <c r="D1741" s="1" t="s">
        <v>853</v>
      </c>
      <c r="E1741" s="1" t="s">
        <v>11</v>
      </c>
      <c r="F1741" s="1" t="s">
        <v>707</v>
      </c>
      <c r="G1741" s="1">
        <v>1</v>
      </c>
      <c r="H1741" s="1">
        <v>265.87813049870101</v>
      </c>
      <c r="I1741" s="1"/>
      <c r="J1741" s="1"/>
      <c r="K1741" s="1"/>
      <c r="L1741" s="1"/>
      <c r="M1741" s="1"/>
      <c r="N1741" s="1"/>
      <c r="O1741" s="1"/>
      <c r="P1741" s="1"/>
    </row>
    <row r="1742" spans="1:16" x14ac:dyDescent="0.3">
      <c r="A1742" s="1">
        <v>1741</v>
      </c>
      <c r="B1742" s="1" t="s">
        <v>670</v>
      </c>
      <c r="C1742" s="1" t="s">
        <v>161</v>
      </c>
      <c r="D1742" s="1" t="s">
        <v>854</v>
      </c>
      <c r="E1742" s="1" t="s">
        <v>11</v>
      </c>
      <c r="F1742" s="1" t="s">
        <v>707</v>
      </c>
      <c r="G1742" s="1">
        <v>1</v>
      </c>
      <c r="H1742" s="1">
        <v>504.50486038014401</v>
      </c>
      <c r="I1742" s="1"/>
      <c r="J1742" s="1"/>
      <c r="K1742" s="1"/>
      <c r="L1742" s="1"/>
      <c r="M1742" s="1"/>
      <c r="N1742" s="1"/>
      <c r="O1742" s="1"/>
      <c r="P1742" s="1"/>
    </row>
    <row r="1743" spans="1:16" x14ac:dyDescent="0.3">
      <c r="A1743" s="1">
        <v>1742</v>
      </c>
      <c r="B1743" s="1" t="s">
        <v>670</v>
      </c>
      <c r="C1743" s="1" t="s">
        <v>161</v>
      </c>
      <c r="D1743" s="1" t="s">
        <v>854</v>
      </c>
      <c r="E1743" s="1" t="s">
        <v>11</v>
      </c>
      <c r="F1743" s="1" t="s">
        <v>672</v>
      </c>
      <c r="G1743" s="1">
        <v>3</v>
      </c>
      <c r="H1743" s="1">
        <v>462.04372049290498</v>
      </c>
      <c r="I1743" s="1"/>
      <c r="J1743" s="1"/>
      <c r="K1743" s="1"/>
      <c r="L1743" s="1"/>
      <c r="M1743" s="1"/>
      <c r="N1743" s="1"/>
      <c r="O1743" s="1"/>
      <c r="P1743" s="1"/>
    </row>
    <row r="1744" spans="1:16" x14ac:dyDescent="0.3">
      <c r="A1744" s="1">
        <v>1743</v>
      </c>
      <c r="B1744" s="1" t="s">
        <v>670</v>
      </c>
      <c r="C1744" s="1" t="s">
        <v>161</v>
      </c>
      <c r="D1744" s="1" t="s">
        <v>854</v>
      </c>
      <c r="E1744" s="1" t="s">
        <v>43</v>
      </c>
      <c r="F1744" s="1" t="s">
        <v>707</v>
      </c>
      <c r="G1744" s="1">
        <v>1</v>
      </c>
      <c r="H1744" s="1">
        <v>94.590706271187798</v>
      </c>
      <c r="I1744" s="1"/>
      <c r="J1744" s="1"/>
      <c r="K1744" s="1"/>
      <c r="L1744" s="1"/>
      <c r="M1744" s="1"/>
      <c r="N1744" s="1"/>
      <c r="O1744" s="1"/>
      <c r="P1744" s="1"/>
    </row>
    <row r="1745" spans="1:16" x14ac:dyDescent="0.3">
      <c r="A1745" s="1">
        <v>1744</v>
      </c>
      <c r="B1745" s="1" t="s">
        <v>670</v>
      </c>
      <c r="C1745" s="1" t="s">
        <v>161</v>
      </c>
      <c r="D1745" s="1" t="s">
        <v>854</v>
      </c>
      <c r="E1745" s="1" t="s">
        <v>13</v>
      </c>
      <c r="F1745" s="1" t="s">
        <v>707</v>
      </c>
      <c r="G1745" s="1">
        <v>1</v>
      </c>
      <c r="H1745" s="1">
        <v>440.77004881306601</v>
      </c>
      <c r="I1745" s="1"/>
      <c r="J1745" s="1"/>
      <c r="K1745" s="1"/>
      <c r="L1745" s="1"/>
      <c r="M1745" s="1"/>
      <c r="N1745" s="1"/>
      <c r="O1745" s="1"/>
      <c r="P1745" s="1"/>
    </row>
    <row r="1746" spans="1:16" x14ac:dyDescent="0.3">
      <c r="A1746" s="1">
        <v>1745</v>
      </c>
      <c r="B1746" s="1" t="s">
        <v>670</v>
      </c>
      <c r="C1746" s="1" t="s">
        <v>161</v>
      </c>
      <c r="D1746" s="1" t="s">
        <v>854</v>
      </c>
      <c r="E1746" s="1" t="s">
        <v>13</v>
      </c>
      <c r="F1746" s="1" t="s">
        <v>672</v>
      </c>
      <c r="G1746" s="1">
        <v>3</v>
      </c>
      <c r="H1746" s="1">
        <v>963.636600879203</v>
      </c>
      <c r="I1746" s="1"/>
      <c r="J1746" s="1"/>
      <c r="K1746" s="1"/>
      <c r="L1746" s="1"/>
      <c r="M1746" s="1"/>
      <c r="N1746" s="1"/>
      <c r="O1746" s="1"/>
      <c r="P1746" s="1"/>
    </row>
    <row r="1747" spans="1:16" x14ac:dyDescent="0.3">
      <c r="A1747" s="1">
        <v>1746</v>
      </c>
      <c r="B1747" s="1" t="s">
        <v>670</v>
      </c>
      <c r="C1747" s="1" t="s">
        <v>169</v>
      </c>
      <c r="D1747" s="1" t="s">
        <v>855</v>
      </c>
      <c r="E1747" s="1" t="s">
        <v>11</v>
      </c>
      <c r="F1747" s="1" t="s">
        <v>672</v>
      </c>
      <c r="G1747" s="1">
        <v>1</v>
      </c>
      <c r="H1747" s="1">
        <v>4.6226234752924897</v>
      </c>
      <c r="I1747" s="1"/>
      <c r="J1747" s="1"/>
      <c r="K1747" s="1"/>
      <c r="L1747" s="1"/>
      <c r="M1747" s="1"/>
      <c r="N1747" s="1"/>
      <c r="O1747" s="1"/>
      <c r="P1747" s="1"/>
    </row>
    <row r="1748" spans="1:16" x14ac:dyDescent="0.3">
      <c r="A1748" s="1">
        <v>1747</v>
      </c>
      <c r="B1748" s="1" t="s">
        <v>670</v>
      </c>
      <c r="C1748" s="1" t="s">
        <v>172</v>
      </c>
      <c r="D1748" s="1" t="s">
        <v>174</v>
      </c>
      <c r="E1748" s="1" t="s">
        <v>11</v>
      </c>
      <c r="F1748" s="1" t="s">
        <v>672</v>
      </c>
      <c r="G1748" s="1">
        <v>1</v>
      </c>
      <c r="H1748" s="1">
        <v>446.01648799684602</v>
      </c>
      <c r="I1748" s="1"/>
      <c r="J1748" s="1"/>
      <c r="K1748" s="1"/>
      <c r="L1748" s="1"/>
      <c r="M1748" s="1"/>
      <c r="N1748" s="1"/>
      <c r="O1748" s="1"/>
      <c r="P1748" s="1"/>
    </row>
    <row r="1749" spans="1:16" x14ac:dyDescent="0.3">
      <c r="A1749" s="1">
        <v>1748</v>
      </c>
      <c r="B1749" s="1" t="s">
        <v>670</v>
      </c>
      <c r="C1749" s="1" t="s">
        <v>172</v>
      </c>
      <c r="D1749" s="1" t="s">
        <v>856</v>
      </c>
      <c r="E1749" s="1" t="s">
        <v>11</v>
      </c>
      <c r="F1749" s="1" t="s">
        <v>672</v>
      </c>
      <c r="G1749" s="1">
        <v>1</v>
      </c>
      <c r="H1749" s="1">
        <v>355.65821622926001</v>
      </c>
      <c r="I1749" s="1"/>
      <c r="J1749" s="1"/>
      <c r="K1749" s="1"/>
      <c r="L1749" s="1"/>
      <c r="M1749" s="1"/>
      <c r="N1749" s="1"/>
      <c r="O1749" s="1"/>
      <c r="P1749" s="1"/>
    </row>
    <row r="1750" spans="1:16" x14ac:dyDescent="0.3">
      <c r="A1750" s="1">
        <v>1749</v>
      </c>
      <c r="B1750" s="1" t="s">
        <v>670</v>
      </c>
      <c r="C1750" s="1" t="s">
        <v>172</v>
      </c>
      <c r="D1750" s="1" t="s">
        <v>176</v>
      </c>
      <c r="E1750" s="1" t="s">
        <v>11</v>
      </c>
      <c r="F1750" s="1" t="s">
        <v>707</v>
      </c>
      <c r="G1750" s="1">
        <v>2</v>
      </c>
      <c r="H1750" s="1">
        <v>22209.2687882346</v>
      </c>
      <c r="I1750" s="1"/>
      <c r="J1750" s="1"/>
      <c r="K1750" s="1"/>
      <c r="L1750" s="1"/>
      <c r="M1750" s="1"/>
      <c r="N1750" s="1"/>
      <c r="O1750" s="1"/>
      <c r="P1750" s="1"/>
    </row>
    <row r="1751" spans="1:16" x14ac:dyDescent="0.3">
      <c r="A1751" s="1">
        <v>1750</v>
      </c>
      <c r="B1751" s="1" t="s">
        <v>670</v>
      </c>
      <c r="C1751" s="1" t="s">
        <v>172</v>
      </c>
      <c r="D1751" s="1" t="s">
        <v>176</v>
      </c>
      <c r="E1751" s="1" t="s">
        <v>11</v>
      </c>
      <c r="F1751" s="1" t="s">
        <v>672</v>
      </c>
      <c r="G1751" s="1">
        <v>9</v>
      </c>
      <c r="H1751" s="1">
        <v>81342.649378287504</v>
      </c>
      <c r="I1751" s="1"/>
      <c r="J1751" s="1"/>
      <c r="K1751" s="1"/>
      <c r="L1751" s="1"/>
      <c r="M1751" s="1"/>
      <c r="N1751" s="1"/>
      <c r="O1751" s="1"/>
      <c r="P1751" s="1"/>
    </row>
    <row r="1752" spans="1:16" x14ac:dyDescent="0.3">
      <c r="A1752" s="1">
        <v>1751</v>
      </c>
      <c r="B1752" s="1" t="s">
        <v>670</v>
      </c>
      <c r="C1752" s="1" t="s">
        <v>172</v>
      </c>
      <c r="D1752" s="1" t="s">
        <v>176</v>
      </c>
      <c r="E1752" s="1" t="s">
        <v>43</v>
      </c>
      <c r="F1752" s="1" t="s">
        <v>707</v>
      </c>
      <c r="G1752" s="1">
        <v>1</v>
      </c>
      <c r="H1752" s="1">
        <v>842.48322938458102</v>
      </c>
      <c r="I1752" s="1"/>
      <c r="J1752" s="1"/>
      <c r="K1752" s="1"/>
      <c r="L1752" s="1"/>
      <c r="M1752" s="1"/>
      <c r="N1752" s="1"/>
      <c r="O1752" s="1"/>
      <c r="P1752" s="1"/>
    </row>
    <row r="1753" spans="1:16" x14ac:dyDescent="0.3">
      <c r="A1753" s="1">
        <v>1752</v>
      </c>
      <c r="B1753" s="1" t="s">
        <v>670</v>
      </c>
      <c r="C1753" s="1" t="s">
        <v>172</v>
      </c>
      <c r="D1753" s="1" t="s">
        <v>176</v>
      </c>
      <c r="E1753" s="1" t="s">
        <v>13</v>
      </c>
      <c r="F1753" s="1" t="s">
        <v>707</v>
      </c>
      <c r="G1753" s="1">
        <v>2</v>
      </c>
      <c r="H1753" s="1">
        <v>693.81766616706796</v>
      </c>
      <c r="I1753" s="1"/>
      <c r="J1753" s="1"/>
      <c r="K1753" s="1"/>
      <c r="L1753" s="1"/>
      <c r="M1753" s="1"/>
      <c r="N1753" s="1"/>
      <c r="O1753" s="1"/>
      <c r="P1753" s="1"/>
    </row>
    <row r="1754" spans="1:16" x14ac:dyDescent="0.3">
      <c r="A1754" s="1">
        <v>1753</v>
      </c>
      <c r="B1754" s="1" t="s">
        <v>670</v>
      </c>
      <c r="C1754" s="1" t="s">
        <v>172</v>
      </c>
      <c r="D1754" s="1" t="s">
        <v>176</v>
      </c>
      <c r="E1754" s="1" t="s">
        <v>13</v>
      </c>
      <c r="F1754" s="1" t="s">
        <v>672</v>
      </c>
      <c r="G1754" s="1">
        <v>4</v>
      </c>
      <c r="H1754" s="1">
        <v>4296.6334483086002</v>
      </c>
      <c r="I1754" s="1"/>
      <c r="J1754" s="1"/>
      <c r="K1754" s="1"/>
      <c r="L1754" s="1"/>
      <c r="M1754" s="1"/>
      <c r="N1754" s="1"/>
      <c r="O1754" s="1"/>
      <c r="P1754" s="1"/>
    </row>
    <row r="1755" spans="1:16" x14ac:dyDescent="0.3">
      <c r="A1755" s="1">
        <v>1754</v>
      </c>
      <c r="B1755" s="1" t="s">
        <v>670</v>
      </c>
      <c r="C1755" s="1" t="s">
        <v>172</v>
      </c>
      <c r="D1755" s="1" t="s">
        <v>177</v>
      </c>
      <c r="E1755" s="1" t="s">
        <v>11</v>
      </c>
      <c r="F1755" s="1" t="s">
        <v>672</v>
      </c>
      <c r="G1755" s="1">
        <v>3</v>
      </c>
      <c r="H1755" s="1">
        <v>735.99450025729197</v>
      </c>
      <c r="I1755" s="1"/>
      <c r="J1755" s="1"/>
      <c r="K1755" s="1"/>
      <c r="L1755" s="1"/>
      <c r="M1755" s="1"/>
      <c r="N1755" s="1"/>
      <c r="O1755" s="1"/>
      <c r="P1755" s="1"/>
    </row>
    <row r="1756" spans="1:16" x14ac:dyDescent="0.3">
      <c r="A1756" s="1">
        <v>1755</v>
      </c>
      <c r="B1756" s="1" t="s">
        <v>670</v>
      </c>
      <c r="C1756" s="1" t="s">
        <v>172</v>
      </c>
      <c r="D1756" s="1" t="s">
        <v>177</v>
      </c>
      <c r="E1756" s="1" t="s">
        <v>42</v>
      </c>
      <c r="F1756" s="1" t="s">
        <v>672</v>
      </c>
      <c r="G1756" s="1">
        <v>1</v>
      </c>
      <c r="H1756" s="1">
        <v>328.28910395014202</v>
      </c>
      <c r="I1756" s="1"/>
      <c r="J1756" s="1"/>
      <c r="K1756" s="1"/>
      <c r="L1756" s="1"/>
      <c r="M1756" s="1"/>
      <c r="N1756" s="1"/>
      <c r="O1756" s="1"/>
      <c r="P1756" s="1"/>
    </row>
    <row r="1757" spans="1:16" x14ac:dyDescent="0.3">
      <c r="A1757" s="1">
        <v>1756</v>
      </c>
      <c r="B1757" s="1" t="s">
        <v>670</v>
      </c>
      <c r="C1757" s="1" t="s">
        <v>172</v>
      </c>
      <c r="D1757" s="1" t="s">
        <v>857</v>
      </c>
      <c r="E1757" s="1" t="s">
        <v>11</v>
      </c>
      <c r="F1757" s="1" t="s">
        <v>707</v>
      </c>
      <c r="G1757" s="1">
        <v>1</v>
      </c>
      <c r="H1757" s="1">
        <v>538.37035353064505</v>
      </c>
      <c r="I1757" s="1"/>
      <c r="J1757" s="1"/>
      <c r="K1757" s="1"/>
      <c r="L1757" s="1"/>
      <c r="M1757" s="1"/>
      <c r="N1757" s="1"/>
      <c r="O1757" s="1"/>
      <c r="P1757" s="1"/>
    </row>
    <row r="1758" spans="1:16" x14ac:dyDescent="0.3">
      <c r="A1758" s="1">
        <v>1757</v>
      </c>
      <c r="B1758" s="1" t="s">
        <v>670</v>
      </c>
      <c r="C1758" s="1" t="s">
        <v>172</v>
      </c>
      <c r="D1758" s="1" t="s">
        <v>858</v>
      </c>
      <c r="E1758" s="1" t="s">
        <v>11</v>
      </c>
      <c r="F1758" s="1" t="s">
        <v>672</v>
      </c>
      <c r="G1758" s="1">
        <v>1</v>
      </c>
      <c r="H1758" s="1">
        <v>770.71868445815198</v>
      </c>
      <c r="I1758" s="1"/>
      <c r="J1758" s="1"/>
      <c r="K1758" s="1"/>
      <c r="L1758" s="1"/>
      <c r="M1758" s="1"/>
      <c r="N1758" s="1"/>
      <c r="O1758" s="1"/>
      <c r="P1758" s="1"/>
    </row>
    <row r="1759" spans="1:16" x14ac:dyDescent="0.3">
      <c r="A1759" s="1">
        <v>1758</v>
      </c>
      <c r="B1759" s="1" t="s">
        <v>670</v>
      </c>
      <c r="C1759" s="1" t="s">
        <v>172</v>
      </c>
      <c r="D1759" s="1" t="s">
        <v>858</v>
      </c>
      <c r="E1759" s="1" t="s">
        <v>13</v>
      </c>
      <c r="F1759" s="1" t="s">
        <v>672</v>
      </c>
      <c r="G1759" s="1">
        <v>1</v>
      </c>
      <c r="H1759" s="1">
        <v>370.64866420534003</v>
      </c>
      <c r="I1759" s="1"/>
      <c r="J1759" s="1"/>
      <c r="K1759" s="1"/>
      <c r="L1759" s="1"/>
      <c r="M1759" s="1"/>
      <c r="N1759" s="1"/>
      <c r="O1759" s="1"/>
      <c r="P1759" s="1"/>
    </row>
    <row r="1760" spans="1:16" x14ac:dyDescent="0.3">
      <c r="A1760" s="1">
        <v>1759</v>
      </c>
      <c r="B1760" s="1" t="s">
        <v>670</v>
      </c>
      <c r="C1760" s="1" t="s">
        <v>172</v>
      </c>
      <c r="D1760" s="1" t="s">
        <v>859</v>
      </c>
      <c r="E1760" s="1" t="s">
        <v>11</v>
      </c>
      <c r="F1760" s="1" t="s">
        <v>672</v>
      </c>
      <c r="G1760" s="1">
        <v>2</v>
      </c>
      <c r="H1760" s="1">
        <v>1421.77650320419</v>
      </c>
      <c r="I1760" s="1"/>
      <c r="J1760" s="1"/>
      <c r="K1760" s="1"/>
      <c r="L1760" s="1"/>
      <c r="M1760" s="1"/>
      <c r="N1760" s="1"/>
      <c r="O1760" s="1"/>
      <c r="P1760" s="1"/>
    </row>
    <row r="1761" spans="1:16" x14ac:dyDescent="0.3">
      <c r="A1761" s="1">
        <v>1760</v>
      </c>
      <c r="B1761" s="1" t="s">
        <v>670</v>
      </c>
      <c r="C1761" s="1" t="s">
        <v>172</v>
      </c>
      <c r="D1761" s="1" t="s">
        <v>860</v>
      </c>
      <c r="E1761" s="1" t="s">
        <v>11</v>
      </c>
      <c r="F1761" s="1" t="s">
        <v>672</v>
      </c>
      <c r="G1761" s="1">
        <v>2</v>
      </c>
      <c r="H1761" s="1">
        <v>1685.7529300825399</v>
      </c>
      <c r="I1761" s="1"/>
      <c r="J1761" s="1"/>
      <c r="K1761" s="1"/>
      <c r="L1761" s="1"/>
      <c r="M1761" s="1"/>
      <c r="N1761" s="1"/>
      <c r="O1761" s="1"/>
      <c r="P1761" s="1"/>
    </row>
    <row r="1762" spans="1:16" x14ac:dyDescent="0.3">
      <c r="A1762" s="1">
        <v>1761</v>
      </c>
      <c r="B1762" s="1" t="s">
        <v>670</v>
      </c>
      <c r="C1762" s="1" t="s">
        <v>172</v>
      </c>
      <c r="D1762" s="1" t="s">
        <v>860</v>
      </c>
      <c r="E1762" s="1" t="s">
        <v>13</v>
      </c>
      <c r="F1762" s="1" t="s">
        <v>672</v>
      </c>
      <c r="G1762" s="1">
        <v>1</v>
      </c>
      <c r="H1762" s="1">
        <v>327.53308507625798</v>
      </c>
      <c r="I1762" s="1"/>
      <c r="J1762" s="1"/>
      <c r="K1762" s="1"/>
      <c r="L1762" s="1"/>
      <c r="M1762" s="1"/>
      <c r="N1762" s="1"/>
      <c r="O1762" s="1"/>
      <c r="P1762" s="1"/>
    </row>
    <row r="1763" spans="1:16" x14ac:dyDescent="0.3">
      <c r="A1763" s="1">
        <v>1762</v>
      </c>
      <c r="B1763" s="1" t="s">
        <v>670</v>
      </c>
      <c r="C1763" s="1" t="s">
        <v>172</v>
      </c>
      <c r="D1763" s="1" t="s">
        <v>861</v>
      </c>
      <c r="E1763" s="1" t="s">
        <v>11</v>
      </c>
      <c r="F1763" s="1" t="s">
        <v>707</v>
      </c>
      <c r="G1763" s="1">
        <v>1</v>
      </c>
      <c r="H1763" s="1">
        <v>131.98868754307901</v>
      </c>
      <c r="I1763" s="1"/>
      <c r="J1763" s="1"/>
      <c r="K1763" s="1"/>
      <c r="L1763" s="1"/>
      <c r="M1763" s="1"/>
      <c r="N1763" s="1"/>
      <c r="O1763" s="1"/>
      <c r="P1763" s="1"/>
    </row>
    <row r="1764" spans="1:16" x14ac:dyDescent="0.3">
      <c r="A1764" s="1">
        <v>1763</v>
      </c>
      <c r="B1764" s="1" t="s">
        <v>670</v>
      </c>
      <c r="C1764" s="1" t="s">
        <v>172</v>
      </c>
      <c r="D1764" s="1" t="s">
        <v>861</v>
      </c>
      <c r="E1764" s="1" t="s">
        <v>11</v>
      </c>
      <c r="F1764" s="1" t="s">
        <v>672</v>
      </c>
      <c r="G1764" s="1">
        <v>2</v>
      </c>
      <c r="H1764" s="1">
        <v>576.48516998440198</v>
      </c>
      <c r="I1764" s="1"/>
      <c r="J1764" s="1"/>
      <c r="K1764" s="1"/>
      <c r="L1764" s="1"/>
      <c r="M1764" s="1"/>
      <c r="N1764" s="1"/>
      <c r="O1764" s="1"/>
      <c r="P1764" s="1"/>
    </row>
    <row r="1765" spans="1:16" x14ac:dyDescent="0.3">
      <c r="A1765" s="1">
        <v>1764</v>
      </c>
      <c r="B1765" s="1" t="s">
        <v>670</v>
      </c>
      <c r="C1765" s="1" t="s">
        <v>172</v>
      </c>
      <c r="D1765" s="1" t="s">
        <v>861</v>
      </c>
      <c r="E1765" s="1" t="s">
        <v>13</v>
      </c>
      <c r="F1765" s="1" t="s">
        <v>672</v>
      </c>
      <c r="G1765" s="1">
        <v>1</v>
      </c>
      <c r="H1765" s="1">
        <v>224.447558159256</v>
      </c>
      <c r="I1765" s="1"/>
      <c r="J1765" s="1"/>
      <c r="K1765" s="1"/>
      <c r="L1765" s="1"/>
      <c r="M1765" s="1"/>
      <c r="N1765" s="1"/>
      <c r="O1765" s="1"/>
      <c r="P1765" s="1"/>
    </row>
    <row r="1766" spans="1:16" x14ac:dyDescent="0.3">
      <c r="A1766" s="1">
        <v>1765</v>
      </c>
      <c r="B1766" s="1" t="s">
        <v>670</v>
      </c>
      <c r="C1766" s="1" t="s">
        <v>172</v>
      </c>
      <c r="D1766" s="1" t="s">
        <v>862</v>
      </c>
      <c r="E1766" s="1" t="s">
        <v>11</v>
      </c>
      <c r="F1766" s="1" t="s">
        <v>672</v>
      </c>
      <c r="G1766" s="1">
        <v>1</v>
      </c>
      <c r="H1766" s="1">
        <v>1524.25331886912</v>
      </c>
      <c r="I1766" s="1"/>
      <c r="J1766" s="1"/>
      <c r="K1766" s="1"/>
      <c r="L1766" s="1"/>
      <c r="M1766" s="1"/>
      <c r="N1766" s="1"/>
      <c r="O1766" s="1"/>
      <c r="P1766" s="1"/>
    </row>
    <row r="1767" spans="1:16" x14ac:dyDescent="0.3">
      <c r="A1767" s="1">
        <v>1766</v>
      </c>
      <c r="B1767" s="1" t="s">
        <v>670</v>
      </c>
      <c r="C1767" s="1" t="s">
        <v>172</v>
      </c>
      <c r="D1767" s="1" t="s">
        <v>862</v>
      </c>
      <c r="E1767" s="1" t="s">
        <v>13</v>
      </c>
      <c r="F1767" s="1" t="s">
        <v>672</v>
      </c>
      <c r="G1767" s="1">
        <v>1</v>
      </c>
      <c r="H1767" s="1">
        <v>879.88647772971103</v>
      </c>
      <c r="I1767" s="1"/>
      <c r="J1767" s="1"/>
      <c r="K1767" s="1"/>
      <c r="L1767" s="1"/>
      <c r="M1767" s="1"/>
      <c r="N1767" s="1"/>
      <c r="O1767" s="1"/>
      <c r="P1767" s="1"/>
    </row>
    <row r="1768" spans="1:16" x14ac:dyDescent="0.3">
      <c r="A1768" s="1">
        <v>1767</v>
      </c>
      <c r="B1768" s="1" t="s">
        <v>670</v>
      </c>
      <c r="C1768" s="1" t="s">
        <v>172</v>
      </c>
      <c r="D1768" s="1" t="s">
        <v>863</v>
      </c>
      <c r="E1768" s="1" t="s">
        <v>11</v>
      </c>
      <c r="F1768" s="1" t="s">
        <v>672</v>
      </c>
      <c r="G1768" s="1">
        <v>2</v>
      </c>
      <c r="H1768" s="1">
        <v>175.91981617914101</v>
      </c>
      <c r="I1768" s="1"/>
      <c r="J1768" s="1"/>
      <c r="K1768" s="1"/>
      <c r="L1768" s="1"/>
      <c r="M1768" s="1"/>
      <c r="N1768" s="1"/>
      <c r="O1768" s="1"/>
      <c r="P1768" s="1"/>
    </row>
    <row r="1769" spans="1:16" x14ac:dyDescent="0.3">
      <c r="A1769" s="1">
        <v>1768</v>
      </c>
      <c r="B1769" s="1" t="s">
        <v>670</v>
      </c>
      <c r="C1769" s="1" t="s">
        <v>172</v>
      </c>
      <c r="D1769" s="1" t="s">
        <v>863</v>
      </c>
      <c r="E1769" s="1" t="s">
        <v>13</v>
      </c>
      <c r="F1769" s="1" t="s">
        <v>672</v>
      </c>
      <c r="G1769" s="1">
        <v>2</v>
      </c>
      <c r="H1769" s="1">
        <v>388.67184738000901</v>
      </c>
      <c r="I1769" s="1"/>
      <c r="J1769" s="1"/>
      <c r="K1769" s="1"/>
      <c r="L1769" s="1"/>
      <c r="M1769" s="1"/>
      <c r="N1769" s="1"/>
      <c r="O1769" s="1"/>
      <c r="P1769" s="1"/>
    </row>
    <row r="1770" spans="1:16" x14ac:dyDescent="0.3">
      <c r="A1770" s="1">
        <v>1769</v>
      </c>
      <c r="B1770" s="1" t="s">
        <v>670</v>
      </c>
      <c r="C1770" s="1" t="s">
        <v>172</v>
      </c>
      <c r="D1770" s="1" t="s">
        <v>864</v>
      </c>
      <c r="E1770" s="1" t="s">
        <v>11</v>
      </c>
      <c r="F1770" s="1" t="s">
        <v>672</v>
      </c>
      <c r="G1770" s="1">
        <v>6</v>
      </c>
      <c r="H1770" s="1">
        <v>8375.4328167413496</v>
      </c>
      <c r="I1770" s="1"/>
      <c r="J1770" s="1"/>
      <c r="K1770" s="1"/>
      <c r="L1770" s="1"/>
      <c r="M1770" s="1"/>
      <c r="N1770" s="1"/>
      <c r="O1770" s="1"/>
      <c r="P1770" s="1"/>
    </row>
    <row r="1771" spans="1:16" x14ac:dyDescent="0.3">
      <c r="A1771" s="1">
        <v>1770</v>
      </c>
      <c r="B1771" s="1" t="s">
        <v>670</v>
      </c>
      <c r="C1771" s="1" t="s">
        <v>172</v>
      </c>
      <c r="D1771" s="1" t="s">
        <v>864</v>
      </c>
      <c r="E1771" s="1" t="s">
        <v>13</v>
      </c>
      <c r="F1771" s="1" t="s">
        <v>672</v>
      </c>
      <c r="G1771" s="1">
        <v>1</v>
      </c>
      <c r="H1771" s="1">
        <v>95.700652021487201</v>
      </c>
      <c r="I1771" s="1"/>
      <c r="J1771" s="1"/>
      <c r="K1771" s="1"/>
      <c r="L1771" s="1"/>
      <c r="M1771" s="1"/>
      <c r="N1771" s="1"/>
      <c r="O1771" s="1"/>
      <c r="P1771" s="1"/>
    </row>
    <row r="1772" spans="1:16" x14ac:dyDescent="0.3">
      <c r="A1772" s="1">
        <v>1771</v>
      </c>
      <c r="B1772" s="1" t="s">
        <v>670</v>
      </c>
      <c r="C1772" s="1" t="s">
        <v>172</v>
      </c>
      <c r="D1772" s="1" t="s">
        <v>865</v>
      </c>
      <c r="E1772" s="1" t="s">
        <v>11</v>
      </c>
      <c r="F1772" s="1" t="s">
        <v>672</v>
      </c>
      <c r="G1772" s="1">
        <v>1</v>
      </c>
      <c r="H1772" s="1">
        <v>581.63882769035695</v>
      </c>
      <c r="I1772" s="1"/>
      <c r="J1772" s="1"/>
      <c r="K1772" s="1"/>
      <c r="L1772" s="1"/>
      <c r="M1772" s="1"/>
      <c r="N1772" s="1"/>
      <c r="O1772" s="1"/>
      <c r="P1772" s="1"/>
    </row>
    <row r="1773" spans="1:16" x14ac:dyDescent="0.3">
      <c r="A1773" s="1">
        <v>1772</v>
      </c>
      <c r="B1773" s="1" t="s">
        <v>670</v>
      </c>
      <c r="C1773" s="1" t="s">
        <v>172</v>
      </c>
      <c r="D1773" s="1" t="s">
        <v>866</v>
      </c>
      <c r="E1773" s="1" t="s">
        <v>11</v>
      </c>
      <c r="F1773" s="1" t="s">
        <v>672</v>
      </c>
      <c r="G1773" s="1">
        <v>3</v>
      </c>
      <c r="H1773" s="1">
        <v>1330.72688320574</v>
      </c>
      <c r="I1773" s="1"/>
      <c r="J1773" s="1"/>
      <c r="K1773" s="1"/>
      <c r="L1773" s="1"/>
      <c r="M1773" s="1"/>
      <c r="N1773" s="1"/>
      <c r="O1773" s="1"/>
      <c r="P1773" s="1"/>
    </row>
    <row r="1774" spans="1:16" x14ac:dyDescent="0.3">
      <c r="A1774" s="1">
        <v>1773</v>
      </c>
      <c r="B1774" s="1" t="s">
        <v>670</v>
      </c>
      <c r="C1774" s="1" t="s">
        <v>172</v>
      </c>
      <c r="D1774" s="1" t="s">
        <v>866</v>
      </c>
      <c r="E1774" s="1" t="s">
        <v>13</v>
      </c>
      <c r="F1774" s="1" t="s">
        <v>707</v>
      </c>
      <c r="G1774" s="1">
        <v>1</v>
      </c>
      <c r="H1774" s="1">
        <v>5.7950341192246704</v>
      </c>
      <c r="I1774" s="1"/>
      <c r="J1774" s="1"/>
      <c r="K1774" s="1"/>
      <c r="L1774" s="1"/>
      <c r="M1774" s="1"/>
      <c r="N1774" s="1"/>
      <c r="O1774" s="1"/>
      <c r="P1774" s="1"/>
    </row>
    <row r="1775" spans="1:16" x14ac:dyDescent="0.3">
      <c r="A1775" s="1">
        <v>1774</v>
      </c>
      <c r="B1775" s="1" t="s">
        <v>670</v>
      </c>
      <c r="C1775" s="1" t="s">
        <v>172</v>
      </c>
      <c r="D1775" s="1" t="s">
        <v>866</v>
      </c>
      <c r="E1775" s="1" t="s">
        <v>13</v>
      </c>
      <c r="F1775" s="1" t="s">
        <v>672</v>
      </c>
      <c r="G1775" s="1">
        <v>2</v>
      </c>
      <c r="H1775" s="1">
        <v>435.67318307367901</v>
      </c>
      <c r="I1775" s="1"/>
      <c r="J1775" s="1"/>
      <c r="K1775" s="1"/>
      <c r="L1775" s="1"/>
      <c r="M1775" s="1"/>
      <c r="N1775" s="1"/>
      <c r="O1775" s="1"/>
      <c r="P1775" s="1"/>
    </row>
    <row r="1776" spans="1:16" x14ac:dyDescent="0.3">
      <c r="A1776" s="1">
        <v>1775</v>
      </c>
      <c r="B1776" s="1" t="s">
        <v>670</v>
      </c>
      <c r="C1776" s="1" t="s">
        <v>172</v>
      </c>
      <c r="D1776" s="1" t="s">
        <v>867</v>
      </c>
      <c r="E1776" s="1" t="s">
        <v>11</v>
      </c>
      <c r="F1776" s="1" t="s">
        <v>707</v>
      </c>
      <c r="G1776" s="1">
        <v>3</v>
      </c>
      <c r="H1776" s="1">
        <v>1170.9571594361701</v>
      </c>
      <c r="I1776" s="1"/>
      <c r="J1776" s="1"/>
      <c r="K1776" s="1"/>
      <c r="L1776" s="1"/>
      <c r="M1776" s="1"/>
      <c r="N1776" s="1"/>
      <c r="O1776" s="1"/>
      <c r="P1776" s="1"/>
    </row>
    <row r="1777" spans="1:16" x14ac:dyDescent="0.3">
      <c r="A1777" s="1">
        <v>1776</v>
      </c>
      <c r="B1777" s="1" t="s">
        <v>670</v>
      </c>
      <c r="C1777" s="1" t="s">
        <v>172</v>
      </c>
      <c r="D1777" s="1" t="s">
        <v>867</v>
      </c>
      <c r="E1777" s="1" t="s">
        <v>11</v>
      </c>
      <c r="F1777" s="1" t="s">
        <v>672</v>
      </c>
      <c r="G1777" s="1">
        <v>25</v>
      </c>
      <c r="H1777" s="1">
        <v>54353.525740404002</v>
      </c>
      <c r="I1777" s="1"/>
      <c r="J1777" s="1"/>
      <c r="K1777" s="1"/>
      <c r="L1777" s="1"/>
      <c r="M1777" s="1"/>
      <c r="N1777" s="1"/>
      <c r="O1777" s="1"/>
      <c r="P1777" s="1"/>
    </row>
    <row r="1778" spans="1:16" x14ac:dyDescent="0.3">
      <c r="A1778" s="1">
        <v>1777</v>
      </c>
      <c r="B1778" s="1" t="s">
        <v>670</v>
      </c>
      <c r="C1778" s="1" t="s">
        <v>172</v>
      </c>
      <c r="D1778" s="1" t="s">
        <v>867</v>
      </c>
      <c r="E1778" s="1" t="s">
        <v>42</v>
      </c>
      <c r="F1778" s="1" t="s">
        <v>672</v>
      </c>
      <c r="G1778" s="1">
        <v>2</v>
      </c>
      <c r="H1778" s="1">
        <v>392.81210116425598</v>
      </c>
      <c r="I1778" s="1"/>
      <c r="J1778" s="1"/>
      <c r="K1778" s="1"/>
      <c r="L1778" s="1"/>
      <c r="M1778" s="1"/>
      <c r="N1778" s="1"/>
      <c r="O1778" s="1"/>
      <c r="P1778" s="1"/>
    </row>
    <row r="1779" spans="1:16" x14ac:dyDescent="0.3">
      <c r="A1779" s="1">
        <v>1778</v>
      </c>
      <c r="B1779" s="1" t="s">
        <v>670</v>
      </c>
      <c r="C1779" s="1" t="s">
        <v>172</v>
      </c>
      <c r="D1779" s="1" t="s">
        <v>867</v>
      </c>
      <c r="E1779" s="1" t="s">
        <v>13</v>
      </c>
      <c r="F1779" s="1" t="s">
        <v>707</v>
      </c>
      <c r="G1779" s="1">
        <v>1</v>
      </c>
      <c r="H1779" s="1">
        <v>3.22385038093875</v>
      </c>
      <c r="I1779" s="1"/>
      <c r="J1779" s="1"/>
      <c r="K1779" s="1"/>
      <c r="L1779" s="1"/>
      <c r="M1779" s="1"/>
      <c r="N1779" s="1"/>
      <c r="O1779" s="1"/>
      <c r="P1779" s="1"/>
    </row>
    <row r="1780" spans="1:16" x14ac:dyDescent="0.3">
      <c r="A1780" s="1">
        <v>1779</v>
      </c>
      <c r="B1780" s="1" t="s">
        <v>670</v>
      </c>
      <c r="C1780" s="1" t="s">
        <v>172</v>
      </c>
      <c r="D1780" s="1" t="s">
        <v>867</v>
      </c>
      <c r="E1780" s="1" t="s">
        <v>13</v>
      </c>
      <c r="F1780" s="1" t="s">
        <v>672</v>
      </c>
      <c r="G1780" s="1">
        <v>8</v>
      </c>
      <c r="H1780" s="1">
        <v>3824.9041975844302</v>
      </c>
      <c r="I1780" s="1"/>
      <c r="J1780" s="1"/>
      <c r="K1780" s="1"/>
      <c r="L1780" s="1"/>
      <c r="M1780" s="1"/>
      <c r="N1780" s="1"/>
      <c r="O1780" s="1"/>
      <c r="P1780" s="1"/>
    </row>
    <row r="1781" spans="1:16" x14ac:dyDescent="0.3">
      <c r="A1781" s="1">
        <v>1780</v>
      </c>
      <c r="B1781" s="1" t="s">
        <v>670</v>
      </c>
      <c r="C1781" s="1" t="s">
        <v>172</v>
      </c>
      <c r="D1781" s="1" t="s">
        <v>868</v>
      </c>
      <c r="E1781" s="1" t="s">
        <v>11</v>
      </c>
      <c r="F1781" s="1" t="s">
        <v>672</v>
      </c>
      <c r="G1781" s="1">
        <v>5</v>
      </c>
      <c r="H1781" s="1">
        <v>2022.20629583495</v>
      </c>
      <c r="I1781" s="1"/>
      <c r="J1781" s="1"/>
      <c r="K1781" s="1"/>
      <c r="L1781" s="1"/>
      <c r="M1781" s="1"/>
      <c r="N1781" s="1"/>
      <c r="O1781" s="1"/>
      <c r="P1781" s="1"/>
    </row>
    <row r="1782" spans="1:16" x14ac:dyDescent="0.3">
      <c r="A1782" s="1">
        <v>1781</v>
      </c>
      <c r="B1782" s="1" t="s">
        <v>670</v>
      </c>
      <c r="C1782" s="1" t="s">
        <v>172</v>
      </c>
      <c r="D1782" s="1" t="s">
        <v>869</v>
      </c>
      <c r="E1782" s="1" t="s">
        <v>11</v>
      </c>
      <c r="F1782" s="1" t="s">
        <v>672</v>
      </c>
      <c r="G1782" s="1">
        <v>6</v>
      </c>
      <c r="H1782" s="1">
        <v>4137.0827463402902</v>
      </c>
      <c r="I1782" s="1"/>
      <c r="J1782" s="1"/>
      <c r="K1782" s="1"/>
      <c r="L1782" s="1"/>
      <c r="M1782" s="1"/>
      <c r="N1782" s="1"/>
      <c r="O1782" s="1"/>
      <c r="P1782" s="1"/>
    </row>
    <row r="1783" spans="1:16" x14ac:dyDescent="0.3">
      <c r="A1783" s="1">
        <v>1782</v>
      </c>
      <c r="B1783" s="1" t="s">
        <v>670</v>
      </c>
      <c r="C1783" s="1" t="s">
        <v>172</v>
      </c>
      <c r="D1783" s="1" t="s">
        <v>869</v>
      </c>
      <c r="E1783" s="1" t="s">
        <v>13</v>
      </c>
      <c r="F1783" s="1" t="s">
        <v>707</v>
      </c>
      <c r="G1783" s="1">
        <v>1</v>
      </c>
      <c r="H1783" s="1">
        <v>251.771513393975</v>
      </c>
      <c r="I1783" s="1"/>
      <c r="J1783" s="1"/>
      <c r="K1783" s="1"/>
      <c r="L1783" s="1"/>
      <c r="M1783" s="1"/>
      <c r="N1783" s="1"/>
      <c r="O1783" s="1"/>
      <c r="P1783" s="1"/>
    </row>
    <row r="1784" spans="1:16" x14ac:dyDescent="0.3">
      <c r="A1784" s="1">
        <v>1783</v>
      </c>
      <c r="B1784" s="1" t="s">
        <v>670</v>
      </c>
      <c r="C1784" s="1" t="s">
        <v>172</v>
      </c>
      <c r="D1784" s="1" t="s">
        <v>869</v>
      </c>
      <c r="E1784" s="1" t="s">
        <v>13</v>
      </c>
      <c r="F1784" s="1" t="s">
        <v>672</v>
      </c>
      <c r="G1784" s="1">
        <v>4</v>
      </c>
      <c r="H1784" s="1">
        <v>1320.16822424406</v>
      </c>
      <c r="I1784" s="1"/>
      <c r="J1784" s="1"/>
      <c r="K1784" s="1"/>
      <c r="L1784" s="1"/>
      <c r="M1784" s="1"/>
      <c r="N1784" s="1"/>
      <c r="O1784" s="1"/>
      <c r="P1784" s="1"/>
    </row>
    <row r="1785" spans="1:16" x14ac:dyDescent="0.3">
      <c r="A1785" s="1">
        <v>1784</v>
      </c>
      <c r="B1785" s="1" t="s">
        <v>670</v>
      </c>
      <c r="C1785" s="1" t="s">
        <v>172</v>
      </c>
      <c r="D1785" s="1" t="s">
        <v>870</v>
      </c>
      <c r="E1785" s="1" t="s">
        <v>11</v>
      </c>
      <c r="F1785" s="1" t="s">
        <v>707</v>
      </c>
      <c r="G1785" s="1">
        <v>2</v>
      </c>
      <c r="H1785" s="1">
        <v>1131.8539720973299</v>
      </c>
      <c r="I1785" s="1"/>
      <c r="J1785" s="1"/>
      <c r="K1785" s="1"/>
      <c r="L1785" s="1"/>
      <c r="M1785" s="1"/>
      <c r="N1785" s="1"/>
      <c r="O1785" s="1"/>
      <c r="P1785" s="1"/>
    </row>
    <row r="1786" spans="1:16" x14ac:dyDescent="0.3">
      <c r="A1786" s="1">
        <v>1785</v>
      </c>
      <c r="B1786" s="1" t="s">
        <v>670</v>
      </c>
      <c r="C1786" s="1" t="s">
        <v>172</v>
      </c>
      <c r="D1786" s="1" t="s">
        <v>870</v>
      </c>
      <c r="E1786" s="1" t="s">
        <v>11</v>
      </c>
      <c r="F1786" s="1" t="s">
        <v>672</v>
      </c>
      <c r="G1786" s="1">
        <v>3</v>
      </c>
      <c r="H1786" s="1">
        <v>2336.79508975914</v>
      </c>
      <c r="I1786" s="1"/>
      <c r="J1786" s="1"/>
      <c r="K1786" s="1"/>
      <c r="L1786" s="1"/>
      <c r="M1786" s="1"/>
      <c r="N1786" s="1"/>
      <c r="O1786" s="1"/>
      <c r="P1786" s="1"/>
    </row>
    <row r="1787" spans="1:16" x14ac:dyDescent="0.3">
      <c r="A1787" s="1">
        <v>1786</v>
      </c>
      <c r="B1787" s="1" t="s">
        <v>670</v>
      </c>
      <c r="C1787" s="1" t="s">
        <v>172</v>
      </c>
      <c r="D1787" s="1" t="s">
        <v>870</v>
      </c>
      <c r="E1787" s="1" t="s">
        <v>13</v>
      </c>
      <c r="F1787" s="1" t="s">
        <v>672</v>
      </c>
      <c r="G1787" s="1">
        <v>2</v>
      </c>
      <c r="H1787" s="1">
        <v>119.307710260859</v>
      </c>
      <c r="I1787" s="1"/>
      <c r="J1787" s="1"/>
      <c r="K1787" s="1"/>
      <c r="L1787" s="1"/>
      <c r="M1787" s="1"/>
      <c r="N1787" s="1"/>
      <c r="O1787" s="1"/>
      <c r="P1787" s="1"/>
    </row>
    <row r="1788" spans="1:16" x14ac:dyDescent="0.3">
      <c r="A1788" s="1">
        <v>1787</v>
      </c>
      <c r="B1788" s="1" t="s">
        <v>670</v>
      </c>
      <c r="C1788" s="1" t="s">
        <v>871</v>
      </c>
      <c r="D1788" s="1" t="s">
        <v>872</v>
      </c>
      <c r="E1788" s="1" t="s">
        <v>11</v>
      </c>
      <c r="F1788" s="1" t="s">
        <v>707</v>
      </c>
      <c r="G1788" s="1">
        <v>1</v>
      </c>
      <c r="H1788" s="1">
        <v>5460.4352334037103</v>
      </c>
      <c r="I1788" s="1"/>
      <c r="J1788" s="1"/>
      <c r="K1788" s="1"/>
      <c r="L1788" s="1"/>
      <c r="M1788" s="1"/>
      <c r="N1788" s="1"/>
      <c r="O1788" s="1"/>
      <c r="P1788" s="1"/>
    </row>
    <row r="1789" spans="1:16" x14ac:dyDescent="0.3">
      <c r="A1789" s="1">
        <v>1788</v>
      </c>
      <c r="B1789" s="1" t="s">
        <v>670</v>
      </c>
      <c r="C1789" s="1" t="s">
        <v>183</v>
      </c>
      <c r="D1789" s="1" t="s">
        <v>187</v>
      </c>
      <c r="E1789" s="1" t="s">
        <v>11</v>
      </c>
      <c r="F1789" s="1" t="s">
        <v>714</v>
      </c>
      <c r="G1789" s="1">
        <v>1</v>
      </c>
      <c r="H1789" s="1">
        <v>777.80165378227605</v>
      </c>
      <c r="I1789" s="1"/>
      <c r="J1789" s="1"/>
      <c r="K1789" s="1"/>
      <c r="L1789" s="1"/>
      <c r="M1789" s="1"/>
      <c r="N1789" s="1"/>
      <c r="O1789" s="1"/>
      <c r="P1789" s="1"/>
    </row>
    <row r="1790" spans="1:16" x14ac:dyDescent="0.3">
      <c r="A1790" s="1">
        <v>1789</v>
      </c>
      <c r="B1790" s="1" t="s">
        <v>670</v>
      </c>
      <c r="C1790" s="1" t="s">
        <v>183</v>
      </c>
      <c r="D1790" s="1" t="s">
        <v>187</v>
      </c>
      <c r="E1790" s="1" t="s">
        <v>42</v>
      </c>
      <c r="F1790" s="1" t="s">
        <v>714</v>
      </c>
      <c r="G1790" s="1">
        <v>1</v>
      </c>
      <c r="H1790" s="1">
        <v>12.517038121972901</v>
      </c>
      <c r="I1790" s="1"/>
      <c r="J1790" s="1"/>
      <c r="K1790" s="1"/>
      <c r="L1790" s="1"/>
      <c r="M1790" s="1"/>
      <c r="N1790" s="1"/>
      <c r="O1790" s="1"/>
      <c r="P1790" s="1"/>
    </row>
    <row r="1791" spans="1:16" x14ac:dyDescent="0.3">
      <c r="A1791" s="1">
        <v>1790</v>
      </c>
      <c r="B1791" s="1" t="s">
        <v>670</v>
      </c>
      <c r="C1791" s="1" t="s">
        <v>183</v>
      </c>
      <c r="D1791" s="1" t="s">
        <v>873</v>
      </c>
      <c r="E1791" s="1" t="s">
        <v>11</v>
      </c>
      <c r="F1791" s="1" t="s">
        <v>714</v>
      </c>
      <c r="G1791" s="1">
        <v>1</v>
      </c>
      <c r="H1791" s="1">
        <v>37.103984735943797</v>
      </c>
      <c r="I1791" s="1"/>
      <c r="J1791" s="1"/>
      <c r="K1791" s="1"/>
      <c r="L1791" s="1"/>
      <c r="M1791" s="1"/>
      <c r="N1791" s="1"/>
      <c r="O1791" s="1"/>
      <c r="P1791" s="1"/>
    </row>
    <row r="1792" spans="1:16" x14ac:dyDescent="0.3">
      <c r="A1792" s="1">
        <v>1791</v>
      </c>
      <c r="B1792" s="1" t="s">
        <v>670</v>
      </c>
      <c r="C1792" s="1" t="s">
        <v>223</v>
      </c>
      <c r="D1792" s="1" t="s">
        <v>226</v>
      </c>
      <c r="E1792" s="1" t="s">
        <v>11</v>
      </c>
      <c r="F1792" s="1" t="s">
        <v>874</v>
      </c>
      <c r="G1792" s="1">
        <v>4</v>
      </c>
      <c r="H1792" s="1">
        <v>19533.958539724201</v>
      </c>
      <c r="I1792" s="1"/>
      <c r="J1792" s="1"/>
      <c r="K1792" s="1"/>
      <c r="L1792" s="1"/>
      <c r="M1792" s="1"/>
      <c r="N1792" s="1"/>
      <c r="O1792" s="1"/>
      <c r="P1792" s="1"/>
    </row>
    <row r="1793" spans="1:16" x14ac:dyDescent="0.3">
      <c r="A1793" s="1">
        <v>1792</v>
      </c>
      <c r="B1793" s="1" t="s">
        <v>670</v>
      </c>
      <c r="C1793" s="1" t="s">
        <v>223</v>
      </c>
      <c r="D1793" s="1" t="s">
        <v>226</v>
      </c>
      <c r="E1793" s="1" t="s">
        <v>11</v>
      </c>
      <c r="F1793" s="1" t="s">
        <v>707</v>
      </c>
      <c r="G1793" s="1">
        <v>1</v>
      </c>
      <c r="H1793" s="1">
        <v>1889.4370477974001</v>
      </c>
      <c r="I1793" s="1"/>
      <c r="J1793" s="1"/>
      <c r="K1793" s="1"/>
      <c r="L1793" s="1"/>
      <c r="M1793" s="1"/>
      <c r="N1793" s="1"/>
      <c r="O1793" s="1"/>
      <c r="P1793" s="1"/>
    </row>
    <row r="1794" spans="1:16" x14ac:dyDescent="0.3">
      <c r="A1794" s="1">
        <v>1793</v>
      </c>
      <c r="B1794" s="1" t="s">
        <v>670</v>
      </c>
      <c r="C1794" s="1" t="s">
        <v>223</v>
      </c>
      <c r="D1794" s="1" t="s">
        <v>226</v>
      </c>
      <c r="E1794" s="1" t="s">
        <v>13</v>
      </c>
      <c r="F1794" s="1" t="s">
        <v>874</v>
      </c>
      <c r="G1794" s="1">
        <v>4</v>
      </c>
      <c r="H1794" s="1">
        <v>1051.6346149732501</v>
      </c>
      <c r="I1794" s="1"/>
      <c r="J1794" s="1"/>
      <c r="K1794" s="1"/>
      <c r="L1794" s="1"/>
      <c r="M1794" s="1"/>
      <c r="N1794" s="1"/>
      <c r="O1794" s="1"/>
      <c r="P1794" s="1"/>
    </row>
    <row r="1795" spans="1:16" x14ac:dyDescent="0.3">
      <c r="A1795" s="1">
        <v>1794</v>
      </c>
      <c r="B1795" s="1" t="s">
        <v>670</v>
      </c>
      <c r="C1795" s="1" t="s">
        <v>223</v>
      </c>
      <c r="D1795" s="1" t="s">
        <v>226</v>
      </c>
      <c r="E1795" s="1" t="s">
        <v>13</v>
      </c>
      <c r="F1795" s="1" t="s">
        <v>707</v>
      </c>
      <c r="G1795" s="1">
        <v>1</v>
      </c>
      <c r="H1795" s="1">
        <v>165.466183218011</v>
      </c>
      <c r="I1795" s="1"/>
      <c r="J1795" s="1"/>
      <c r="K1795" s="1"/>
      <c r="L1795" s="1"/>
      <c r="M1795" s="1"/>
      <c r="N1795" s="1"/>
      <c r="O1795" s="1"/>
      <c r="P1795" s="1"/>
    </row>
    <row r="1796" spans="1:16" x14ac:dyDescent="0.3">
      <c r="A1796" s="1">
        <v>1795</v>
      </c>
      <c r="B1796" s="1" t="s">
        <v>670</v>
      </c>
      <c r="C1796" s="1" t="s">
        <v>223</v>
      </c>
      <c r="D1796" s="1" t="s">
        <v>875</v>
      </c>
      <c r="E1796" s="1" t="s">
        <v>11</v>
      </c>
      <c r="F1796" s="1" t="s">
        <v>874</v>
      </c>
      <c r="G1796" s="1">
        <v>1</v>
      </c>
      <c r="H1796" s="1">
        <v>351.06600726352298</v>
      </c>
      <c r="I1796" s="1"/>
      <c r="J1796" s="1"/>
      <c r="K1796" s="1"/>
      <c r="L1796" s="1"/>
      <c r="M1796" s="1"/>
      <c r="N1796" s="1"/>
      <c r="O1796" s="1"/>
      <c r="P1796" s="1"/>
    </row>
    <row r="1797" spans="1:16" x14ac:dyDescent="0.3">
      <c r="A1797" s="1">
        <v>1796</v>
      </c>
      <c r="B1797" s="1" t="s">
        <v>670</v>
      </c>
      <c r="C1797" s="1" t="s">
        <v>223</v>
      </c>
      <c r="D1797" s="1" t="s">
        <v>876</v>
      </c>
      <c r="E1797" s="1" t="s">
        <v>11</v>
      </c>
      <c r="F1797" s="1" t="s">
        <v>874</v>
      </c>
      <c r="G1797" s="1">
        <v>4</v>
      </c>
      <c r="H1797" s="1">
        <v>9899.0080455913303</v>
      </c>
      <c r="I1797" s="1"/>
      <c r="J1797" s="1"/>
      <c r="K1797" s="1"/>
      <c r="L1797" s="1"/>
      <c r="M1797" s="1"/>
      <c r="N1797" s="1"/>
      <c r="O1797" s="1"/>
      <c r="P1797" s="1"/>
    </row>
    <row r="1798" spans="1:16" x14ac:dyDescent="0.3">
      <c r="A1798" s="1">
        <v>1797</v>
      </c>
      <c r="B1798" s="1" t="s">
        <v>670</v>
      </c>
      <c r="C1798" s="1" t="s">
        <v>223</v>
      </c>
      <c r="D1798" s="1" t="s">
        <v>876</v>
      </c>
      <c r="E1798" s="1" t="s">
        <v>11</v>
      </c>
      <c r="F1798" s="1" t="s">
        <v>707</v>
      </c>
      <c r="G1798" s="1">
        <v>1</v>
      </c>
      <c r="H1798" s="1">
        <v>43.624765266713901</v>
      </c>
      <c r="I1798" s="1"/>
      <c r="J1798" s="1"/>
      <c r="K1798" s="1"/>
      <c r="L1798" s="1"/>
      <c r="M1798" s="1"/>
      <c r="N1798" s="1"/>
      <c r="O1798" s="1"/>
      <c r="P1798" s="1"/>
    </row>
    <row r="1799" spans="1:16" x14ac:dyDescent="0.3">
      <c r="A1799" s="1">
        <v>1798</v>
      </c>
      <c r="B1799" s="1" t="s">
        <v>670</v>
      </c>
      <c r="C1799" s="1" t="s">
        <v>223</v>
      </c>
      <c r="D1799" s="1" t="s">
        <v>876</v>
      </c>
      <c r="E1799" s="1" t="s">
        <v>13</v>
      </c>
      <c r="F1799" s="1" t="s">
        <v>874</v>
      </c>
      <c r="G1799" s="1">
        <v>4</v>
      </c>
      <c r="H1799" s="1">
        <v>17441.3997790432</v>
      </c>
      <c r="I1799" s="1"/>
      <c r="J1799" s="1"/>
      <c r="K1799" s="1"/>
      <c r="L1799" s="1"/>
      <c r="M1799" s="1"/>
      <c r="N1799" s="1"/>
      <c r="O1799" s="1"/>
      <c r="P1799" s="1"/>
    </row>
    <row r="1800" spans="1:16" x14ac:dyDescent="0.3">
      <c r="A1800" s="1">
        <v>1799</v>
      </c>
      <c r="B1800" s="1" t="s">
        <v>670</v>
      </c>
      <c r="C1800" s="1" t="s">
        <v>223</v>
      </c>
      <c r="D1800" s="1" t="s">
        <v>876</v>
      </c>
      <c r="E1800" s="1" t="s">
        <v>13</v>
      </c>
      <c r="F1800" s="1" t="s">
        <v>707</v>
      </c>
      <c r="G1800" s="1">
        <v>1</v>
      </c>
      <c r="H1800" s="1">
        <v>4367.0420008130905</v>
      </c>
      <c r="I1800" s="1"/>
      <c r="J1800" s="1"/>
      <c r="K1800" s="1"/>
      <c r="L1800" s="1"/>
      <c r="M1800" s="1"/>
      <c r="N1800" s="1"/>
      <c r="O1800" s="1"/>
      <c r="P1800" s="1"/>
    </row>
    <row r="1801" spans="1:16" x14ac:dyDescent="0.3">
      <c r="A1801" s="1">
        <v>1800</v>
      </c>
      <c r="B1801" s="1" t="s">
        <v>670</v>
      </c>
      <c r="C1801" s="1" t="s">
        <v>241</v>
      </c>
      <c r="D1801" s="1" t="s">
        <v>877</v>
      </c>
      <c r="E1801" s="1" t="s">
        <v>11</v>
      </c>
      <c r="F1801" s="1" t="s">
        <v>714</v>
      </c>
      <c r="G1801" s="1">
        <v>1</v>
      </c>
      <c r="H1801" s="1">
        <v>27.980021050876999</v>
      </c>
      <c r="I1801" s="1"/>
      <c r="J1801" s="1"/>
      <c r="K1801" s="1"/>
      <c r="L1801" s="1"/>
      <c r="M1801" s="1"/>
      <c r="N1801" s="1"/>
      <c r="O1801" s="1"/>
      <c r="P1801" s="1"/>
    </row>
    <row r="1802" spans="1:16" x14ac:dyDescent="0.3">
      <c r="A1802" s="1">
        <v>1801</v>
      </c>
      <c r="B1802" s="1" t="s">
        <v>670</v>
      </c>
      <c r="C1802" s="1" t="s">
        <v>266</v>
      </c>
      <c r="D1802" s="1" t="s">
        <v>271</v>
      </c>
      <c r="E1802" s="1" t="s">
        <v>11</v>
      </c>
      <c r="F1802" s="1" t="s">
        <v>686</v>
      </c>
      <c r="G1802" s="1">
        <v>2</v>
      </c>
      <c r="H1802" s="1">
        <v>1056.53191293181</v>
      </c>
      <c r="I1802" s="1"/>
      <c r="J1802" s="1"/>
      <c r="K1802" s="1"/>
      <c r="L1802" s="1"/>
      <c r="M1802" s="1"/>
      <c r="N1802" s="1"/>
      <c r="O1802" s="1"/>
      <c r="P1802" s="1"/>
    </row>
    <row r="1803" spans="1:16" x14ac:dyDescent="0.3">
      <c r="A1803" s="1">
        <v>1802</v>
      </c>
      <c r="B1803" s="1" t="s">
        <v>670</v>
      </c>
      <c r="C1803" s="1" t="s">
        <v>266</v>
      </c>
      <c r="D1803" s="1" t="s">
        <v>878</v>
      </c>
      <c r="E1803" s="1" t="s">
        <v>11</v>
      </c>
      <c r="F1803" s="1" t="s">
        <v>686</v>
      </c>
      <c r="G1803" s="1">
        <v>1</v>
      </c>
      <c r="H1803" s="1">
        <v>1886.38748388928</v>
      </c>
      <c r="I1803" s="1"/>
      <c r="J1803" s="1"/>
      <c r="K1803" s="1"/>
      <c r="L1803" s="1"/>
      <c r="M1803" s="1"/>
      <c r="N1803" s="1"/>
      <c r="O1803" s="1"/>
      <c r="P1803" s="1"/>
    </row>
    <row r="1804" spans="1:16" x14ac:dyDescent="0.3">
      <c r="A1804" s="1">
        <v>1803</v>
      </c>
      <c r="B1804" s="1" t="s">
        <v>670</v>
      </c>
      <c r="C1804" s="1" t="s">
        <v>266</v>
      </c>
      <c r="D1804" s="1" t="s">
        <v>878</v>
      </c>
      <c r="E1804" s="1" t="s">
        <v>42</v>
      </c>
      <c r="F1804" s="1" t="s">
        <v>686</v>
      </c>
      <c r="G1804" s="1">
        <v>1</v>
      </c>
      <c r="H1804" s="1">
        <v>9.7080926680302504</v>
      </c>
      <c r="I1804" s="1"/>
      <c r="J1804" s="1"/>
      <c r="K1804" s="1"/>
      <c r="L1804" s="1"/>
      <c r="M1804" s="1"/>
      <c r="N1804" s="1"/>
      <c r="O1804" s="1"/>
      <c r="P1804" s="1"/>
    </row>
    <row r="1805" spans="1:16" x14ac:dyDescent="0.3">
      <c r="A1805" s="1">
        <v>1804</v>
      </c>
      <c r="B1805" s="1" t="s">
        <v>670</v>
      </c>
      <c r="C1805" s="1" t="s">
        <v>266</v>
      </c>
      <c r="D1805" s="1" t="s">
        <v>879</v>
      </c>
      <c r="E1805" s="1" t="s">
        <v>11</v>
      </c>
      <c r="F1805" s="1" t="s">
        <v>686</v>
      </c>
      <c r="G1805" s="1">
        <v>1</v>
      </c>
      <c r="H1805" s="1">
        <v>158.29426597246501</v>
      </c>
      <c r="I1805" s="1"/>
      <c r="J1805" s="1"/>
      <c r="K1805" s="1"/>
      <c r="L1805" s="1"/>
      <c r="M1805" s="1"/>
      <c r="N1805" s="1"/>
      <c r="O1805" s="1"/>
      <c r="P1805" s="1"/>
    </row>
    <row r="1806" spans="1:16" x14ac:dyDescent="0.3">
      <c r="A1806" s="1">
        <v>1805</v>
      </c>
      <c r="B1806" s="1" t="s">
        <v>670</v>
      </c>
      <c r="C1806" s="1" t="s">
        <v>266</v>
      </c>
      <c r="D1806" s="1" t="s">
        <v>880</v>
      </c>
      <c r="E1806" s="1" t="s">
        <v>11</v>
      </c>
      <c r="F1806" s="1" t="s">
        <v>705</v>
      </c>
      <c r="G1806" s="1">
        <v>1</v>
      </c>
      <c r="H1806" s="1">
        <v>10.378410474237301</v>
      </c>
      <c r="I1806" s="1"/>
      <c r="J1806" s="1"/>
      <c r="K1806" s="1"/>
      <c r="L1806" s="1"/>
      <c r="M1806" s="1"/>
      <c r="N1806" s="1"/>
      <c r="O1806" s="1"/>
      <c r="P1806" s="1"/>
    </row>
    <row r="1807" spans="1:16" x14ac:dyDescent="0.3">
      <c r="A1807" s="1">
        <v>1806</v>
      </c>
      <c r="B1807" s="1" t="s">
        <v>670</v>
      </c>
      <c r="C1807" s="1" t="s">
        <v>266</v>
      </c>
      <c r="D1807" s="1" t="s">
        <v>880</v>
      </c>
      <c r="E1807" s="1" t="s">
        <v>11</v>
      </c>
      <c r="F1807" s="1" t="s">
        <v>686</v>
      </c>
      <c r="G1807" s="1">
        <v>8</v>
      </c>
      <c r="H1807" s="1">
        <v>4760.32012086538</v>
      </c>
      <c r="I1807" s="1"/>
      <c r="J1807" s="1"/>
      <c r="K1807" s="1"/>
      <c r="L1807" s="1"/>
      <c r="M1807" s="1"/>
      <c r="N1807" s="1"/>
      <c r="O1807" s="1"/>
      <c r="P1807" s="1"/>
    </row>
    <row r="1808" spans="1:16" x14ac:dyDescent="0.3">
      <c r="A1808" s="1">
        <v>1807</v>
      </c>
      <c r="B1808" s="1" t="s">
        <v>670</v>
      </c>
      <c r="C1808" s="1" t="s">
        <v>266</v>
      </c>
      <c r="D1808" s="1" t="s">
        <v>880</v>
      </c>
      <c r="E1808" s="1" t="s">
        <v>13</v>
      </c>
      <c r="F1808" s="1" t="s">
        <v>686</v>
      </c>
      <c r="G1808" s="1">
        <v>2</v>
      </c>
      <c r="H1808" s="1">
        <v>72.401766957124806</v>
      </c>
      <c r="I1808" s="1"/>
      <c r="J1808" s="1"/>
      <c r="K1808" s="1"/>
      <c r="L1808" s="1"/>
      <c r="M1808" s="1"/>
      <c r="N1808" s="1"/>
      <c r="O1808" s="1"/>
      <c r="P1808" s="1"/>
    </row>
    <row r="1809" spans="1:16" x14ac:dyDescent="0.3">
      <c r="A1809" s="1">
        <v>1808</v>
      </c>
      <c r="B1809" s="1" t="s">
        <v>670</v>
      </c>
      <c r="C1809" s="1" t="s">
        <v>266</v>
      </c>
      <c r="D1809" s="1" t="s">
        <v>881</v>
      </c>
      <c r="E1809" s="1" t="s">
        <v>11</v>
      </c>
      <c r="F1809" s="1" t="s">
        <v>686</v>
      </c>
      <c r="G1809" s="1">
        <v>1</v>
      </c>
      <c r="H1809" s="1">
        <v>369.61228325353397</v>
      </c>
      <c r="I1809" s="1"/>
      <c r="J1809" s="1"/>
      <c r="K1809" s="1"/>
      <c r="L1809" s="1"/>
      <c r="M1809" s="1"/>
      <c r="N1809" s="1"/>
      <c r="O1809" s="1"/>
      <c r="P1809" s="1"/>
    </row>
    <row r="1810" spans="1:16" x14ac:dyDescent="0.3">
      <c r="A1810" s="1">
        <v>1809</v>
      </c>
      <c r="B1810" s="1" t="s">
        <v>670</v>
      </c>
      <c r="C1810" s="1" t="s">
        <v>266</v>
      </c>
      <c r="D1810" s="1" t="s">
        <v>882</v>
      </c>
      <c r="E1810" s="1" t="s">
        <v>11</v>
      </c>
      <c r="F1810" s="1" t="s">
        <v>686</v>
      </c>
      <c r="G1810" s="1">
        <v>1</v>
      </c>
      <c r="H1810" s="1">
        <v>146.83344997921</v>
      </c>
      <c r="I1810" s="1"/>
      <c r="J1810" s="1"/>
      <c r="K1810" s="1"/>
      <c r="L1810" s="1"/>
      <c r="M1810" s="1"/>
      <c r="N1810" s="1"/>
      <c r="O1810" s="1"/>
      <c r="P1810" s="1"/>
    </row>
    <row r="1811" spans="1:16" x14ac:dyDescent="0.3">
      <c r="A1811" s="1">
        <v>1810</v>
      </c>
      <c r="B1811" s="1" t="s">
        <v>670</v>
      </c>
      <c r="C1811" s="1" t="s">
        <v>266</v>
      </c>
      <c r="D1811" s="1" t="s">
        <v>883</v>
      </c>
      <c r="E1811" s="1" t="s">
        <v>11</v>
      </c>
      <c r="F1811" s="1" t="s">
        <v>686</v>
      </c>
      <c r="G1811" s="1">
        <v>1</v>
      </c>
      <c r="H1811" s="1">
        <v>628.902775510433</v>
      </c>
      <c r="I1811" s="1"/>
      <c r="J1811" s="1"/>
      <c r="K1811" s="1"/>
      <c r="L1811" s="1"/>
      <c r="M1811" s="1"/>
      <c r="N1811" s="1"/>
      <c r="O1811" s="1"/>
      <c r="P1811" s="1"/>
    </row>
    <row r="1812" spans="1:16" x14ac:dyDescent="0.3">
      <c r="A1812" s="1">
        <v>1811</v>
      </c>
      <c r="B1812" s="1" t="s">
        <v>670</v>
      </c>
      <c r="C1812" s="1" t="s">
        <v>287</v>
      </c>
      <c r="D1812" s="1" t="s">
        <v>884</v>
      </c>
      <c r="E1812" s="1" t="s">
        <v>11</v>
      </c>
      <c r="F1812" s="1" t="s">
        <v>729</v>
      </c>
      <c r="G1812" s="1">
        <v>1</v>
      </c>
      <c r="H1812" s="1">
        <v>300.58239788302598</v>
      </c>
      <c r="I1812" s="1"/>
      <c r="J1812" s="1"/>
      <c r="K1812" s="1"/>
      <c r="L1812" s="1"/>
      <c r="M1812" s="1"/>
      <c r="N1812" s="1"/>
      <c r="O1812" s="1"/>
      <c r="P1812" s="1"/>
    </row>
    <row r="1813" spans="1:16" x14ac:dyDescent="0.3">
      <c r="A1813" s="1">
        <v>1812</v>
      </c>
      <c r="B1813" s="1" t="s">
        <v>670</v>
      </c>
      <c r="C1813" s="1" t="s">
        <v>287</v>
      </c>
      <c r="D1813" s="1" t="s">
        <v>884</v>
      </c>
      <c r="E1813" s="1" t="s">
        <v>13</v>
      </c>
      <c r="F1813" s="1" t="s">
        <v>729</v>
      </c>
      <c r="G1813" s="1">
        <v>1</v>
      </c>
      <c r="H1813" s="1">
        <v>601.02760281055498</v>
      </c>
      <c r="I1813" s="1"/>
      <c r="J1813" s="1"/>
      <c r="K1813" s="1"/>
      <c r="L1813" s="1"/>
      <c r="M1813" s="1"/>
      <c r="N1813" s="1"/>
      <c r="O1813" s="1"/>
      <c r="P1813" s="1"/>
    </row>
    <row r="1814" spans="1:16" x14ac:dyDescent="0.3">
      <c r="A1814" s="1">
        <v>1813</v>
      </c>
      <c r="B1814" s="1" t="s">
        <v>670</v>
      </c>
      <c r="C1814" s="1" t="s">
        <v>287</v>
      </c>
      <c r="D1814" s="1" t="s">
        <v>885</v>
      </c>
      <c r="E1814" s="1" t="s">
        <v>13</v>
      </c>
      <c r="F1814" s="1" t="s">
        <v>729</v>
      </c>
      <c r="G1814" s="1">
        <v>4</v>
      </c>
      <c r="H1814" s="1">
        <v>566.40879374000701</v>
      </c>
      <c r="I1814" s="1"/>
      <c r="J1814" s="1"/>
      <c r="K1814" s="1"/>
      <c r="L1814" s="1"/>
      <c r="M1814" s="1"/>
      <c r="N1814" s="1"/>
      <c r="O1814" s="1"/>
      <c r="P1814" s="1"/>
    </row>
    <row r="1815" spans="1:16" x14ac:dyDescent="0.3">
      <c r="A1815" s="1">
        <v>1814</v>
      </c>
      <c r="B1815" s="1" t="s">
        <v>670</v>
      </c>
      <c r="C1815" s="1" t="s">
        <v>287</v>
      </c>
      <c r="D1815" s="1" t="s">
        <v>295</v>
      </c>
      <c r="E1815" s="1" t="s">
        <v>11</v>
      </c>
      <c r="F1815" s="1" t="s">
        <v>723</v>
      </c>
      <c r="G1815" s="1">
        <v>2</v>
      </c>
      <c r="H1815" s="1">
        <v>7.2944301285692799</v>
      </c>
      <c r="I1815" s="1"/>
      <c r="J1815" s="1"/>
      <c r="K1815" s="1"/>
      <c r="L1815" s="1"/>
      <c r="M1815" s="1"/>
      <c r="N1815" s="1"/>
      <c r="O1815" s="1"/>
      <c r="P1815" s="1"/>
    </row>
    <row r="1816" spans="1:16" x14ac:dyDescent="0.3">
      <c r="A1816" s="1">
        <v>1815</v>
      </c>
      <c r="B1816" s="1" t="s">
        <v>670</v>
      </c>
      <c r="C1816" s="1" t="s">
        <v>287</v>
      </c>
      <c r="D1816" s="1" t="s">
        <v>295</v>
      </c>
      <c r="E1816" s="1" t="s">
        <v>11</v>
      </c>
      <c r="F1816" s="1" t="s">
        <v>729</v>
      </c>
      <c r="G1816" s="1">
        <v>3</v>
      </c>
      <c r="H1816" s="1">
        <v>594.79411181954401</v>
      </c>
      <c r="I1816" s="1"/>
      <c r="J1816" s="1"/>
      <c r="K1816" s="1"/>
      <c r="L1816" s="1"/>
      <c r="M1816" s="1"/>
      <c r="N1816" s="1"/>
      <c r="O1816" s="1"/>
      <c r="P1816" s="1"/>
    </row>
    <row r="1817" spans="1:16" x14ac:dyDescent="0.3">
      <c r="A1817" s="1">
        <v>1816</v>
      </c>
      <c r="B1817" s="1" t="s">
        <v>670</v>
      </c>
      <c r="C1817" s="1" t="s">
        <v>287</v>
      </c>
      <c r="D1817" s="1" t="s">
        <v>295</v>
      </c>
      <c r="E1817" s="1" t="s">
        <v>13</v>
      </c>
      <c r="F1817" s="1" t="s">
        <v>723</v>
      </c>
      <c r="G1817" s="1">
        <v>2</v>
      </c>
      <c r="H1817" s="1">
        <v>3401.9580082074999</v>
      </c>
      <c r="I1817" s="1"/>
      <c r="J1817" s="1"/>
      <c r="K1817" s="1"/>
      <c r="L1817" s="1"/>
      <c r="M1817" s="1"/>
      <c r="N1817" s="1"/>
      <c r="O1817" s="1"/>
      <c r="P1817" s="1"/>
    </row>
    <row r="1818" spans="1:16" x14ac:dyDescent="0.3">
      <c r="A1818" s="1">
        <v>1817</v>
      </c>
      <c r="B1818" s="1" t="s">
        <v>670</v>
      </c>
      <c r="C1818" s="1" t="s">
        <v>287</v>
      </c>
      <c r="D1818" s="1" t="s">
        <v>295</v>
      </c>
      <c r="E1818" s="1" t="s">
        <v>13</v>
      </c>
      <c r="F1818" s="1" t="s">
        <v>773</v>
      </c>
      <c r="G1818" s="1">
        <v>1</v>
      </c>
      <c r="H1818" s="1">
        <v>2.5470146868689199</v>
      </c>
      <c r="I1818" s="1"/>
      <c r="J1818" s="1"/>
      <c r="K1818" s="1"/>
      <c r="L1818" s="1"/>
      <c r="M1818" s="1"/>
      <c r="N1818" s="1"/>
      <c r="O1818" s="1"/>
      <c r="P1818" s="1"/>
    </row>
    <row r="1819" spans="1:16" x14ac:dyDescent="0.3">
      <c r="A1819" s="1">
        <v>1818</v>
      </c>
      <c r="B1819" s="1" t="s">
        <v>670</v>
      </c>
      <c r="C1819" s="1" t="s">
        <v>287</v>
      </c>
      <c r="D1819" s="1" t="s">
        <v>295</v>
      </c>
      <c r="E1819" s="1" t="s">
        <v>13</v>
      </c>
      <c r="F1819" s="1" t="s">
        <v>729</v>
      </c>
      <c r="G1819" s="1">
        <v>24</v>
      </c>
      <c r="H1819" s="1">
        <v>31658.9099767515</v>
      </c>
      <c r="I1819" s="1"/>
      <c r="J1819" s="1"/>
      <c r="K1819" s="1"/>
      <c r="L1819" s="1"/>
      <c r="M1819" s="1"/>
      <c r="N1819" s="1"/>
      <c r="O1819" s="1"/>
      <c r="P1819" s="1"/>
    </row>
    <row r="1820" spans="1:16" x14ac:dyDescent="0.3">
      <c r="A1820" s="1">
        <v>1819</v>
      </c>
      <c r="B1820" s="1" t="s">
        <v>670</v>
      </c>
      <c r="C1820" s="1" t="s">
        <v>287</v>
      </c>
      <c r="D1820" s="1" t="s">
        <v>886</v>
      </c>
      <c r="E1820" s="1" t="s">
        <v>11</v>
      </c>
      <c r="F1820" s="1" t="s">
        <v>773</v>
      </c>
      <c r="G1820" s="1">
        <v>1</v>
      </c>
      <c r="H1820" s="1">
        <v>957.03646156233299</v>
      </c>
      <c r="I1820" s="1"/>
      <c r="J1820" s="1"/>
      <c r="K1820" s="1"/>
      <c r="L1820" s="1"/>
      <c r="M1820" s="1"/>
      <c r="N1820" s="1"/>
      <c r="O1820" s="1"/>
      <c r="P1820" s="1"/>
    </row>
    <row r="1821" spans="1:16" x14ac:dyDescent="0.3">
      <c r="A1821" s="1">
        <v>1820</v>
      </c>
      <c r="B1821" s="1" t="s">
        <v>670</v>
      </c>
      <c r="C1821" s="1" t="s">
        <v>287</v>
      </c>
      <c r="D1821" s="1" t="s">
        <v>886</v>
      </c>
      <c r="E1821" s="1" t="s">
        <v>11</v>
      </c>
      <c r="F1821" s="1" t="s">
        <v>729</v>
      </c>
      <c r="G1821" s="1">
        <v>1</v>
      </c>
      <c r="H1821" s="1">
        <v>10.801432558691401</v>
      </c>
      <c r="I1821" s="1"/>
      <c r="J1821" s="1"/>
      <c r="K1821" s="1"/>
      <c r="L1821" s="1"/>
      <c r="M1821" s="1"/>
      <c r="N1821" s="1"/>
      <c r="O1821" s="1"/>
      <c r="P1821" s="1"/>
    </row>
    <row r="1822" spans="1:16" x14ac:dyDescent="0.3">
      <c r="A1822" s="1">
        <v>1821</v>
      </c>
      <c r="B1822" s="1" t="s">
        <v>670</v>
      </c>
      <c r="C1822" s="1" t="s">
        <v>287</v>
      </c>
      <c r="D1822" s="1" t="s">
        <v>886</v>
      </c>
      <c r="E1822" s="1" t="s">
        <v>13</v>
      </c>
      <c r="F1822" s="1" t="s">
        <v>773</v>
      </c>
      <c r="G1822" s="1">
        <v>2</v>
      </c>
      <c r="H1822" s="1">
        <v>354.20267995788703</v>
      </c>
      <c r="I1822" s="1"/>
      <c r="J1822" s="1"/>
      <c r="K1822" s="1"/>
      <c r="L1822" s="1"/>
      <c r="M1822" s="1"/>
      <c r="N1822" s="1"/>
      <c r="O1822" s="1"/>
      <c r="P1822" s="1"/>
    </row>
    <row r="1823" spans="1:16" x14ac:dyDescent="0.3">
      <c r="A1823" s="1">
        <v>1822</v>
      </c>
      <c r="B1823" s="1" t="s">
        <v>670</v>
      </c>
      <c r="C1823" s="1" t="s">
        <v>287</v>
      </c>
      <c r="D1823" s="1" t="s">
        <v>886</v>
      </c>
      <c r="E1823" s="1" t="s">
        <v>13</v>
      </c>
      <c r="F1823" s="1" t="s">
        <v>729</v>
      </c>
      <c r="G1823" s="1">
        <v>2</v>
      </c>
      <c r="H1823" s="1">
        <v>1483.5197892594299</v>
      </c>
      <c r="I1823" s="1"/>
      <c r="J1823" s="1"/>
      <c r="K1823" s="1"/>
      <c r="L1823" s="1"/>
      <c r="M1823" s="1"/>
      <c r="N1823" s="1"/>
      <c r="O1823" s="1"/>
      <c r="P1823" s="1"/>
    </row>
    <row r="1824" spans="1:16" x14ac:dyDescent="0.3">
      <c r="A1824" s="1">
        <v>1823</v>
      </c>
      <c r="B1824" s="1" t="s">
        <v>670</v>
      </c>
      <c r="C1824" s="1" t="s">
        <v>287</v>
      </c>
      <c r="D1824" s="1" t="s">
        <v>887</v>
      </c>
      <c r="E1824" s="1" t="s">
        <v>11</v>
      </c>
      <c r="F1824" s="1" t="s">
        <v>723</v>
      </c>
      <c r="G1824" s="1">
        <v>2</v>
      </c>
      <c r="H1824" s="1">
        <v>269.99516967756199</v>
      </c>
      <c r="I1824" s="1"/>
      <c r="J1824" s="1"/>
      <c r="K1824" s="1"/>
      <c r="L1824" s="1"/>
      <c r="M1824" s="1"/>
      <c r="N1824" s="1"/>
      <c r="O1824" s="1"/>
      <c r="P1824" s="1"/>
    </row>
    <row r="1825" spans="1:16" x14ac:dyDescent="0.3">
      <c r="A1825" s="1">
        <v>1824</v>
      </c>
      <c r="B1825" s="1" t="s">
        <v>670</v>
      </c>
      <c r="C1825" s="1" t="s">
        <v>287</v>
      </c>
      <c r="D1825" s="1" t="s">
        <v>887</v>
      </c>
      <c r="E1825" s="1" t="s">
        <v>11</v>
      </c>
      <c r="F1825" s="1" t="s">
        <v>773</v>
      </c>
      <c r="G1825" s="1">
        <v>2</v>
      </c>
      <c r="H1825" s="1">
        <v>827.20402240839906</v>
      </c>
      <c r="I1825" s="1"/>
      <c r="J1825" s="1"/>
      <c r="K1825" s="1"/>
      <c r="L1825" s="1"/>
      <c r="M1825" s="1"/>
      <c r="N1825" s="1"/>
      <c r="O1825" s="1"/>
      <c r="P1825" s="1"/>
    </row>
    <row r="1826" spans="1:16" x14ac:dyDescent="0.3">
      <c r="A1826" s="1">
        <v>1825</v>
      </c>
      <c r="B1826" s="1" t="s">
        <v>670</v>
      </c>
      <c r="C1826" s="1" t="s">
        <v>287</v>
      </c>
      <c r="D1826" s="1" t="s">
        <v>887</v>
      </c>
      <c r="E1826" s="1" t="s">
        <v>11</v>
      </c>
      <c r="F1826" s="1" t="s">
        <v>729</v>
      </c>
      <c r="G1826" s="1">
        <v>2</v>
      </c>
      <c r="H1826" s="1">
        <v>263.38505602627401</v>
      </c>
      <c r="I1826" s="1"/>
      <c r="J1826" s="1"/>
      <c r="K1826" s="1"/>
      <c r="L1826" s="1"/>
      <c r="M1826" s="1"/>
      <c r="N1826" s="1"/>
      <c r="O1826" s="1"/>
      <c r="P1826" s="1"/>
    </row>
    <row r="1827" spans="1:16" x14ac:dyDescent="0.3">
      <c r="A1827" s="1">
        <v>1826</v>
      </c>
      <c r="B1827" s="1" t="s">
        <v>670</v>
      </c>
      <c r="C1827" s="1" t="s">
        <v>287</v>
      </c>
      <c r="D1827" s="1" t="s">
        <v>887</v>
      </c>
      <c r="E1827" s="1" t="s">
        <v>13</v>
      </c>
      <c r="F1827" s="1" t="s">
        <v>723</v>
      </c>
      <c r="G1827" s="1">
        <v>2</v>
      </c>
      <c r="H1827" s="1">
        <v>2254.9343559055701</v>
      </c>
      <c r="I1827" s="1"/>
      <c r="J1827" s="1"/>
      <c r="K1827" s="1"/>
      <c r="L1827" s="1"/>
      <c r="M1827" s="1"/>
      <c r="N1827" s="1"/>
      <c r="O1827" s="1"/>
      <c r="P1827" s="1"/>
    </row>
    <row r="1828" spans="1:16" x14ac:dyDescent="0.3">
      <c r="A1828" s="1">
        <v>1827</v>
      </c>
      <c r="B1828" s="1" t="s">
        <v>670</v>
      </c>
      <c r="C1828" s="1" t="s">
        <v>287</v>
      </c>
      <c r="D1828" s="1" t="s">
        <v>887</v>
      </c>
      <c r="E1828" s="1" t="s">
        <v>13</v>
      </c>
      <c r="F1828" s="1" t="s">
        <v>773</v>
      </c>
      <c r="G1828" s="1">
        <v>2</v>
      </c>
      <c r="H1828" s="1">
        <v>1201.0876017652599</v>
      </c>
      <c r="I1828" s="1"/>
      <c r="J1828" s="1"/>
      <c r="K1828" s="1"/>
      <c r="L1828" s="1"/>
      <c r="M1828" s="1"/>
      <c r="N1828" s="1"/>
      <c r="O1828" s="1"/>
      <c r="P1828" s="1"/>
    </row>
    <row r="1829" spans="1:16" x14ac:dyDescent="0.3">
      <c r="A1829" s="1">
        <v>1828</v>
      </c>
      <c r="B1829" s="1" t="s">
        <v>670</v>
      </c>
      <c r="C1829" s="1" t="s">
        <v>287</v>
      </c>
      <c r="D1829" s="1" t="s">
        <v>887</v>
      </c>
      <c r="E1829" s="1" t="s">
        <v>13</v>
      </c>
      <c r="F1829" s="1" t="s">
        <v>729</v>
      </c>
      <c r="G1829" s="1">
        <v>6</v>
      </c>
      <c r="H1829" s="1">
        <v>2090.0115194229002</v>
      </c>
      <c r="I1829" s="1"/>
      <c r="J1829" s="1"/>
      <c r="K1829" s="1"/>
      <c r="L1829" s="1"/>
      <c r="M1829" s="1"/>
      <c r="N1829" s="1"/>
      <c r="O1829" s="1"/>
      <c r="P1829" s="1"/>
    </row>
    <row r="1830" spans="1:16" x14ac:dyDescent="0.3">
      <c r="A1830" s="1">
        <v>1829</v>
      </c>
      <c r="B1830" s="1" t="s">
        <v>670</v>
      </c>
      <c r="C1830" s="1" t="s">
        <v>287</v>
      </c>
      <c r="D1830" s="1" t="s">
        <v>888</v>
      </c>
      <c r="E1830" s="1" t="s">
        <v>11</v>
      </c>
      <c r="F1830" s="1" t="s">
        <v>729</v>
      </c>
      <c r="G1830" s="1">
        <v>1</v>
      </c>
      <c r="H1830" s="1">
        <v>64.216353647113806</v>
      </c>
      <c r="I1830" s="1"/>
      <c r="J1830" s="1"/>
      <c r="K1830" s="1"/>
      <c r="L1830" s="1"/>
      <c r="M1830" s="1"/>
      <c r="N1830" s="1"/>
      <c r="O1830" s="1"/>
      <c r="P1830" s="1"/>
    </row>
    <row r="1831" spans="1:16" x14ac:dyDescent="0.3">
      <c r="A1831" s="1">
        <v>1830</v>
      </c>
      <c r="B1831" s="1" t="s">
        <v>670</v>
      </c>
      <c r="C1831" s="1" t="s">
        <v>287</v>
      </c>
      <c r="D1831" s="1" t="s">
        <v>888</v>
      </c>
      <c r="E1831" s="1" t="s">
        <v>13</v>
      </c>
      <c r="F1831" s="1" t="s">
        <v>729</v>
      </c>
      <c r="G1831" s="1">
        <v>1</v>
      </c>
      <c r="H1831" s="1">
        <v>202.316132677599</v>
      </c>
      <c r="I1831" s="1"/>
      <c r="J1831" s="1"/>
      <c r="K1831" s="1"/>
      <c r="L1831" s="1"/>
      <c r="M1831" s="1"/>
      <c r="N1831" s="1"/>
      <c r="O1831" s="1"/>
      <c r="P1831" s="1"/>
    </row>
    <row r="1832" spans="1:16" x14ac:dyDescent="0.3">
      <c r="A1832" s="1">
        <v>1831</v>
      </c>
      <c r="B1832" s="1" t="s">
        <v>670</v>
      </c>
      <c r="C1832" s="1" t="s">
        <v>287</v>
      </c>
      <c r="D1832" s="1" t="s">
        <v>889</v>
      </c>
      <c r="E1832" s="1" t="s">
        <v>13</v>
      </c>
      <c r="F1832" s="1" t="s">
        <v>729</v>
      </c>
      <c r="G1832" s="1">
        <v>2</v>
      </c>
      <c r="H1832" s="1">
        <v>908.92205952594895</v>
      </c>
      <c r="I1832" s="1"/>
      <c r="J1832" s="1"/>
      <c r="K1832" s="1"/>
      <c r="L1832" s="1"/>
      <c r="M1832" s="1"/>
      <c r="N1832" s="1"/>
      <c r="O1832" s="1"/>
      <c r="P1832" s="1"/>
    </row>
    <row r="1833" spans="1:16" x14ac:dyDescent="0.3">
      <c r="A1833" s="1">
        <v>1832</v>
      </c>
      <c r="B1833" s="1" t="s">
        <v>670</v>
      </c>
      <c r="C1833" s="1" t="s">
        <v>287</v>
      </c>
      <c r="D1833" s="1" t="s">
        <v>890</v>
      </c>
      <c r="E1833" s="1" t="s">
        <v>13</v>
      </c>
      <c r="F1833" s="1" t="s">
        <v>773</v>
      </c>
      <c r="G1833" s="1">
        <v>1</v>
      </c>
      <c r="H1833" s="1">
        <v>487.87980297796702</v>
      </c>
      <c r="I1833" s="1"/>
      <c r="J1833" s="1"/>
      <c r="K1833" s="1"/>
      <c r="L1833" s="1"/>
      <c r="M1833" s="1"/>
      <c r="N1833" s="1"/>
      <c r="O1833" s="1"/>
      <c r="P1833" s="1"/>
    </row>
    <row r="1834" spans="1:16" x14ac:dyDescent="0.3">
      <c r="A1834" s="1">
        <v>1833</v>
      </c>
      <c r="B1834" s="1" t="s">
        <v>670</v>
      </c>
      <c r="C1834" s="1" t="s">
        <v>287</v>
      </c>
      <c r="D1834" s="1" t="s">
        <v>299</v>
      </c>
      <c r="E1834" s="1" t="s">
        <v>11</v>
      </c>
      <c r="F1834" s="1" t="s">
        <v>723</v>
      </c>
      <c r="G1834" s="1">
        <v>2</v>
      </c>
      <c r="H1834" s="1">
        <v>1.80501253502994</v>
      </c>
      <c r="I1834" s="1"/>
      <c r="J1834" s="1"/>
      <c r="K1834" s="1"/>
      <c r="L1834" s="1"/>
      <c r="M1834" s="1"/>
      <c r="N1834" s="1"/>
      <c r="O1834" s="1"/>
      <c r="P1834" s="1"/>
    </row>
    <row r="1835" spans="1:16" x14ac:dyDescent="0.3">
      <c r="A1835" s="1">
        <v>1834</v>
      </c>
      <c r="B1835" s="1" t="s">
        <v>670</v>
      </c>
      <c r="C1835" s="1" t="s">
        <v>287</v>
      </c>
      <c r="D1835" s="1" t="s">
        <v>299</v>
      </c>
      <c r="E1835" s="1" t="s">
        <v>11</v>
      </c>
      <c r="F1835" s="1" t="s">
        <v>773</v>
      </c>
      <c r="G1835" s="1">
        <v>2</v>
      </c>
      <c r="H1835" s="1">
        <v>1366.2603260015001</v>
      </c>
      <c r="I1835" s="1"/>
      <c r="J1835" s="1"/>
      <c r="K1835" s="1"/>
      <c r="L1835" s="1"/>
      <c r="M1835" s="1"/>
      <c r="N1835" s="1"/>
      <c r="O1835" s="1"/>
      <c r="P1835" s="1"/>
    </row>
    <row r="1836" spans="1:16" x14ac:dyDescent="0.3">
      <c r="A1836" s="1">
        <v>1835</v>
      </c>
      <c r="B1836" s="1" t="s">
        <v>670</v>
      </c>
      <c r="C1836" s="1" t="s">
        <v>287</v>
      </c>
      <c r="D1836" s="1" t="s">
        <v>299</v>
      </c>
      <c r="E1836" s="1" t="s">
        <v>11</v>
      </c>
      <c r="F1836" s="1" t="s">
        <v>729</v>
      </c>
      <c r="G1836" s="1">
        <v>6</v>
      </c>
      <c r="H1836" s="1">
        <v>54.785962340848997</v>
      </c>
      <c r="I1836" s="1"/>
      <c r="J1836" s="1"/>
      <c r="K1836" s="1"/>
      <c r="L1836" s="1"/>
      <c r="M1836" s="1"/>
      <c r="N1836" s="1"/>
      <c r="O1836" s="1"/>
      <c r="P1836" s="1"/>
    </row>
    <row r="1837" spans="1:16" x14ac:dyDescent="0.3">
      <c r="A1837" s="1">
        <v>1836</v>
      </c>
      <c r="B1837" s="1" t="s">
        <v>670</v>
      </c>
      <c r="C1837" s="1" t="s">
        <v>287</v>
      </c>
      <c r="D1837" s="1" t="s">
        <v>299</v>
      </c>
      <c r="E1837" s="1" t="s">
        <v>13</v>
      </c>
      <c r="F1837" s="1" t="s">
        <v>723</v>
      </c>
      <c r="G1837" s="1">
        <v>2</v>
      </c>
      <c r="H1837" s="1">
        <v>1167.64755062111</v>
      </c>
      <c r="I1837" s="1"/>
      <c r="J1837" s="1"/>
      <c r="K1837" s="1"/>
      <c r="L1837" s="1"/>
      <c r="M1837" s="1"/>
      <c r="N1837" s="1"/>
      <c r="O1837" s="1"/>
      <c r="P1837" s="1"/>
    </row>
    <row r="1838" spans="1:16" x14ac:dyDescent="0.3">
      <c r="A1838" s="1">
        <v>1837</v>
      </c>
      <c r="B1838" s="1" t="s">
        <v>670</v>
      </c>
      <c r="C1838" s="1" t="s">
        <v>287</v>
      </c>
      <c r="D1838" s="1" t="s">
        <v>299</v>
      </c>
      <c r="E1838" s="1" t="s">
        <v>13</v>
      </c>
      <c r="F1838" s="1" t="s">
        <v>773</v>
      </c>
      <c r="G1838" s="1">
        <v>2</v>
      </c>
      <c r="H1838" s="1">
        <v>816.39170058811499</v>
      </c>
      <c r="I1838" s="1"/>
      <c r="J1838" s="1"/>
      <c r="K1838" s="1"/>
      <c r="L1838" s="1"/>
      <c r="M1838" s="1"/>
      <c r="N1838" s="1"/>
      <c r="O1838" s="1"/>
      <c r="P1838" s="1"/>
    </row>
    <row r="1839" spans="1:16" x14ac:dyDescent="0.3">
      <c r="A1839" s="1">
        <v>1838</v>
      </c>
      <c r="B1839" s="1" t="s">
        <v>670</v>
      </c>
      <c r="C1839" s="1" t="s">
        <v>287</v>
      </c>
      <c r="D1839" s="1" t="s">
        <v>299</v>
      </c>
      <c r="E1839" s="1" t="s">
        <v>13</v>
      </c>
      <c r="F1839" s="1" t="s">
        <v>729</v>
      </c>
      <c r="G1839" s="1">
        <v>12</v>
      </c>
      <c r="H1839" s="1">
        <v>19131.287570575099</v>
      </c>
      <c r="I1839" s="1"/>
      <c r="J1839" s="1"/>
      <c r="K1839" s="1"/>
      <c r="L1839" s="1"/>
      <c r="M1839" s="1"/>
      <c r="N1839" s="1"/>
      <c r="O1839" s="1"/>
      <c r="P1839" s="1"/>
    </row>
    <row r="1840" spans="1:16" x14ac:dyDescent="0.3">
      <c r="A1840" s="1">
        <v>1839</v>
      </c>
      <c r="B1840" s="1" t="s">
        <v>670</v>
      </c>
      <c r="C1840" s="1" t="s">
        <v>287</v>
      </c>
      <c r="D1840" s="1" t="s">
        <v>301</v>
      </c>
      <c r="E1840" s="1" t="s">
        <v>11</v>
      </c>
      <c r="F1840" s="1" t="s">
        <v>729</v>
      </c>
      <c r="G1840" s="1">
        <v>1</v>
      </c>
      <c r="H1840" s="1">
        <v>1.85591560372E-4</v>
      </c>
      <c r="I1840" s="1"/>
      <c r="J1840" s="1"/>
      <c r="K1840" s="1"/>
      <c r="L1840" s="1"/>
      <c r="M1840" s="1"/>
      <c r="N1840" s="1"/>
      <c r="O1840" s="1"/>
      <c r="P1840" s="1"/>
    </row>
    <row r="1841" spans="1:16" x14ac:dyDescent="0.3">
      <c r="A1841" s="1">
        <v>1840</v>
      </c>
      <c r="B1841" s="1" t="s">
        <v>670</v>
      </c>
      <c r="C1841" s="1" t="s">
        <v>287</v>
      </c>
      <c r="D1841" s="1" t="s">
        <v>301</v>
      </c>
      <c r="E1841" s="1" t="s">
        <v>13</v>
      </c>
      <c r="F1841" s="1" t="s">
        <v>729</v>
      </c>
      <c r="G1841" s="1">
        <v>1</v>
      </c>
      <c r="H1841" s="1">
        <v>208.23173989414499</v>
      </c>
      <c r="I1841" s="1"/>
      <c r="J1841" s="1"/>
      <c r="K1841" s="1"/>
      <c r="L1841" s="1"/>
      <c r="M1841" s="1"/>
      <c r="N1841" s="1"/>
      <c r="O1841" s="1"/>
      <c r="P1841" s="1"/>
    </row>
    <row r="1842" spans="1:16" x14ac:dyDescent="0.3">
      <c r="A1842" s="1">
        <v>1841</v>
      </c>
      <c r="B1842" s="1" t="s">
        <v>670</v>
      </c>
      <c r="C1842" s="1" t="s">
        <v>287</v>
      </c>
      <c r="D1842" s="1" t="s">
        <v>305</v>
      </c>
      <c r="E1842" s="1" t="s">
        <v>13</v>
      </c>
      <c r="F1842" s="1" t="s">
        <v>729</v>
      </c>
      <c r="G1842" s="1">
        <v>1</v>
      </c>
      <c r="H1842" s="1">
        <v>999.14512066524696</v>
      </c>
      <c r="I1842" s="1"/>
      <c r="J1842" s="1"/>
      <c r="K1842" s="1"/>
      <c r="L1842" s="1"/>
      <c r="M1842" s="1"/>
      <c r="N1842" s="1"/>
      <c r="O1842" s="1"/>
      <c r="P1842" s="1"/>
    </row>
    <row r="1843" spans="1:16" x14ac:dyDescent="0.3">
      <c r="A1843" s="1">
        <v>1842</v>
      </c>
      <c r="B1843" s="1" t="s">
        <v>670</v>
      </c>
      <c r="C1843" s="1" t="s">
        <v>287</v>
      </c>
      <c r="D1843" s="1" t="s">
        <v>309</v>
      </c>
      <c r="E1843" s="1" t="s">
        <v>11</v>
      </c>
      <c r="F1843" s="1" t="s">
        <v>773</v>
      </c>
      <c r="G1843" s="1">
        <v>4</v>
      </c>
      <c r="H1843" s="1">
        <v>458.072671198401</v>
      </c>
      <c r="I1843" s="1"/>
      <c r="J1843" s="1"/>
      <c r="K1843" s="1"/>
      <c r="L1843" s="1"/>
      <c r="M1843" s="1"/>
      <c r="N1843" s="1"/>
      <c r="O1843" s="1"/>
      <c r="P1843" s="1"/>
    </row>
    <row r="1844" spans="1:16" x14ac:dyDescent="0.3">
      <c r="A1844" s="1">
        <v>1843</v>
      </c>
      <c r="B1844" s="1" t="s">
        <v>670</v>
      </c>
      <c r="C1844" s="1" t="s">
        <v>287</v>
      </c>
      <c r="D1844" s="1" t="s">
        <v>309</v>
      </c>
      <c r="E1844" s="1" t="s">
        <v>11</v>
      </c>
      <c r="F1844" s="1" t="s">
        <v>729</v>
      </c>
      <c r="G1844" s="1">
        <v>1</v>
      </c>
      <c r="H1844" s="1">
        <v>0.16041986317586701</v>
      </c>
      <c r="I1844" s="1"/>
      <c r="J1844" s="1"/>
      <c r="K1844" s="1"/>
      <c r="L1844" s="1"/>
      <c r="M1844" s="1"/>
      <c r="N1844" s="1"/>
      <c r="O1844" s="1"/>
      <c r="P1844" s="1"/>
    </row>
    <row r="1845" spans="1:16" x14ac:dyDescent="0.3">
      <c r="A1845" s="1">
        <v>1844</v>
      </c>
      <c r="B1845" s="1" t="s">
        <v>670</v>
      </c>
      <c r="C1845" s="1" t="s">
        <v>287</v>
      </c>
      <c r="D1845" s="1" t="s">
        <v>309</v>
      </c>
      <c r="E1845" s="1" t="s">
        <v>13</v>
      </c>
      <c r="F1845" s="1" t="s">
        <v>773</v>
      </c>
      <c r="G1845" s="1">
        <v>4</v>
      </c>
      <c r="H1845" s="1">
        <v>1465.7807399990299</v>
      </c>
      <c r="I1845" s="1"/>
      <c r="J1845" s="1"/>
      <c r="K1845" s="1"/>
      <c r="L1845" s="1"/>
      <c r="M1845" s="1"/>
      <c r="N1845" s="1"/>
      <c r="O1845" s="1"/>
      <c r="P1845" s="1"/>
    </row>
    <row r="1846" spans="1:16" x14ac:dyDescent="0.3">
      <c r="A1846" s="1">
        <v>1845</v>
      </c>
      <c r="B1846" s="1" t="s">
        <v>670</v>
      </c>
      <c r="C1846" s="1" t="s">
        <v>287</v>
      </c>
      <c r="D1846" s="1" t="s">
        <v>309</v>
      </c>
      <c r="E1846" s="1" t="s">
        <v>13</v>
      </c>
      <c r="F1846" s="1" t="s">
        <v>729</v>
      </c>
      <c r="G1846" s="1">
        <v>3</v>
      </c>
      <c r="H1846" s="1">
        <v>123.38992599517501</v>
      </c>
      <c r="I1846" s="1"/>
      <c r="J1846" s="1"/>
      <c r="K1846" s="1"/>
      <c r="L1846" s="1"/>
      <c r="M1846" s="1"/>
      <c r="N1846" s="1"/>
      <c r="O1846" s="1"/>
      <c r="P1846" s="1"/>
    </row>
    <row r="1847" spans="1:16" x14ac:dyDescent="0.3">
      <c r="A1847" s="1">
        <v>1846</v>
      </c>
      <c r="B1847" s="1" t="s">
        <v>670</v>
      </c>
      <c r="C1847" s="1" t="s">
        <v>287</v>
      </c>
      <c r="D1847" s="1" t="s">
        <v>891</v>
      </c>
      <c r="E1847" s="1" t="s">
        <v>11</v>
      </c>
      <c r="F1847" s="1" t="s">
        <v>729</v>
      </c>
      <c r="G1847" s="1">
        <v>1</v>
      </c>
      <c r="H1847" s="1">
        <v>92.758562957493098</v>
      </c>
      <c r="I1847" s="1"/>
      <c r="J1847" s="1"/>
      <c r="K1847" s="1"/>
      <c r="L1847" s="1"/>
      <c r="M1847" s="1"/>
      <c r="N1847" s="1"/>
      <c r="O1847" s="1"/>
      <c r="P1847" s="1"/>
    </row>
    <row r="1848" spans="1:16" x14ac:dyDescent="0.3">
      <c r="A1848" s="1">
        <v>1847</v>
      </c>
      <c r="B1848" s="1" t="s">
        <v>670</v>
      </c>
      <c r="C1848" s="1" t="s">
        <v>287</v>
      </c>
      <c r="D1848" s="1" t="s">
        <v>891</v>
      </c>
      <c r="E1848" s="1" t="s">
        <v>13</v>
      </c>
      <c r="F1848" s="1" t="s">
        <v>729</v>
      </c>
      <c r="G1848" s="1">
        <v>1</v>
      </c>
      <c r="H1848" s="1">
        <v>486.82394759917798</v>
      </c>
      <c r="I1848" s="1"/>
      <c r="J1848" s="1"/>
      <c r="K1848" s="1"/>
      <c r="L1848" s="1"/>
      <c r="M1848" s="1"/>
      <c r="N1848" s="1"/>
      <c r="O1848" s="1"/>
      <c r="P1848" s="1"/>
    </row>
    <row r="1849" spans="1:16" x14ac:dyDescent="0.3">
      <c r="A1849" s="1">
        <v>1848</v>
      </c>
      <c r="B1849" s="1" t="s">
        <v>670</v>
      </c>
      <c r="C1849" s="1" t="s">
        <v>287</v>
      </c>
      <c r="D1849" s="1" t="s">
        <v>892</v>
      </c>
      <c r="E1849" s="1" t="s">
        <v>13</v>
      </c>
      <c r="F1849" s="1" t="s">
        <v>729</v>
      </c>
      <c r="G1849" s="1">
        <v>1</v>
      </c>
      <c r="H1849" s="1">
        <v>316.42044506134499</v>
      </c>
      <c r="I1849" s="1"/>
      <c r="J1849" s="1"/>
      <c r="K1849" s="1"/>
      <c r="L1849" s="1"/>
      <c r="M1849" s="1"/>
      <c r="N1849" s="1"/>
      <c r="O1849" s="1"/>
      <c r="P1849" s="1"/>
    </row>
    <row r="1850" spans="1:16" x14ac:dyDescent="0.3">
      <c r="A1850" s="1">
        <v>1849</v>
      </c>
      <c r="B1850" s="1" t="s">
        <v>670</v>
      </c>
      <c r="C1850" s="1" t="s">
        <v>287</v>
      </c>
      <c r="D1850" s="1" t="s">
        <v>893</v>
      </c>
      <c r="E1850" s="1" t="s">
        <v>11</v>
      </c>
      <c r="F1850" s="1" t="s">
        <v>723</v>
      </c>
      <c r="G1850" s="1">
        <v>1</v>
      </c>
      <c r="H1850" s="1">
        <v>191.293818102399</v>
      </c>
      <c r="I1850" s="1"/>
      <c r="J1850" s="1"/>
      <c r="K1850" s="1"/>
      <c r="L1850" s="1"/>
      <c r="M1850" s="1"/>
      <c r="N1850" s="1"/>
      <c r="O1850" s="1"/>
      <c r="P1850" s="1"/>
    </row>
    <row r="1851" spans="1:16" x14ac:dyDescent="0.3">
      <c r="A1851" s="1">
        <v>1850</v>
      </c>
      <c r="B1851" s="1" t="s">
        <v>670</v>
      </c>
      <c r="C1851" s="1" t="s">
        <v>287</v>
      </c>
      <c r="D1851" s="1" t="s">
        <v>893</v>
      </c>
      <c r="E1851" s="1" t="s">
        <v>11</v>
      </c>
      <c r="F1851" s="1" t="s">
        <v>773</v>
      </c>
      <c r="G1851" s="1">
        <v>1</v>
      </c>
      <c r="H1851" s="1">
        <v>17.5777877395332</v>
      </c>
      <c r="I1851" s="1"/>
      <c r="J1851" s="1"/>
      <c r="K1851" s="1"/>
      <c r="L1851" s="1"/>
      <c r="M1851" s="1"/>
      <c r="N1851" s="1"/>
      <c r="O1851" s="1"/>
      <c r="P1851" s="1"/>
    </row>
    <row r="1852" spans="1:16" x14ac:dyDescent="0.3">
      <c r="A1852" s="1">
        <v>1851</v>
      </c>
      <c r="B1852" s="1" t="s">
        <v>670</v>
      </c>
      <c r="C1852" s="1" t="s">
        <v>287</v>
      </c>
      <c r="D1852" s="1" t="s">
        <v>893</v>
      </c>
      <c r="E1852" s="1" t="s">
        <v>13</v>
      </c>
      <c r="F1852" s="1" t="s">
        <v>773</v>
      </c>
      <c r="G1852" s="1">
        <v>1</v>
      </c>
      <c r="H1852" s="1">
        <v>234.127128000748</v>
      </c>
      <c r="I1852" s="1"/>
      <c r="J1852" s="1"/>
      <c r="K1852" s="1"/>
      <c r="L1852" s="1"/>
      <c r="M1852" s="1"/>
      <c r="N1852" s="1"/>
      <c r="O1852" s="1"/>
      <c r="P1852" s="1"/>
    </row>
    <row r="1853" spans="1:16" x14ac:dyDescent="0.3">
      <c r="A1853" s="1">
        <v>1852</v>
      </c>
      <c r="B1853" s="1" t="s">
        <v>670</v>
      </c>
      <c r="C1853" s="1" t="s">
        <v>287</v>
      </c>
      <c r="D1853" s="1" t="s">
        <v>894</v>
      </c>
      <c r="E1853" s="1" t="s">
        <v>11</v>
      </c>
      <c r="F1853" s="1" t="s">
        <v>729</v>
      </c>
      <c r="G1853" s="1">
        <v>1</v>
      </c>
      <c r="H1853" s="1">
        <v>1368.1247221143101</v>
      </c>
      <c r="I1853" s="1"/>
      <c r="J1853" s="1"/>
      <c r="K1853" s="1"/>
      <c r="L1853" s="1"/>
      <c r="M1853" s="1"/>
      <c r="N1853" s="1"/>
      <c r="O1853" s="1"/>
      <c r="P1853" s="1"/>
    </row>
    <row r="1854" spans="1:16" x14ac:dyDescent="0.3">
      <c r="A1854" s="1">
        <v>1853</v>
      </c>
      <c r="B1854" s="1" t="s">
        <v>670</v>
      </c>
      <c r="C1854" s="1" t="s">
        <v>287</v>
      </c>
      <c r="D1854" s="1" t="s">
        <v>894</v>
      </c>
      <c r="E1854" s="1" t="s">
        <v>13</v>
      </c>
      <c r="F1854" s="1" t="s">
        <v>729</v>
      </c>
      <c r="G1854" s="1">
        <v>6</v>
      </c>
      <c r="H1854" s="1">
        <v>2338.1819233974502</v>
      </c>
      <c r="I1854" s="1"/>
      <c r="J1854" s="1"/>
      <c r="K1854" s="1"/>
      <c r="L1854" s="1"/>
      <c r="M1854" s="1"/>
      <c r="N1854" s="1"/>
      <c r="O1854" s="1"/>
      <c r="P1854" s="1"/>
    </row>
    <row r="1855" spans="1:16" x14ac:dyDescent="0.3">
      <c r="A1855" s="1">
        <v>1854</v>
      </c>
      <c r="B1855" s="1" t="s">
        <v>670</v>
      </c>
      <c r="C1855" s="1" t="s">
        <v>287</v>
      </c>
      <c r="D1855" s="1" t="s">
        <v>895</v>
      </c>
      <c r="E1855" s="1" t="s">
        <v>13</v>
      </c>
      <c r="F1855" s="1" t="s">
        <v>729</v>
      </c>
      <c r="G1855" s="1">
        <v>1</v>
      </c>
      <c r="H1855" s="1">
        <v>538.08321232164496</v>
      </c>
      <c r="I1855" s="1"/>
      <c r="J1855" s="1"/>
      <c r="K1855" s="1"/>
      <c r="L1855" s="1"/>
      <c r="M1855" s="1"/>
      <c r="N1855" s="1"/>
      <c r="O1855" s="1"/>
      <c r="P1855" s="1"/>
    </row>
    <row r="1856" spans="1:16" x14ac:dyDescent="0.3">
      <c r="A1856" s="1">
        <v>1855</v>
      </c>
      <c r="B1856" s="1" t="s">
        <v>670</v>
      </c>
      <c r="C1856" s="1" t="s">
        <v>287</v>
      </c>
      <c r="D1856" s="1" t="s">
        <v>896</v>
      </c>
      <c r="E1856" s="1" t="s">
        <v>11</v>
      </c>
      <c r="F1856" s="1" t="s">
        <v>773</v>
      </c>
      <c r="G1856" s="1">
        <v>1</v>
      </c>
      <c r="H1856" s="1">
        <v>25.937207235703301</v>
      </c>
      <c r="I1856" s="1"/>
      <c r="J1856" s="1"/>
      <c r="K1856" s="1"/>
      <c r="L1856" s="1"/>
      <c r="M1856" s="1"/>
      <c r="N1856" s="1"/>
      <c r="O1856" s="1"/>
      <c r="P1856" s="1"/>
    </row>
    <row r="1857" spans="1:16" x14ac:dyDescent="0.3">
      <c r="A1857" s="1">
        <v>1856</v>
      </c>
      <c r="B1857" s="1" t="s">
        <v>670</v>
      </c>
      <c r="C1857" s="1" t="s">
        <v>287</v>
      </c>
      <c r="D1857" s="1" t="s">
        <v>896</v>
      </c>
      <c r="E1857" s="1" t="s">
        <v>13</v>
      </c>
      <c r="F1857" s="1" t="s">
        <v>773</v>
      </c>
      <c r="G1857" s="1">
        <v>1</v>
      </c>
      <c r="H1857" s="1">
        <v>224.537244226723</v>
      </c>
      <c r="I1857" s="1"/>
      <c r="J1857" s="1"/>
      <c r="K1857" s="1"/>
      <c r="L1857" s="1"/>
      <c r="M1857" s="1"/>
      <c r="N1857" s="1"/>
      <c r="O1857" s="1"/>
      <c r="P1857" s="1"/>
    </row>
    <row r="1858" spans="1:16" x14ac:dyDescent="0.3">
      <c r="A1858" s="1">
        <v>1857</v>
      </c>
      <c r="B1858" s="1" t="s">
        <v>670</v>
      </c>
      <c r="C1858" s="1" t="s">
        <v>287</v>
      </c>
      <c r="D1858" s="1" t="s">
        <v>896</v>
      </c>
      <c r="E1858" s="1" t="s">
        <v>13</v>
      </c>
      <c r="F1858" s="1" t="s">
        <v>729</v>
      </c>
      <c r="G1858" s="1">
        <v>1</v>
      </c>
      <c r="H1858" s="1">
        <v>43.240670078417097</v>
      </c>
      <c r="I1858" s="1"/>
      <c r="J1858" s="1"/>
      <c r="K1858" s="1"/>
      <c r="L1858" s="1"/>
      <c r="M1858" s="1"/>
      <c r="N1858" s="1"/>
      <c r="O1858" s="1"/>
      <c r="P1858" s="1"/>
    </row>
    <row r="1859" spans="1:16" x14ac:dyDescent="0.3">
      <c r="A1859" s="1">
        <v>1858</v>
      </c>
      <c r="B1859" s="1" t="s">
        <v>670</v>
      </c>
      <c r="C1859" s="1" t="s">
        <v>897</v>
      </c>
      <c r="D1859" s="1" t="s">
        <v>898</v>
      </c>
      <c r="E1859" s="1" t="s">
        <v>11</v>
      </c>
      <c r="F1859" s="1" t="s">
        <v>773</v>
      </c>
      <c r="G1859" s="1">
        <v>2</v>
      </c>
      <c r="H1859" s="1">
        <v>1144.1218443447499</v>
      </c>
      <c r="I1859" s="1"/>
      <c r="J1859" s="1"/>
      <c r="K1859" s="1"/>
      <c r="L1859" s="1"/>
      <c r="M1859" s="1"/>
      <c r="N1859" s="1"/>
      <c r="O1859" s="1"/>
      <c r="P1859" s="1"/>
    </row>
    <row r="1860" spans="1:16" x14ac:dyDescent="0.3">
      <c r="A1860" s="1">
        <v>1859</v>
      </c>
      <c r="B1860" s="1" t="s">
        <v>670</v>
      </c>
      <c r="C1860" s="1" t="s">
        <v>897</v>
      </c>
      <c r="D1860" s="1" t="s">
        <v>898</v>
      </c>
      <c r="E1860" s="1" t="s">
        <v>13</v>
      </c>
      <c r="F1860" s="1" t="s">
        <v>773</v>
      </c>
      <c r="G1860" s="1">
        <v>1</v>
      </c>
      <c r="H1860" s="1">
        <v>868.97012848607505</v>
      </c>
      <c r="I1860" s="1"/>
      <c r="J1860" s="1"/>
      <c r="K1860" s="1"/>
      <c r="L1860" s="1"/>
      <c r="M1860" s="1"/>
      <c r="N1860" s="1"/>
      <c r="O1860" s="1"/>
      <c r="P1860" s="1"/>
    </row>
    <row r="1861" spans="1:16" x14ac:dyDescent="0.3">
      <c r="A1861" s="1">
        <v>1860</v>
      </c>
      <c r="B1861" s="1" t="s">
        <v>670</v>
      </c>
      <c r="C1861" s="1" t="s">
        <v>897</v>
      </c>
      <c r="D1861" s="1" t="s">
        <v>899</v>
      </c>
      <c r="E1861" s="1" t="s">
        <v>11</v>
      </c>
      <c r="F1861" s="1" t="s">
        <v>723</v>
      </c>
      <c r="G1861" s="1">
        <v>1</v>
      </c>
      <c r="H1861" s="1">
        <v>580.35205469741402</v>
      </c>
      <c r="I1861" s="1"/>
      <c r="J1861" s="1"/>
      <c r="K1861" s="1"/>
      <c r="L1861" s="1"/>
      <c r="M1861" s="1"/>
      <c r="N1861" s="1"/>
      <c r="O1861" s="1"/>
      <c r="P1861" s="1"/>
    </row>
    <row r="1862" spans="1:16" x14ac:dyDescent="0.3">
      <c r="A1862" s="1">
        <v>1861</v>
      </c>
      <c r="B1862" s="1" t="s">
        <v>670</v>
      </c>
      <c r="C1862" s="1" t="s">
        <v>897</v>
      </c>
      <c r="D1862" s="1" t="s">
        <v>899</v>
      </c>
      <c r="E1862" s="1" t="s">
        <v>11</v>
      </c>
      <c r="F1862" s="1" t="s">
        <v>773</v>
      </c>
      <c r="G1862" s="1">
        <v>1</v>
      </c>
      <c r="H1862" s="1">
        <v>480.04646399347598</v>
      </c>
      <c r="I1862" s="1"/>
      <c r="J1862" s="1"/>
      <c r="K1862" s="1"/>
      <c r="L1862" s="1"/>
      <c r="M1862" s="1"/>
      <c r="N1862" s="1"/>
      <c r="O1862" s="1"/>
      <c r="P1862" s="1"/>
    </row>
    <row r="1863" spans="1:16" x14ac:dyDescent="0.3">
      <c r="A1863" s="1">
        <v>1862</v>
      </c>
      <c r="B1863" s="1" t="s">
        <v>670</v>
      </c>
      <c r="C1863" s="1" t="s">
        <v>312</v>
      </c>
      <c r="D1863" s="1" t="s">
        <v>900</v>
      </c>
      <c r="E1863" s="1" t="s">
        <v>11</v>
      </c>
      <c r="F1863" s="1" t="s">
        <v>714</v>
      </c>
      <c r="G1863" s="1">
        <v>1</v>
      </c>
      <c r="H1863" s="1">
        <v>30.262938766364801</v>
      </c>
      <c r="I1863" s="1"/>
      <c r="J1863" s="1"/>
      <c r="K1863" s="1"/>
      <c r="L1863" s="1"/>
      <c r="M1863" s="1"/>
      <c r="N1863" s="1"/>
      <c r="O1863" s="1"/>
      <c r="P1863" s="1"/>
    </row>
    <row r="1864" spans="1:16" x14ac:dyDescent="0.3">
      <c r="A1864" s="1">
        <v>1863</v>
      </c>
      <c r="B1864" s="1" t="s">
        <v>670</v>
      </c>
      <c r="C1864" s="1" t="s">
        <v>312</v>
      </c>
      <c r="D1864" s="1" t="s">
        <v>901</v>
      </c>
      <c r="E1864" s="1" t="s">
        <v>11</v>
      </c>
      <c r="F1864" s="1" t="s">
        <v>705</v>
      </c>
      <c r="G1864" s="1">
        <v>1</v>
      </c>
      <c r="H1864" s="1">
        <v>55.934337929973097</v>
      </c>
      <c r="I1864" s="1"/>
      <c r="J1864" s="1"/>
      <c r="K1864" s="1"/>
      <c r="L1864" s="1"/>
      <c r="M1864" s="1"/>
      <c r="N1864" s="1"/>
      <c r="O1864" s="1"/>
      <c r="P1864" s="1"/>
    </row>
    <row r="1865" spans="1:16" x14ac:dyDescent="0.3">
      <c r="A1865" s="1">
        <v>1864</v>
      </c>
      <c r="B1865" s="1" t="s">
        <v>670</v>
      </c>
      <c r="C1865" s="1" t="s">
        <v>312</v>
      </c>
      <c r="D1865" s="1" t="s">
        <v>901</v>
      </c>
      <c r="E1865" s="1" t="s">
        <v>11</v>
      </c>
      <c r="F1865" s="1" t="s">
        <v>714</v>
      </c>
      <c r="G1865" s="1">
        <v>3</v>
      </c>
      <c r="H1865" s="1">
        <v>399.99915518684799</v>
      </c>
      <c r="I1865" s="1"/>
      <c r="J1865" s="1"/>
      <c r="K1865" s="1"/>
      <c r="L1865" s="1"/>
      <c r="M1865" s="1"/>
      <c r="N1865" s="1"/>
      <c r="O1865" s="1"/>
      <c r="P1865" s="1"/>
    </row>
    <row r="1866" spans="1:16" x14ac:dyDescent="0.3">
      <c r="A1866" s="1">
        <v>1865</v>
      </c>
      <c r="B1866" s="1" t="s">
        <v>670</v>
      </c>
      <c r="C1866" s="1" t="s">
        <v>312</v>
      </c>
      <c r="D1866" s="1" t="s">
        <v>901</v>
      </c>
      <c r="E1866" s="1" t="s">
        <v>11</v>
      </c>
      <c r="F1866" s="1" t="s">
        <v>729</v>
      </c>
      <c r="G1866" s="1">
        <v>1</v>
      </c>
      <c r="H1866" s="1">
        <v>838.44063712112495</v>
      </c>
      <c r="I1866" s="1"/>
      <c r="J1866" s="1"/>
      <c r="K1866" s="1"/>
      <c r="L1866" s="1"/>
      <c r="M1866" s="1"/>
      <c r="N1866" s="1"/>
      <c r="O1866" s="1"/>
      <c r="P1866" s="1"/>
    </row>
    <row r="1867" spans="1:16" x14ac:dyDescent="0.3">
      <c r="A1867" s="1">
        <v>1866</v>
      </c>
      <c r="B1867" s="1" t="s">
        <v>670</v>
      </c>
      <c r="C1867" s="1" t="s">
        <v>312</v>
      </c>
      <c r="D1867" s="1" t="s">
        <v>901</v>
      </c>
      <c r="E1867" s="1" t="s">
        <v>13</v>
      </c>
      <c r="F1867" s="1" t="s">
        <v>705</v>
      </c>
      <c r="G1867" s="1">
        <v>1</v>
      </c>
      <c r="H1867" s="1">
        <v>0.108689078291252</v>
      </c>
      <c r="I1867" s="1"/>
      <c r="J1867" s="1"/>
      <c r="K1867" s="1"/>
      <c r="L1867" s="1"/>
      <c r="M1867" s="1"/>
      <c r="N1867" s="1"/>
      <c r="O1867" s="1"/>
      <c r="P1867" s="1"/>
    </row>
    <row r="1868" spans="1:16" x14ac:dyDescent="0.3">
      <c r="A1868" s="1">
        <v>1867</v>
      </c>
      <c r="B1868" s="1" t="s">
        <v>670</v>
      </c>
      <c r="C1868" s="1" t="s">
        <v>312</v>
      </c>
      <c r="D1868" s="1" t="s">
        <v>901</v>
      </c>
      <c r="E1868" s="1" t="s">
        <v>13</v>
      </c>
      <c r="F1868" s="1" t="s">
        <v>729</v>
      </c>
      <c r="G1868" s="1">
        <v>1</v>
      </c>
      <c r="H1868" s="1">
        <v>167.332660093177</v>
      </c>
      <c r="I1868" s="1"/>
      <c r="J1868" s="1"/>
      <c r="K1868" s="1"/>
      <c r="L1868" s="1"/>
      <c r="M1868" s="1"/>
      <c r="N1868" s="1"/>
      <c r="O1868" s="1"/>
      <c r="P1868" s="1"/>
    </row>
    <row r="1869" spans="1:16" x14ac:dyDescent="0.3">
      <c r="A1869" s="1">
        <v>1868</v>
      </c>
      <c r="B1869" s="1" t="s">
        <v>670</v>
      </c>
      <c r="C1869" s="1" t="s">
        <v>312</v>
      </c>
      <c r="D1869" s="1" t="s">
        <v>314</v>
      </c>
      <c r="E1869" s="1" t="s">
        <v>11</v>
      </c>
      <c r="F1869" s="1" t="s">
        <v>714</v>
      </c>
      <c r="G1869" s="1">
        <v>1</v>
      </c>
      <c r="H1869" s="1">
        <v>4.3358068000871599</v>
      </c>
      <c r="I1869" s="1"/>
      <c r="J1869" s="1"/>
      <c r="K1869" s="1"/>
      <c r="L1869" s="1"/>
      <c r="M1869" s="1"/>
      <c r="N1869" s="1"/>
      <c r="O1869" s="1"/>
      <c r="P1869" s="1"/>
    </row>
    <row r="1870" spans="1:16" x14ac:dyDescent="0.3">
      <c r="A1870" s="1">
        <v>1869</v>
      </c>
      <c r="B1870" s="1" t="s">
        <v>670</v>
      </c>
      <c r="C1870" s="1" t="s">
        <v>312</v>
      </c>
      <c r="D1870" s="1" t="s">
        <v>314</v>
      </c>
      <c r="E1870" s="1" t="s">
        <v>43</v>
      </c>
      <c r="F1870" s="1" t="s">
        <v>714</v>
      </c>
      <c r="G1870" s="1">
        <v>1</v>
      </c>
      <c r="H1870" s="1">
        <v>6.7409073385366698</v>
      </c>
      <c r="I1870" s="1"/>
      <c r="J1870" s="1"/>
      <c r="K1870" s="1"/>
      <c r="L1870" s="1"/>
      <c r="M1870" s="1"/>
      <c r="N1870" s="1"/>
      <c r="O1870" s="1"/>
      <c r="P1870" s="1"/>
    </row>
    <row r="1871" spans="1:16" x14ac:dyDescent="0.3">
      <c r="A1871" s="1">
        <v>1870</v>
      </c>
      <c r="B1871" s="1" t="s">
        <v>670</v>
      </c>
      <c r="C1871" s="1" t="s">
        <v>312</v>
      </c>
      <c r="D1871" s="1" t="s">
        <v>902</v>
      </c>
      <c r="E1871" s="1" t="s">
        <v>11</v>
      </c>
      <c r="F1871" s="1" t="s">
        <v>705</v>
      </c>
      <c r="G1871" s="1">
        <v>1</v>
      </c>
      <c r="H1871" s="1">
        <v>3.67956024372879</v>
      </c>
      <c r="I1871" s="1"/>
      <c r="J1871" s="1"/>
      <c r="K1871" s="1"/>
      <c r="L1871" s="1"/>
      <c r="M1871" s="1"/>
      <c r="N1871" s="1"/>
      <c r="O1871" s="1"/>
      <c r="P1871" s="1"/>
    </row>
    <row r="1872" spans="1:16" x14ac:dyDescent="0.3">
      <c r="A1872" s="1">
        <v>1871</v>
      </c>
      <c r="B1872" s="1" t="s">
        <v>670</v>
      </c>
      <c r="C1872" s="1" t="s">
        <v>312</v>
      </c>
      <c r="D1872" s="1" t="s">
        <v>902</v>
      </c>
      <c r="E1872" s="1" t="s">
        <v>13</v>
      </c>
      <c r="F1872" s="1" t="s">
        <v>729</v>
      </c>
      <c r="G1872" s="1">
        <v>1</v>
      </c>
      <c r="H1872" s="1">
        <v>373.85449413735</v>
      </c>
      <c r="I1872" s="1"/>
      <c r="J1872" s="1"/>
      <c r="K1872" s="1"/>
      <c r="L1872" s="1"/>
      <c r="M1872" s="1"/>
      <c r="N1872" s="1"/>
      <c r="O1872" s="1"/>
      <c r="P1872" s="1"/>
    </row>
    <row r="1873" spans="1:16" x14ac:dyDescent="0.3">
      <c r="A1873" s="1">
        <v>1872</v>
      </c>
      <c r="B1873" s="1" t="s">
        <v>670</v>
      </c>
      <c r="C1873" s="1" t="s">
        <v>312</v>
      </c>
      <c r="D1873" s="1" t="s">
        <v>903</v>
      </c>
      <c r="E1873" s="1" t="s">
        <v>11</v>
      </c>
      <c r="F1873" s="1" t="s">
        <v>723</v>
      </c>
      <c r="G1873" s="1">
        <v>16</v>
      </c>
      <c r="H1873" s="1">
        <v>22579.451847255499</v>
      </c>
      <c r="I1873" s="1"/>
      <c r="J1873" s="1"/>
      <c r="K1873" s="1"/>
      <c r="L1873" s="1"/>
      <c r="M1873" s="1"/>
      <c r="N1873" s="1"/>
      <c r="O1873" s="1"/>
      <c r="P1873" s="1"/>
    </row>
    <row r="1874" spans="1:16" x14ac:dyDescent="0.3">
      <c r="A1874" s="1">
        <v>1873</v>
      </c>
      <c r="B1874" s="1" t="s">
        <v>670</v>
      </c>
      <c r="C1874" s="1" t="s">
        <v>312</v>
      </c>
      <c r="D1874" s="1" t="s">
        <v>903</v>
      </c>
      <c r="E1874" s="1" t="s">
        <v>11</v>
      </c>
      <c r="F1874" s="1" t="s">
        <v>773</v>
      </c>
      <c r="G1874" s="1">
        <v>15</v>
      </c>
      <c r="H1874" s="1">
        <v>3461.8738833471102</v>
      </c>
      <c r="I1874" s="1"/>
      <c r="J1874" s="1"/>
      <c r="K1874" s="1"/>
      <c r="L1874" s="1"/>
      <c r="M1874" s="1"/>
      <c r="N1874" s="1"/>
      <c r="O1874" s="1"/>
      <c r="P1874" s="1"/>
    </row>
    <row r="1875" spans="1:16" x14ac:dyDescent="0.3">
      <c r="A1875" s="1">
        <v>1874</v>
      </c>
      <c r="B1875" s="1" t="s">
        <v>670</v>
      </c>
      <c r="C1875" s="1" t="s">
        <v>312</v>
      </c>
      <c r="D1875" s="1" t="s">
        <v>903</v>
      </c>
      <c r="E1875" s="1" t="s">
        <v>11</v>
      </c>
      <c r="F1875" s="1" t="s">
        <v>714</v>
      </c>
      <c r="G1875" s="1">
        <v>15</v>
      </c>
      <c r="H1875" s="1">
        <v>14616.706600969899</v>
      </c>
      <c r="I1875" s="1"/>
      <c r="J1875" s="1"/>
      <c r="K1875" s="1"/>
      <c r="L1875" s="1"/>
      <c r="M1875" s="1"/>
      <c r="N1875" s="1"/>
      <c r="O1875" s="1"/>
      <c r="P1875" s="1"/>
    </row>
    <row r="1876" spans="1:16" x14ac:dyDescent="0.3">
      <c r="A1876" s="1">
        <v>1875</v>
      </c>
      <c r="B1876" s="1" t="s">
        <v>670</v>
      </c>
      <c r="C1876" s="1" t="s">
        <v>312</v>
      </c>
      <c r="D1876" s="1" t="s">
        <v>903</v>
      </c>
      <c r="E1876" s="1" t="s">
        <v>11</v>
      </c>
      <c r="F1876" s="1" t="s">
        <v>729</v>
      </c>
      <c r="G1876" s="1">
        <v>7</v>
      </c>
      <c r="H1876" s="1">
        <v>8756.9051276327591</v>
      </c>
      <c r="I1876" s="1"/>
      <c r="J1876" s="1"/>
      <c r="K1876" s="1"/>
      <c r="L1876" s="1"/>
      <c r="M1876" s="1"/>
      <c r="N1876" s="1"/>
      <c r="O1876" s="1"/>
      <c r="P1876" s="1"/>
    </row>
    <row r="1877" spans="1:16" x14ac:dyDescent="0.3">
      <c r="A1877" s="1">
        <v>1876</v>
      </c>
      <c r="B1877" s="1" t="s">
        <v>670</v>
      </c>
      <c r="C1877" s="1" t="s">
        <v>312</v>
      </c>
      <c r="D1877" s="1" t="s">
        <v>903</v>
      </c>
      <c r="E1877" s="1" t="s">
        <v>11</v>
      </c>
      <c r="F1877" s="1" t="s">
        <v>686</v>
      </c>
      <c r="G1877" s="1">
        <v>1</v>
      </c>
      <c r="H1877" s="1">
        <v>667.51604979761998</v>
      </c>
      <c r="I1877" s="1"/>
      <c r="J1877" s="1"/>
      <c r="K1877" s="1"/>
      <c r="L1877" s="1"/>
      <c r="M1877" s="1"/>
      <c r="N1877" s="1"/>
      <c r="O1877" s="1"/>
      <c r="P1877" s="1"/>
    </row>
    <row r="1878" spans="1:16" x14ac:dyDescent="0.3">
      <c r="A1878" s="1">
        <v>1877</v>
      </c>
      <c r="B1878" s="1" t="s">
        <v>670</v>
      </c>
      <c r="C1878" s="1" t="s">
        <v>312</v>
      </c>
      <c r="D1878" s="1" t="s">
        <v>903</v>
      </c>
      <c r="E1878" s="1" t="s">
        <v>13</v>
      </c>
      <c r="F1878" s="1" t="s">
        <v>723</v>
      </c>
      <c r="G1878" s="1">
        <v>8</v>
      </c>
      <c r="H1878" s="1">
        <v>8870.8231873883306</v>
      </c>
      <c r="I1878" s="1"/>
      <c r="J1878" s="1"/>
      <c r="K1878" s="1"/>
      <c r="L1878" s="1"/>
      <c r="M1878" s="1"/>
      <c r="N1878" s="1"/>
      <c r="O1878" s="1"/>
      <c r="P1878" s="1"/>
    </row>
    <row r="1879" spans="1:16" x14ac:dyDescent="0.3">
      <c r="A1879" s="1">
        <v>1878</v>
      </c>
      <c r="B1879" s="1" t="s">
        <v>670</v>
      </c>
      <c r="C1879" s="1" t="s">
        <v>312</v>
      </c>
      <c r="D1879" s="1" t="s">
        <v>903</v>
      </c>
      <c r="E1879" s="1" t="s">
        <v>13</v>
      </c>
      <c r="F1879" s="1" t="s">
        <v>773</v>
      </c>
      <c r="G1879" s="1">
        <v>6</v>
      </c>
      <c r="H1879" s="1">
        <v>2417.0116755303202</v>
      </c>
      <c r="I1879" s="1"/>
      <c r="J1879" s="1"/>
      <c r="K1879" s="1"/>
      <c r="L1879" s="1"/>
      <c r="M1879" s="1"/>
      <c r="N1879" s="1"/>
      <c r="O1879" s="1"/>
      <c r="P1879" s="1"/>
    </row>
    <row r="1880" spans="1:16" x14ac:dyDescent="0.3">
      <c r="A1880" s="1">
        <v>1879</v>
      </c>
      <c r="B1880" s="1" t="s">
        <v>670</v>
      </c>
      <c r="C1880" s="1" t="s">
        <v>312</v>
      </c>
      <c r="D1880" s="1" t="s">
        <v>903</v>
      </c>
      <c r="E1880" s="1" t="s">
        <v>13</v>
      </c>
      <c r="F1880" s="1" t="s">
        <v>714</v>
      </c>
      <c r="G1880" s="1">
        <v>15</v>
      </c>
      <c r="H1880" s="1">
        <v>13358.0936292756</v>
      </c>
      <c r="I1880" s="1"/>
      <c r="J1880" s="1"/>
      <c r="K1880" s="1"/>
      <c r="L1880" s="1"/>
      <c r="M1880" s="1"/>
      <c r="N1880" s="1"/>
      <c r="O1880" s="1"/>
      <c r="P1880" s="1"/>
    </row>
    <row r="1881" spans="1:16" x14ac:dyDescent="0.3">
      <c r="A1881" s="1">
        <v>1880</v>
      </c>
      <c r="B1881" s="1" t="s">
        <v>670</v>
      </c>
      <c r="C1881" s="1" t="s">
        <v>312</v>
      </c>
      <c r="D1881" s="1" t="s">
        <v>903</v>
      </c>
      <c r="E1881" s="1" t="s">
        <v>13</v>
      </c>
      <c r="F1881" s="1" t="s">
        <v>729</v>
      </c>
      <c r="G1881" s="1">
        <v>3</v>
      </c>
      <c r="H1881" s="1">
        <v>12596.246187631299</v>
      </c>
      <c r="I1881" s="1"/>
      <c r="J1881" s="1"/>
      <c r="K1881" s="1"/>
      <c r="L1881" s="1"/>
      <c r="M1881" s="1"/>
      <c r="N1881" s="1"/>
      <c r="O1881" s="1"/>
      <c r="P1881" s="1"/>
    </row>
    <row r="1882" spans="1:16" x14ac:dyDescent="0.3">
      <c r="A1882" s="1">
        <v>1881</v>
      </c>
      <c r="B1882" s="1" t="s">
        <v>670</v>
      </c>
      <c r="C1882" s="1" t="s">
        <v>312</v>
      </c>
      <c r="D1882" s="1" t="s">
        <v>903</v>
      </c>
      <c r="E1882" s="1" t="s">
        <v>13</v>
      </c>
      <c r="F1882" s="1" t="s">
        <v>686</v>
      </c>
      <c r="G1882" s="1">
        <v>3</v>
      </c>
      <c r="H1882" s="1">
        <v>2187.3734019849899</v>
      </c>
      <c r="I1882" s="1"/>
      <c r="J1882" s="1"/>
      <c r="K1882" s="1"/>
      <c r="L1882" s="1"/>
      <c r="M1882" s="1"/>
      <c r="N1882" s="1"/>
      <c r="O1882" s="1"/>
      <c r="P1882" s="1"/>
    </row>
    <row r="1883" spans="1:16" x14ac:dyDescent="0.3">
      <c r="A1883" s="1">
        <v>1882</v>
      </c>
      <c r="B1883" s="1" t="s">
        <v>670</v>
      </c>
      <c r="C1883" s="1" t="s">
        <v>312</v>
      </c>
      <c r="D1883" s="1" t="s">
        <v>904</v>
      </c>
      <c r="E1883" s="1" t="s">
        <v>11</v>
      </c>
      <c r="F1883" s="1" t="s">
        <v>723</v>
      </c>
      <c r="G1883" s="1">
        <v>4</v>
      </c>
      <c r="H1883" s="1">
        <v>2354.1146339888501</v>
      </c>
      <c r="I1883" s="1"/>
      <c r="J1883" s="1"/>
      <c r="K1883" s="1"/>
      <c r="L1883" s="1"/>
      <c r="M1883" s="1"/>
      <c r="N1883" s="1"/>
      <c r="O1883" s="1"/>
      <c r="P1883" s="1"/>
    </row>
    <row r="1884" spans="1:16" x14ac:dyDescent="0.3">
      <c r="A1884" s="1">
        <v>1883</v>
      </c>
      <c r="B1884" s="1" t="s">
        <v>670</v>
      </c>
      <c r="C1884" s="1" t="s">
        <v>312</v>
      </c>
      <c r="D1884" s="1" t="s">
        <v>904</v>
      </c>
      <c r="E1884" s="1" t="s">
        <v>11</v>
      </c>
      <c r="F1884" s="1" t="s">
        <v>773</v>
      </c>
      <c r="G1884" s="1">
        <v>1</v>
      </c>
      <c r="H1884" s="1">
        <v>123.595684822923</v>
      </c>
      <c r="I1884" s="1"/>
      <c r="J1884" s="1"/>
      <c r="K1884" s="1"/>
      <c r="L1884" s="1"/>
      <c r="M1884" s="1"/>
      <c r="N1884" s="1"/>
      <c r="O1884" s="1"/>
      <c r="P1884" s="1"/>
    </row>
    <row r="1885" spans="1:16" x14ac:dyDescent="0.3">
      <c r="A1885" s="1">
        <v>1884</v>
      </c>
      <c r="B1885" s="1" t="s">
        <v>670</v>
      </c>
      <c r="C1885" s="1" t="s">
        <v>312</v>
      </c>
      <c r="D1885" s="1" t="s">
        <v>904</v>
      </c>
      <c r="E1885" s="1" t="s">
        <v>13</v>
      </c>
      <c r="F1885" s="1" t="s">
        <v>723</v>
      </c>
      <c r="G1885" s="1">
        <v>2</v>
      </c>
      <c r="H1885" s="1">
        <v>2586.4741837325701</v>
      </c>
      <c r="I1885" s="1"/>
      <c r="J1885" s="1"/>
      <c r="K1885" s="1"/>
      <c r="L1885" s="1"/>
      <c r="M1885" s="1"/>
      <c r="N1885" s="1"/>
      <c r="O1885" s="1"/>
      <c r="P1885" s="1"/>
    </row>
    <row r="1886" spans="1:16" x14ac:dyDescent="0.3">
      <c r="A1886" s="1">
        <v>1885</v>
      </c>
      <c r="B1886" s="1" t="s">
        <v>670</v>
      </c>
      <c r="C1886" s="1" t="s">
        <v>312</v>
      </c>
      <c r="D1886" s="1" t="s">
        <v>904</v>
      </c>
      <c r="E1886" s="1" t="s">
        <v>13</v>
      </c>
      <c r="F1886" s="1" t="s">
        <v>773</v>
      </c>
      <c r="G1886" s="1">
        <v>2</v>
      </c>
      <c r="H1886" s="1">
        <v>2076.07329445911</v>
      </c>
      <c r="I1886" s="1"/>
      <c r="J1886" s="1"/>
      <c r="K1886" s="1"/>
      <c r="L1886" s="1"/>
      <c r="M1886" s="1"/>
      <c r="N1886" s="1"/>
      <c r="O1886" s="1"/>
      <c r="P1886" s="1"/>
    </row>
    <row r="1887" spans="1:16" x14ac:dyDescent="0.3">
      <c r="A1887" s="1">
        <v>1886</v>
      </c>
      <c r="B1887" s="1" t="s">
        <v>670</v>
      </c>
      <c r="C1887" s="1" t="s">
        <v>312</v>
      </c>
      <c r="D1887" s="1" t="s">
        <v>905</v>
      </c>
      <c r="E1887" s="1" t="s">
        <v>11</v>
      </c>
      <c r="F1887" s="1" t="s">
        <v>773</v>
      </c>
      <c r="G1887" s="1">
        <v>1</v>
      </c>
      <c r="H1887" s="1">
        <v>25.496938044868401</v>
      </c>
      <c r="I1887" s="1"/>
      <c r="J1887" s="1"/>
      <c r="K1887" s="1"/>
      <c r="L1887" s="1"/>
      <c r="M1887" s="1"/>
      <c r="N1887" s="1"/>
      <c r="O1887" s="1"/>
      <c r="P1887" s="1"/>
    </row>
    <row r="1888" spans="1:16" x14ac:dyDescent="0.3">
      <c r="A1888" s="1">
        <v>1887</v>
      </c>
      <c r="B1888" s="1" t="s">
        <v>670</v>
      </c>
      <c r="C1888" s="1" t="s">
        <v>312</v>
      </c>
      <c r="D1888" s="1" t="s">
        <v>905</v>
      </c>
      <c r="E1888" s="1" t="s">
        <v>13</v>
      </c>
      <c r="F1888" s="1" t="s">
        <v>773</v>
      </c>
      <c r="G1888" s="1">
        <v>1</v>
      </c>
      <c r="H1888" s="1">
        <v>3.0781852054663599</v>
      </c>
      <c r="I1888" s="1"/>
      <c r="J1888" s="1"/>
      <c r="K1888" s="1"/>
      <c r="L1888" s="1"/>
      <c r="M1888" s="1"/>
      <c r="N1888" s="1"/>
      <c r="O1888" s="1"/>
      <c r="P1888" s="1"/>
    </row>
    <row r="1889" spans="1:16" x14ac:dyDescent="0.3">
      <c r="A1889" s="1">
        <v>1888</v>
      </c>
      <c r="B1889" s="1" t="s">
        <v>670</v>
      </c>
      <c r="C1889" s="1" t="s">
        <v>312</v>
      </c>
      <c r="D1889" s="1" t="s">
        <v>906</v>
      </c>
      <c r="E1889" s="1" t="s">
        <v>11</v>
      </c>
      <c r="F1889" s="1" t="s">
        <v>723</v>
      </c>
      <c r="G1889" s="1">
        <v>2</v>
      </c>
      <c r="H1889" s="1">
        <v>690.93014300226605</v>
      </c>
      <c r="I1889" s="1"/>
      <c r="J1889" s="1"/>
      <c r="K1889" s="1"/>
      <c r="L1889" s="1"/>
      <c r="M1889" s="1"/>
      <c r="N1889" s="1"/>
      <c r="O1889" s="1"/>
      <c r="P1889" s="1"/>
    </row>
    <row r="1890" spans="1:16" x14ac:dyDescent="0.3">
      <c r="A1890" s="1">
        <v>1889</v>
      </c>
      <c r="B1890" s="1" t="s">
        <v>670</v>
      </c>
      <c r="C1890" s="1" t="s">
        <v>312</v>
      </c>
      <c r="D1890" s="1" t="s">
        <v>907</v>
      </c>
      <c r="E1890" s="1" t="s">
        <v>11</v>
      </c>
      <c r="F1890" s="1" t="s">
        <v>705</v>
      </c>
      <c r="G1890" s="1">
        <v>1</v>
      </c>
      <c r="H1890" s="1">
        <v>84.429107568142399</v>
      </c>
      <c r="I1890" s="1"/>
      <c r="J1890" s="1"/>
      <c r="K1890" s="1"/>
      <c r="L1890" s="1"/>
      <c r="M1890" s="1"/>
      <c r="N1890" s="1"/>
      <c r="O1890" s="1"/>
      <c r="P1890" s="1"/>
    </row>
    <row r="1891" spans="1:16" x14ac:dyDescent="0.3">
      <c r="A1891" s="1">
        <v>1890</v>
      </c>
      <c r="B1891" s="1" t="s">
        <v>670</v>
      </c>
      <c r="C1891" s="1" t="s">
        <v>312</v>
      </c>
      <c r="D1891" s="1" t="s">
        <v>907</v>
      </c>
      <c r="E1891" s="1" t="s">
        <v>11</v>
      </c>
      <c r="F1891" s="1" t="s">
        <v>723</v>
      </c>
      <c r="G1891" s="1">
        <v>28</v>
      </c>
      <c r="H1891" s="1">
        <v>85151.686051277793</v>
      </c>
      <c r="I1891" s="1"/>
      <c r="J1891" s="1"/>
      <c r="K1891" s="1"/>
      <c r="L1891" s="1"/>
      <c r="M1891" s="1"/>
      <c r="N1891" s="1"/>
      <c r="O1891" s="1"/>
      <c r="P1891" s="1"/>
    </row>
    <row r="1892" spans="1:16" x14ac:dyDescent="0.3">
      <c r="A1892" s="1">
        <v>1891</v>
      </c>
      <c r="B1892" s="1" t="s">
        <v>670</v>
      </c>
      <c r="C1892" s="1" t="s">
        <v>312</v>
      </c>
      <c r="D1892" s="1" t="s">
        <v>907</v>
      </c>
      <c r="E1892" s="1" t="s">
        <v>11</v>
      </c>
      <c r="F1892" s="1" t="s">
        <v>773</v>
      </c>
      <c r="G1892" s="1">
        <v>23</v>
      </c>
      <c r="H1892" s="1">
        <v>40244.3097375094</v>
      </c>
      <c r="I1892" s="1"/>
      <c r="J1892" s="1"/>
      <c r="K1892" s="1"/>
      <c r="L1892" s="1"/>
      <c r="M1892" s="1"/>
      <c r="N1892" s="1"/>
      <c r="O1892" s="1"/>
      <c r="P1892" s="1"/>
    </row>
    <row r="1893" spans="1:16" x14ac:dyDescent="0.3">
      <c r="A1893" s="1">
        <v>1892</v>
      </c>
      <c r="B1893" s="1" t="s">
        <v>670</v>
      </c>
      <c r="C1893" s="1" t="s">
        <v>312</v>
      </c>
      <c r="D1893" s="1" t="s">
        <v>907</v>
      </c>
      <c r="E1893" s="1" t="s">
        <v>11</v>
      </c>
      <c r="F1893" s="1" t="s">
        <v>714</v>
      </c>
      <c r="G1893" s="1">
        <v>25</v>
      </c>
      <c r="H1893" s="1">
        <v>108016.69267331201</v>
      </c>
      <c r="I1893" s="1"/>
      <c r="J1893" s="1"/>
      <c r="K1893" s="1"/>
      <c r="L1893" s="1"/>
      <c r="M1893" s="1"/>
      <c r="N1893" s="1"/>
      <c r="O1893" s="1"/>
      <c r="P1893" s="1"/>
    </row>
    <row r="1894" spans="1:16" x14ac:dyDescent="0.3">
      <c r="A1894" s="1">
        <v>1893</v>
      </c>
      <c r="B1894" s="1" t="s">
        <v>670</v>
      </c>
      <c r="C1894" s="1" t="s">
        <v>312</v>
      </c>
      <c r="D1894" s="1" t="s">
        <v>907</v>
      </c>
      <c r="E1894" s="1" t="s">
        <v>11</v>
      </c>
      <c r="F1894" s="1" t="s">
        <v>729</v>
      </c>
      <c r="G1894" s="1">
        <v>13</v>
      </c>
      <c r="H1894" s="1">
        <v>7465.3008832727</v>
      </c>
      <c r="I1894" s="1"/>
      <c r="J1894" s="1"/>
      <c r="K1894" s="1"/>
      <c r="L1894" s="1"/>
      <c r="M1894" s="1"/>
      <c r="N1894" s="1"/>
      <c r="O1894" s="1"/>
      <c r="P1894" s="1"/>
    </row>
    <row r="1895" spans="1:16" x14ac:dyDescent="0.3">
      <c r="A1895" s="1">
        <v>1894</v>
      </c>
      <c r="B1895" s="1" t="s">
        <v>670</v>
      </c>
      <c r="C1895" s="1" t="s">
        <v>312</v>
      </c>
      <c r="D1895" s="1" t="s">
        <v>907</v>
      </c>
      <c r="E1895" s="1" t="s">
        <v>11</v>
      </c>
      <c r="F1895" s="1" t="s">
        <v>686</v>
      </c>
      <c r="G1895" s="1">
        <v>6</v>
      </c>
      <c r="H1895" s="1">
        <v>12933.3075459176</v>
      </c>
      <c r="I1895" s="1"/>
      <c r="J1895" s="1"/>
      <c r="K1895" s="1"/>
      <c r="L1895" s="1"/>
      <c r="M1895" s="1"/>
      <c r="N1895" s="1"/>
      <c r="O1895" s="1"/>
      <c r="P1895" s="1"/>
    </row>
    <row r="1896" spans="1:16" x14ac:dyDescent="0.3">
      <c r="A1896" s="1">
        <v>1895</v>
      </c>
      <c r="B1896" s="1" t="s">
        <v>670</v>
      </c>
      <c r="C1896" s="1" t="s">
        <v>312</v>
      </c>
      <c r="D1896" s="1" t="s">
        <v>907</v>
      </c>
      <c r="E1896" s="1" t="s">
        <v>42</v>
      </c>
      <c r="F1896" s="1" t="s">
        <v>714</v>
      </c>
      <c r="G1896" s="1">
        <v>1</v>
      </c>
      <c r="H1896" s="1">
        <v>285.30850562248401</v>
      </c>
      <c r="I1896" s="1"/>
      <c r="J1896" s="1"/>
      <c r="K1896" s="1"/>
      <c r="L1896" s="1"/>
      <c r="M1896" s="1"/>
      <c r="N1896" s="1"/>
      <c r="O1896" s="1"/>
      <c r="P1896" s="1"/>
    </row>
    <row r="1897" spans="1:16" x14ac:dyDescent="0.3">
      <c r="A1897" s="1">
        <v>1896</v>
      </c>
      <c r="B1897" s="1" t="s">
        <v>670</v>
      </c>
      <c r="C1897" s="1" t="s">
        <v>312</v>
      </c>
      <c r="D1897" s="1" t="s">
        <v>907</v>
      </c>
      <c r="E1897" s="1" t="s">
        <v>43</v>
      </c>
      <c r="F1897" s="1" t="s">
        <v>714</v>
      </c>
      <c r="G1897" s="1">
        <v>2</v>
      </c>
      <c r="H1897" s="1">
        <v>428.04606693685099</v>
      </c>
      <c r="I1897" s="1"/>
      <c r="J1897" s="1"/>
      <c r="K1897" s="1"/>
      <c r="L1897" s="1"/>
      <c r="M1897" s="1"/>
      <c r="N1897" s="1"/>
      <c r="O1897" s="1"/>
      <c r="P1897" s="1"/>
    </row>
    <row r="1898" spans="1:16" x14ac:dyDescent="0.3">
      <c r="A1898" s="1">
        <v>1897</v>
      </c>
      <c r="B1898" s="1" t="s">
        <v>670</v>
      </c>
      <c r="C1898" s="1" t="s">
        <v>312</v>
      </c>
      <c r="D1898" s="1" t="s">
        <v>907</v>
      </c>
      <c r="E1898" s="1" t="s">
        <v>13</v>
      </c>
      <c r="F1898" s="1" t="s">
        <v>705</v>
      </c>
      <c r="G1898" s="1">
        <v>1</v>
      </c>
      <c r="H1898" s="1">
        <v>3077.2078263000399</v>
      </c>
      <c r="I1898" s="1"/>
      <c r="J1898" s="1"/>
      <c r="K1898" s="1"/>
      <c r="L1898" s="1"/>
      <c r="M1898" s="1"/>
      <c r="N1898" s="1"/>
      <c r="O1898" s="1"/>
      <c r="P1898" s="1"/>
    </row>
    <row r="1899" spans="1:16" x14ac:dyDescent="0.3">
      <c r="A1899" s="1">
        <v>1898</v>
      </c>
      <c r="B1899" s="1" t="s">
        <v>670</v>
      </c>
      <c r="C1899" s="1" t="s">
        <v>312</v>
      </c>
      <c r="D1899" s="1" t="s">
        <v>907</v>
      </c>
      <c r="E1899" s="1" t="s">
        <v>13</v>
      </c>
      <c r="F1899" s="1" t="s">
        <v>723</v>
      </c>
      <c r="G1899" s="1">
        <v>10</v>
      </c>
      <c r="H1899" s="1">
        <v>9908.8596067532708</v>
      </c>
      <c r="I1899" s="1"/>
      <c r="J1899" s="1"/>
      <c r="K1899" s="1"/>
      <c r="L1899" s="1"/>
      <c r="M1899" s="1"/>
      <c r="N1899" s="1"/>
      <c r="O1899" s="1"/>
      <c r="P1899" s="1"/>
    </row>
    <row r="1900" spans="1:16" x14ac:dyDescent="0.3">
      <c r="A1900" s="1">
        <v>1899</v>
      </c>
      <c r="B1900" s="1" t="s">
        <v>670</v>
      </c>
      <c r="C1900" s="1" t="s">
        <v>312</v>
      </c>
      <c r="D1900" s="1" t="s">
        <v>907</v>
      </c>
      <c r="E1900" s="1" t="s">
        <v>13</v>
      </c>
      <c r="F1900" s="1" t="s">
        <v>773</v>
      </c>
      <c r="G1900" s="1">
        <v>15</v>
      </c>
      <c r="H1900" s="1">
        <v>10102.970226707899</v>
      </c>
      <c r="I1900" s="1"/>
      <c r="J1900" s="1"/>
      <c r="K1900" s="1"/>
      <c r="L1900" s="1"/>
      <c r="M1900" s="1"/>
      <c r="N1900" s="1"/>
      <c r="O1900" s="1"/>
      <c r="P1900" s="1"/>
    </row>
    <row r="1901" spans="1:16" x14ac:dyDescent="0.3">
      <c r="A1901" s="1">
        <v>1900</v>
      </c>
      <c r="B1901" s="1" t="s">
        <v>670</v>
      </c>
      <c r="C1901" s="1" t="s">
        <v>312</v>
      </c>
      <c r="D1901" s="1" t="s">
        <v>907</v>
      </c>
      <c r="E1901" s="1" t="s">
        <v>13</v>
      </c>
      <c r="F1901" s="1" t="s">
        <v>714</v>
      </c>
      <c r="G1901" s="1">
        <v>27</v>
      </c>
      <c r="H1901" s="1">
        <v>63004.045257728598</v>
      </c>
      <c r="I1901" s="1"/>
      <c r="J1901" s="1"/>
      <c r="K1901" s="1"/>
      <c r="L1901" s="1"/>
      <c r="M1901" s="1"/>
      <c r="N1901" s="1"/>
      <c r="O1901" s="1"/>
      <c r="P1901" s="1"/>
    </row>
    <row r="1902" spans="1:16" x14ac:dyDescent="0.3">
      <c r="A1902" s="1">
        <v>1901</v>
      </c>
      <c r="B1902" s="1" t="s">
        <v>670</v>
      </c>
      <c r="C1902" s="1" t="s">
        <v>312</v>
      </c>
      <c r="D1902" s="1" t="s">
        <v>907</v>
      </c>
      <c r="E1902" s="1" t="s">
        <v>13</v>
      </c>
      <c r="F1902" s="1" t="s">
        <v>729</v>
      </c>
      <c r="G1902" s="1">
        <v>7</v>
      </c>
      <c r="H1902" s="1">
        <v>1542.79134781268</v>
      </c>
      <c r="I1902" s="1"/>
      <c r="J1902" s="1"/>
      <c r="K1902" s="1"/>
      <c r="L1902" s="1"/>
      <c r="M1902" s="1"/>
      <c r="N1902" s="1"/>
      <c r="O1902" s="1"/>
      <c r="P1902" s="1"/>
    </row>
    <row r="1903" spans="1:16" x14ac:dyDescent="0.3">
      <c r="A1903" s="1">
        <v>1902</v>
      </c>
      <c r="B1903" s="1" t="s">
        <v>670</v>
      </c>
      <c r="C1903" s="1" t="s">
        <v>312</v>
      </c>
      <c r="D1903" s="1" t="s">
        <v>907</v>
      </c>
      <c r="E1903" s="1" t="s">
        <v>13</v>
      </c>
      <c r="F1903" s="1" t="s">
        <v>686</v>
      </c>
      <c r="G1903" s="1">
        <v>6</v>
      </c>
      <c r="H1903" s="1">
        <v>16669.385295612599</v>
      </c>
      <c r="I1903" s="1"/>
      <c r="J1903" s="1"/>
      <c r="K1903" s="1"/>
      <c r="L1903" s="1"/>
      <c r="M1903" s="1"/>
      <c r="N1903" s="1"/>
      <c r="O1903" s="1"/>
      <c r="P1903" s="1"/>
    </row>
    <row r="1904" spans="1:16" x14ac:dyDescent="0.3">
      <c r="A1904" s="1">
        <v>1903</v>
      </c>
      <c r="B1904" s="1" t="s">
        <v>670</v>
      </c>
      <c r="C1904" s="1" t="s">
        <v>312</v>
      </c>
      <c r="D1904" s="1" t="s">
        <v>908</v>
      </c>
      <c r="E1904" s="1" t="s">
        <v>11</v>
      </c>
      <c r="F1904" s="1" t="s">
        <v>723</v>
      </c>
      <c r="G1904" s="1">
        <v>1</v>
      </c>
      <c r="H1904" s="1">
        <v>474.999429175952</v>
      </c>
      <c r="I1904" s="1"/>
      <c r="J1904" s="1"/>
      <c r="K1904" s="1"/>
      <c r="L1904" s="1"/>
      <c r="M1904" s="1"/>
      <c r="N1904" s="1"/>
      <c r="O1904" s="1"/>
      <c r="P1904" s="1"/>
    </row>
    <row r="1905" spans="1:16" x14ac:dyDescent="0.3">
      <c r="A1905" s="1">
        <v>1904</v>
      </c>
      <c r="B1905" s="1" t="s">
        <v>670</v>
      </c>
      <c r="C1905" s="1" t="s">
        <v>312</v>
      </c>
      <c r="D1905" s="1" t="s">
        <v>908</v>
      </c>
      <c r="E1905" s="1" t="s">
        <v>13</v>
      </c>
      <c r="F1905" s="1" t="s">
        <v>723</v>
      </c>
      <c r="G1905" s="1">
        <v>1</v>
      </c>
      <c r="H1905" s="1">
        <v>36.832882514045203</v>
      </c>
      <c r="I1905" s="1"/>
      <c r="J1905" s="1"/>
      <c r="K1905" s="1"/>
      <c r="L1905" s="1"/>
      <c r="M1905" s="1"/>
      <c r="N1905" s="1"/>
      <c r="O1905" s="1"/>
      <c r="P1905" s="1"/>
    </row>
    <row r="1906" spans="1:16" x14ac:dyDescent="0.3">
      <c r="A1906" s="1">
        <v>1905</v>
      </c>
      <c r="B1906" s="1" t="s">
        <v>670</v>
      </c>
      <c r="C1906" s="1" t="s">
        <v>312</v>
      </c>
      <c r="D1906" s="1" t="s">
        <v>909</v>
      </c>
      <c r="E1906" s="1" t="s">
        <v>11</v>
      </c>
      <c r="F1906" s="1" t="s">
        <v>773</v>
      </c>
      <c r="G1906" s="1">
        <v>1</v>
      </c>
      <c r="H1906" s="1">
        <v>89.637548320217107</v>
      </c>
      <c r="I1906" s="1"/>
      <c r="J1906" s="1"/>
      <c r="K1906" s="1"/>
      <c r="L1906" s="1"/>
      <c r="M1906" s="1"/>
      <c r="N1906" s="1"/>
      <c r="O1906" s="1"/>
      <c r="P1906" s="1"/>
    </row>
    <row r="1907" spans="1:16" x14ac:dyDescent="0.3">
      <c r="A1907" s="1">
        <v>1906</v>
      </c>
      <c r="B1907" s="1" t="s">
        <v>670</v>
      </c>
      <c r="C1907" s="1" t="s">
        <v>312</v>
      </c>
      <c r="D1907" s="1" t="s">
        <v>909</v>
      </c>
      <c r="E1907" s="1" t="s">
        <v>13</v>
      </c>
      <c r="F1907" s="1" t="s">
        <v>773</v>
      </c>
      <c r="G1907" s="1">
        <v>1</v>
      </c>
      <c r="H1907" s="1">
        <v>173.13530561586199</v>
      </c>
      <c r="I1907" s="1"/>
      <c r="J1907" s="1"/>
      <c r="K1907" s="1"/>
      <c r="L1907" s="1"/>
      <c r="M1907" s="1"/>
      <c r="N1907" s="1"/>
      <c r="O1907" s="1"/>
      <c r="P1907" s="1"/>
    </row>
    <row r="1908" spans="1:16" x14ac:dyDescent="0.3">
      <c r="A1908" s="1">
        <v>1907</v>
      </c>
      <c r="B1908" s="1" t="s">
        <v>670</v>
      </c>
      <c r="C1908" s="1" t="s">
        <v>312</v>
      </c>
      <c r="D1908" s="1" t="s">
        <v>910</v>
      </c>
      <c r="E1908" s="1" t="s">
        <v>11</v>
      </c>
      <c r="F1908" s="1" t="s">
        <v>723</v>
      </c>
      <c r="G1908" s="1">
        <v>9</v>
      </c>
      <c r="H1908" s="1">
        <v>12094.139939025999</v>
      </c>
      <c r="I1908" s="1"/>
      <c r="J1908" s="1"/>
      <c r="K1908" s="1"/>
      <c r="L1908" s="1"/>
      <c r="M1908" s="1"/>
      <c r="N1908" s="1"/>
      <c r="O1908" s="1"/>
      <c r="P1908" s="1"/>
    </row>
    <row r="1909" spans="1:16" x14ac:dyDescent="0.3">
      <c r="A1909" s="1">
        <v>1908</v>
      </c>
      <c r="B1909" s="1" t="s">
        <v>670</v>
      </c>
      <c r="C1909" s="1" t="s">
        <v>312</v>
      </c>
      <c r="D1909" s="1" t="s">
        <v>910</v>
      </c>
      <c r="E1909" s="1" t="s">
        <v>11</v>
      </c>
      <c r="F1909" s="1" t="s">
        <v>773</v>
      </c>
      <c r="G1909" s="1">
        <v>1</v>
      </c>
      <c r="H1909" s="1">
        <v>2530.1778795279802</v>
      </c>
      <c r="I1909" s="1"/>
      <c r="J1909" s="1"/>
      <c r="K1909" s="1"/>
      <c r="L1909" s="1"/>
      <c r="M1909" s="1"/>
      <c r="N1909" s="1"/>
      <c r="O1909" s="1"/>
      <c r="P1909" s="1"/>
    </row>
    <row r="1910" spans="1:16" x14ac:dyDescent="0.3">
      <c r="A1910" s="1">
        <v>1909</v>
      </c>
      <c r="B1910" s="1" t="s">
        <v>670</v>
      </c>
      <c r="C1910" s="1" t="s">
        <v>312</v>
      </c>
      <c r="D1910" s="1" t="s">
        <v>910</v>
      </c>
      <c r="E1910" s="1" t="s">
        <v>11</v>
      </c>
      <c r="F1910" s="1" t="s">
        <v>714</v>
      </c>
      <c r="G1910" s="1">
        <v>3</v>
      </c>
      <c r="H1910" s="1">
        <v>2141.3939539424</v>
      </c>
      <c r="I1910" s="1"/>
      <c r="J1910" s="1"/>
      <c r="K1910" s="1"/>
      <c r="L1910" s="1"/>
      <c r="M1910" s="1"/>
      <c r="N1910" s="1"/>
      <c r="O1910" s="1"/>
      <c r="P1910" s="1"/>
    </row>
    <row r="1911" spans="1:16" x14ac:dyDescent="0.3">
      <c r="A1911" s="1">
        <v>1910</v>
      </c>
      <c r="B1911" s="1" t="s">
        <v>670</v>
      </c>
      <c r="C1911" s="1" t="s">
        <v>312</v>
      </c>
      <c r="D1911" s="1" t="s">
        <v>910</v>
      </c>
      <c r="E1911" s="1" t="s">
        <v>43</v>
      </c>
      <c r="F1911" s="1" t="s">
        <v>714</v>
      </c>
      <c r="G1911" s="1">
        <v>1</v>
      </c>
      <c r="H1911" s="1">
        <v>19.932567680409999</v>
      </c>
      <c r="I1911" s="1"/>
      <c r="J1911" s="1"/>
      <c r="K1911" s="1"/>
      <c r="L1911" s="1"/>
      <c r="M1911" s="1"/>
      <c r="N1911" s="1"/>
      <c r="O1911" s="1"/>
      <c r="P1911" s="1"/>
    </row>
    <row r="1912" spans="1:16" x14ac:dyDescent="0.3">
      <c r="A1912" s="1">
        <v>1911</v>
      </c>
      <c r="B1912" s="1" t="s">
        <v>670</v>
      </c>
      <c r="C1912" s="1" t="s">
        <v>312</v>
      </c>
      <c r="D1912" s="1" t="s">
        <v>910</v>
      </c>
      <c r="E1912" s="1" t="s">
        <v>13</v>
      </c>
      <c r="F1912" s="1" t="s">
        <v>723</v>
      </c>
      <c r="G1912" s="1">
        <v>1</v>
      </c>
      <c r="H1912" s="1">
        <v>77.318706441965304</v>
      </c>
      <c r="I1912" s="1"/>
      <c r="J1912" s="1"/>
      <c r="K1912" s="1"/>
      <c r="L1912" s="1"/>
      <c r="M1912" s="1"/>
      <c r="N1912" s="1"/>
      <c r="O1912" s="1"/>
      <c r="P1912" s="1"/>
    </row>
    <row r="1913" spans="1:16" x14ac:dyDescent="0.3">
      <c r="A1913" s="1">
        <v>1912</v>
      </c>
      <c r="B1913" s="1" t="s">
        <v>670</v>
      </c>
      <c r="C1913" s="1" t="s">
        <v>312</v>
      </c>
      <c r="D1913" s="1" t="s">
        <v>910</v>
      </c>
      <c r="E1913" s="1" t="s">
        <v>13</v>
      </c>
      <c r="F1913" s="1" t="s">
        <v>773</v>
      </c>
      <c r="G1913" s="1">
        <v>1</v>
      </c>
      <c r="H1913" s="1">
        <v>1455.4490391483</v>
      </c>
      <c r="I1913" s="1"/>
      <c r="J1913" s="1"/>
      <c r="K1913" s="1"/>
      <c r="L1913" s="1"/>
      <c r="M1913" s="1"/>
      <c r="N1913" s="1"/>
      <c r="O1913" s="1"/>
      <c r="P1913" s="1"/>
    </row>
    <row r="1914" spans="1:16" x14ac:dyDescent="0.3">
      <c r="A1914" s="1">
        <v>1913</v>
      </c>
      <c r="B1914" s="1" t="s">
        <v>670</v>
      </c>
      <c r="C1914" s="1" t="s">
        <v>312</v>
      </c>
      <c r="D1914" s="1" t="s">
        <v>315</v>
      </c>
      <c r="E1914" s="1" t="s">
        <v>11</v>
      </c>
      <c r="F1914" s="1" t="s">
        <v>723</v>
      </c>
      <c r="G1914" s="1">
        <v>2</v>
      </c>
      <c r="H1914" s="1">
        <v>2580.8826209768899</v>
      </c>
      <c r="I1914" s="1"/>
      <c r="J1914" s="1"/>
      <c r="K1914" s="1"/>
      <c r="L1914" s="1"/>
      <c r="M1914" s="1"/>
      <c r="N1914" s="1"/>
      <c r="O1914" s="1"/>
      <c r="P1914" s="1"/>
    </row>
    <row r="1915" spans="1:16" x14ac:dyDescent="0.3">
      <c r="A1915" s="1">
        <v>1914</v>
      </c>
      <c r="B1915" s="1" t="s">
        <v>670</v>
      </c>
      <c r="C1915" s="1" t="s">
        <v>312</v>
      </c>
      <c r="D1915" s="1" t="s">
        <v>315</v>
      </c>
      <c r="E1915" s="1" t="s">
        <v>11</v>
      </c>
      <c r="F1915" s="1" t="s">
        <v>773</v>
      </c>
      <c r="G1915" s="1">
        <v>2</v>
      </c>
      <c r="H1915" s="1">
        <v>63.648335327813001</v>
      </c>
      <c r="I1915" s="1"/>
      <c r="J1915" s="1"/>
      <c r="K1915" s="1"/>
      <c r="L1915" s="1"/>
      <c r="M1915" s="1"/>
      <c r="N1915" s="1"/>
      <c r="O1915" s="1"/>
      <c r="P1915" s="1"/>
    </row>
    <row r="1916" spans="1:16" x14ac:dyDescent="0.3">
      <c r="A1916" s="1">
        <v>1915</v>
      </c>
      <c r="B1916" s="1" t="s">
        <v>670</v>
      </c>
      <c r="C1916" s="1" t="s">
        <v>312</v>
      </c>
      <c r="D1916" s="1" t="s">
        <v>315</v>
      </c>
      <c r="E1916" s="1" t="s">
        <v>13</v>
      </c>
      <c r="F1916" s="1" t="s">
        <v>773</v>
      </c>
      <c r="G1916" s="1">
        <v>2</v>
      </c>
      <c r="H1916" s="1">
        <v>644.59568972618194</v>
      </c>
      <c r="I1916" s="1"/>
      <c r="J1916" s="1"/>
      <c r="K1916" s="1"/>
      <c r="L1916" s="1"/>
      <c r="M1916" s="1"/>
      <c r="N1916" s="1"/>
      <c r="O1916" s="1"/>
      <c r="P1916" s="1"/>
    </row>
    <row r="1917" spans="1:16" x14ac:dyDescent="0.3">
      <c r="A1917" s="1">
        <v>1916</v>
      </c>
      <c r="B1917" s="1" t="s">
        <v>670</v>
      </c>
      <c r="C1917" s="1" t="s">
        <v>312</v>
      </c>
      <c r="D1917" s="1" t="s">
        <v>315</v>
      </c>
      <c r="E1917" s="1" t="s">
        <v>13</v>
      </c>
      <c r="F1917" s="1" t="s">
        <v>714</v>
      </c>
      <c r="G1917" s="1">
        <v>1</v>
      </c>
      <c r="H1917" s="1">
        <v>294.909870954052</v>
      </c>
      <c r="I1917" s="1"/>
      <c r="J1917" s="1"/>
      <c r="K1917" s="1"/>
      <c r="L1917" s="1"/>
      <c r="M1917" s="1"/>
      <c r="N1917" s="1"/>
      <c r="O1917" s="1"/>
      <c r="P1917" s="1"/>
    </row>
    <row r="1918" spans="1:16" x14ac:dyDescent="0.3">
      <c r="A1918" s="1">
        <v>1917</v>
      </c>
      <c r="B1918" s="1" t="s">
        <v>670</v>
      </c>
      <c r="C1918" s="1" t="s">
        <v>312</v>
      </c>
      <c r="D1918" s="1" t="s">
        <v>911</v>
      </c>
      <c r="E1918" s="1" t="s">
        <v>11</v>
      </c>
      <c r="F1918" s="1" t="s">
        <v>723</v>
      </c>
      <c r="G1918" s="1">
        <v>1</v>
      </c>
      <c r="H1918" s="1">
        <v>856.15365310964796</v>
      </c>
      <c r="I1918" s="1"/>
      <c r="J1918" s="1"/>
      <c r="K1918" s="1"/>
      <c r="L1918" s="1"/>
      <c r="M1918" s="1"/>
      <c r="N1918" s="1"/>
      <c r="O1918" s="1"/>
      <c r="P1918" s="1"/>
    </row>
    <row r="1919" spans="1:16" x14ac:dyDescent="0.3">
      <c r="A1919" s="1">
        <v>1918</v>
      </c>
      <c r="B1919" s="1" t="s">
        <v>670</v>
      </c>
      <c r="C1919" s="1" t="s">
        <v>312</v>
      </c>
      <c r="D1919" s="1" t="s">
        <v>911</v>
      </c>
      <c r="E1919" s="1" t="s">
        <v>13</v>
      </c>
      <c r="F1919" s="1" t="s">
        <v>714</v>
      </c>
      <c r="G1919" s="1">
        <v>1</v>
      </c>
      <c r="H1919" s="1">
        <v>281.50532307639099</v>
      </c>
      <c r="I1919" s="1"/>
      <c r="J1919" s="1"/>
      <c r="K1919" s="1"/>
      <c r="L1919" s="1"/>
      <c r="M1919" s="1"/>
      <c r="N1919" s="1"/>
      <c r="O1919" s="1"/>
      <c r="P1919" s="1"/>
    </row>
    <row r="1920" spans="1:16" x14ac:dyDescent="0.3">
      <c r="A1920" s="1">
        <v>1919</v>
      </c>
      <c r="B1920" s="1" t="s">
        <v>670</v>
      </c>
      <c r="C1920" s="1" t="s">
        <v>312</v>
      </c>
      <c r="D1920" s="1" t="s">
        <v>316</v>
      </c>
      <c r="E1920" s="1" t="s">
        <v>11</v>
      </c>
      <c r="F1920" s="1" t="s">
        <v>729</v>
      </c>
      <c r="G1920" s="1">
        <v>1</v>
      </c>
      <c r="H1920" s="1">
        <v>1.15605365621734</v>
      </c>
      <c r="I1920" s="1"/>
      <c r="J1920" s="1"/>
      <c r="K1920" s="1"/>
      <c r="L1920" s="1"/>
      <c r="M1920" s="1"/>
      <c r="N1920" s="1"/>
      <c r="O1920" s="1"/>
      <c r="P1920" s="1"/>
    </row>
    <row r="1921" spans="1:16" x14ac:dyDescent="0.3">
      <c r="A1921" s="1">
        <v>1920</v>
      </c>
      <c r="B1921" s="1" t="s">
        <v>670</v>
      </c>
      <c r="C1921" s="1" t="s">
        <v>312</v>
      </c>
      <c r="D1921" s="1" t="s">
        <v>316</v>
      </c>
      <c r="E1921" s="1" t="s">
        <v>13</v>
      </c>
      <c r="F1921" s="1" t="s">
        <v>729</v>
      </c>
      <c r="G1921" s="1">
        <v>1</v>
      </c>
      <c r="H1921" s="1">
        <v>1194.8134449561801</v>
      </c>
      <c r="I1921" s="1"/>
      <c r="J1921" s="1"/>
      <c r="K1921" s="1"/>
      <c r="L1921" s="1"/>
      <c r="M1921" s="1"/>
      <c r="N1921" s="1"/>
      <c r="O1921" s="1"/>
      <c r="P1921" s="1"/>
    </row>
    <row r="1922" spans="1:16" x14ac:dyDescent="0.3">
      <c r="A1922" s="1">
        <v>1921</v>
      </c>
      <c r="B1922" s="1" t="s">
        <v>670</v>
      </c>
      <c r="C1922" s="1" t="s">
        <v>312</v>
      </c>
      <c r="D1922" s="1" t="s">
        <v>912</v>
      </c>
      <c r="E1922" s="1" t="s">
        <v>13</v>
      </c>
      <c r="F1922" s="1" t="s">
        <v>729</v>
      </c>
      <c r="G1922" s="1">
        <v>1</v>
      </c>
      <c r="H1922" s="1">
        <v>28.4308500391843</v>
      </c>
      <c r="I1922" s="1"/>
      <c r="J1922" s="1"/>
      <c r="K1922" s="1"/>
      <c r="L1922" s="1"/>
      <c r="M1922" s="1"/>
      <c r="N1922" s="1"/>
      <c r="O1922" s="1"/>
      <c r="P1922" s="1"/>
    </row>
    <row r="1923" spans="1:16" x14ac:dyDescent="0.3">
      <c r="A1923" s="1">
        <v>1922</v>
      </c>
      <c r="B1923" s="1" t="s">
        <v>670</v>
      </c>
      <c r="C1923" s="1" t="s">
        <v>312</v>
      </c>
      <c r="D1923" s="1" t="s">
        <v>913</v>
      </c>
      <c r="E1923" s="1" t="s">
        <v>11</v>
      </c>
      <c r="F1923" s="1" t="s">
        <v>723</v>
      </c>
      <c r="G1923" s="1">
        <v>1</v>
      </c>
      <c r="H1923" s="1">
        <v>319.99916331973998</v>
      </c>
      <c r="I1923" s="1"/>
      <c r="J1923" s="1"/>
      <c r="K1923" s="1"/>
      <c r="L1923" s="1"/>
      <c r="M1923" s="1"/>
      <c r="N1923" s="1"/>
      <c r="O1923" s="1"/>
      <c r="P1923" s="1"/>
    </row>
    <row r="1924" spans="1:16" x14ac:dyDescent="0.3">
      <c r="A1924" s="1">
        <v>1923</v>
      </c>
      <c r="B1924" s="1" t="s">
        <v>670</v>
      </c>
      <c r="C1924" s="1" t="s">
        <v>312</v>
      </c>
      <c r="D1924" s="1" t="s">
        <v>914</v>
      </c>
      <c r="E1924" s="1" t="s">
        <v>11</v>
      </c>
      <c r="F1924" s="1" t="s">
        <v>705</v>
      </c>
      <c r="G1924" s="1">
        <v>5</v>
      </c>
      <c r="H1924" s="1">
        <v>79.017786599737306</v>
      </c>
      <c r="I1924" s="1"/>
      <c r="J1924" s="1"/>
      <c r="K1924" s="1"/>
      <c r="L1924" s="1"/>
      <c r="M1924" s="1"/>
      <c r="N1924" s="1"/>
      <c r="O1924" s="1"/>
      <c r="P1924" s="1"/>
    </row>
    <row r="1925" spans="1:16" x14ac:dyDescent="0.3">
      <c r="A1925" s="1">
        <v>1924</v>
      </c>
      <c r="B1925" s="1" t="s">
        <v>670</v>
      </c>
      <c r="C1925" s="1" t="s">
        <v>312</v>
      </c>
      <c r="D1925" s="1" t="s">
        <v>914</v>
      </c>
      <c r="E1925" s="1" t="s">
        <v>11</v>
      </c>
      <c r="F1925" s="1" t="s">
        <v>723</v>
      </c>
      <c r="G1925" s="1">
        <v>35</v>
      </c>
      <c r="H1925" s="1">
        <v>55717.711487263798</v>
      </c>
      <c r="I1925" s="1"/>
      <c r="J1925" s="1"/>
      <c r="K1925" s="1"/>
      <c r="L1925" s="1"/>
      <c r="M1925" s="1"/>
      <c r="N1925" s="1"/>
      <c r="O1925" s="1"/>
      <c r="P1925" s="1"/>
    </row>
    <row r="1926" spans="1:16" x14ac:dyDescent="0.3">
      <c r="A1926" s="1">
        <v>1925</v>
      </c>
      <c r="B1926" s="1" t="s">
        <v>670</v>
      </c>
      <c r="C1926" s="1" t="s">
        <v>312</v>
      </c>
      <c r="D1926" s="1" t="s">
        <v>914</v>
      </c>
      <c r="E1926" s="1" t="s">
        <v>11</v>
      </c>
      <c r="F1926" s="1" t="s">
        <v>773</v>
      </c>
      <c r="G1926" s="1">
        <v>40</v>
      </c>
      <c r="H1926" s="1">
        <v>18261.9585261348</v>
      </c>
      <c r="I1926" s="1"/>
      <c r="J1926" s="1"/>
      <c r="K1926" s="1"/>
      <c r="L1926" s="1"/>
      <c r="M1926" s="1"/>
      <c r="N1926" s="1"/>
      <c r="O1926" s="1"/>
      <c r="P1926" s="1"/>
    </row>
    <row r="1927" spans="1:16" x14ac:dyDescent="0.3">
      <c r="A1927" s="1">
        <v>1926</v>
      </c>
      <c r="B1927" s="1" t="s">
        <v>670</v>
      </c>
      <c r="C1927" s="1" t="s">
        <v>312</v>
      </c>
      <c r="D1927" s="1" t="s">
        <v>914</v>
      </c>
      <c r="E1927" s="1" t="s">
        <v>11</v>
      </c>
      <c r="F1927" s="1" t="s">
        <v>714</v>
      </c>
      <c r="G1927" s="1">
        <v>69</v>
      </c>
      <c r="H1927" s="1">
        <v>48646.365798176703</v>
      </c>
      <c r="I1927" s="1"/>
      <c r="J1927" s="1"/>
      <c r="K1927" s="1"/>
      <c r="L1927" s="1"/>
      <c r="M1927" s="1"/>
      <c r="N1927" s="1"/>
      <c r="O1927" s="1"/>
      <c r="P1927" s="1"/>
    </row>
    <row r="1928" spans="1:16" x14ac:dyDescent="0.3">
      <c r="A1928" s="1">
        <v>1927</v>
      </c>
      <c r="B1928" s="1" t="s">
        <v>670</v>
      </c>
      <c r="C1928" s="1" t="s">
        <v>312</v>
      </c>
      <c r="D1928" s="1" t="s">
        <v>914</v>
      </c>
      <c r="E1928" s="1" t="s">
        <v>11</v>
      </c>
      <c r="F1928" s="1" t="s">
        <v>729</v>
      </c>
      <c r="G1928" s="1">
        <v>3</v>
      </c>
      <c r="H1928" s="1">
        <v>723.81359269453401</v>
      </c>
      <c r="I1928" s="1"/>
      <c r="J1928" s="1"/>
      <c r="K1928" s="1"/>
      <c r="L1928" s="1"/>
      <c r="M1928" s="1"/>
      <c r="N1928" s="1"/>
      <c r="O1928" s="1"/>
      <c r="P1928" s="1"/>
    </row>
    <row r="1929" spans="1:16" x14ac:dyDescent="0.3">
      <c r="A1929" s="1">
        <v>1928</v>
      </c>
      <c r="B1929" s="1" t="s">
        <v>670</v>
      </c>
      <c r="C1929" s="1" t="s">
        <v>312</v>
      </c>
      <c r="D1929" s="1" t="s">
        <v>914</v>
      </c>
      <c r="E1929" s="1" t="s">
        <v>11</v>
      </c>
      <c r="F1929" s="1" t="s">
        <v>686</v>
      </c>
      <c r="G1929" s="1">
        <v>10</v>
      </c>
      <c r="H1929" s="1">
        <v>4942.1804711912901</v>
      </c>
      <c r="I1929" s="1"/>
      <c r="J1929" s="1"/>
      <c r="K1929" s="1"/>
      <c r="L1929" s="1"/>
      <c r="M1929" s="1"/>
      <c r="N1929" s="1"/>
      <c r="O1929" s="1"/>
      <c r="P1929" s="1"/>
    </row>
    <row r="1930" spans="1:16" x14ac:dyDescent="0.3">
      <c r="A1930" s="1">
        <v>1929</v>
      </c>
      <c r="B1930" s="1" t="s">
        <v>670</v>
      </c>
      <c r="C1930" s="1" t="s">
        <v>312</v>
      </c>
      <c r="D1930" s="1" t="s">
        <v>914</v>
      </c>
      <c r="E1930" s="1" t="s">
        <v>42</v>
      </c>
      <c r="F1930" s="1" t="s">
        <v>714</v>
      </c>
      <c r="G1930" s="1">
        <v>10</v>
      </c>
      <c r="H1930" s="1">
        <v>765.46707827797104</v>
      </c>
      <c r="I1930" s="1"/>
      <c r="J1930" s="1"/>
      <c r="K1930" s="1"/>
      <c r="L1930" s="1"/>
      <c r="M1930" s="1"/>
      <c r="N1930" s="1"/>
      <c r="O1930" s="1"/>
      <c r="P1930" s="1"/>
    </row>
    <row r="1931" spans="1:16" x14ac:dyDescent="0.3">
      <c r="A1931" s="1">
        <v>1930</v>
      </c>
      <c r="B1931" s="1" t="s">
        <v>670</v>
      </c>
      <c r="C1931" s="1" t="s">
        <v>312</v>
      </c>
      <c r="D1931" s="1" t="s">
        <v>914</v>
      </c>
      <c r="E1931" s="1" t="s">
        <v>43</v>
      </c>
      <c r="F1931" s="1" t="s">
        <v>714</v>
      </c>
      <c r="G1931" s="1">
        <v>5</v>
      </c>
      <c r="H1931" s="1">
        <v>19.8245445705791</v>
      </c>
      <c r="I1931" s="1"/>
      <c r="J1931" s="1"/>
      <c r="K1931" s="1"/>
      <c r="L1931" s="1"/>
      <c r="M1931" s="1"/>
      <c r="N1931" s="1"/>
      <c r="O1931" s="1"/>
      <c r="P1931" s="1"/>
    </row>
    <row r="1932" spans="1:16" x14ac:dyDescent="0.3">
      <c r="A1932" s="1">
        <v>1931</v>
      </c>
      <c r="B1932" s="1" t="s">
        <v>670</v>
      </c>
      <c r="C1932" s="1" t="s">
        <v>312</v>
      </c>
      <c r="D1932" s="1" t="s">
        <v>914</v>
      </c>
      <c r="E1932" s="1" t="s">
        <v>13</v>
      </c>
      <c r="F1932" s="1" t="s">
        <v>705</v>
      </c>
      <c r="G1932" s="1">
        <v>5</v>
      </c>
      <c r="H1932" s="1">
        <v>4849.9356933294202</v>
      </c>
      <c r="I1932" s="1"/>
      <c r="J1932" s="1"/>
      <c r="K1932" s="1"/>
      <c r="L1932" s="1"/>
      <c r="M1932" s="1"/>
      <c r="N1932" s="1"/>
      <c r="O1932" s="1"/>
      <c r="P1932" s="1"/>
    </row>
    <row r="1933" spans="1:16" x14ac:dyDescent="0.3">
      <c r="A1933" s="1">
        <v>1932</v>
      </c>
      <c r="B1933" s="1" t="s">
        <v>670</v>
      </c>
      <c r="C1933" s="1" t="s">
        <v>312</v>
      </c>
      <c r="D1933" s="1" t="s">
        <v>914</v>
      </c>
      <c r="E1933" s="1" t="s">
        <v>13</v>
      </c>
      <c r="F1933" s="1" t="s">
        <v>723</v>
      </c>
      <c r="G1933" s="1">
        <v>8</v>
      </c>
      <c r="H1933" s="1">
        <v>7191.2548785468498</v>
      </c>
      <c r="I1933" s="1"/>
      <c r="J1933" s="1"/>
      <c r="K1933" s="1"/>
      <c r="L1933" s="1"/>
      <c r="M1933" s="1"/>
      <c r="N1933" s="1"/>
      <c r="O1933" s="1"/>
      <c r="P1933" s="1"/>
    </row>
    <row r="1934" spans="1:16" x14ac:dyDescent="0.3">
      <c r="A1934" s="1">
        <v>1933</v>
      </c>
      <c r="B1934" s="1" t="s">
        <v>670</v>
      </c>
      <c r="C1934" s="1" t="s">
        <v>312</v>
      </c>
      <c r="D1934" s="1" t="s">
        <v>914</v>
      </c>
      <c r="E1934" s="1" t="s">
        <v>13</v>
      </c>
      <c r="F1934" s="1" t="s">
        <v>773</v>
      </c>
      <c r="G1934" s="1">
        <v>7</v>
      </c>
      <c r="H1934" s="1">
        <v>1816.6196069226401</v>
      </c>
      <c r="I1934" s="1"/>
      <c r="J1934" s="1"/>
      <c r="K1934" s="1"/>
      <c r="L1934" s="1"/>
      <c r="M1934" s="1"/>
      <c r="N1934" s="1"/>
      <c r="O1934" s="1"/>
      <c r="P1934" s="1"/>
    </row>
    <row r="1935" spans="1:16" x14ac:dyDescent="0.3">
      <c r="A1935" s="1">
        <v>1934</v>
      </c>
      <c r="B1935" s="1" t="s">
        <v>670</v>
      </c>
      <c r="C1935" s="1" t="s">
        <v>312</v>
      </c>
      <c r="D1935" s="1" t="s">
        <v>914</v>
      </c>
      <c r="E1935" s="1" t="s">
        <v>13</v>
      </c>
      <c r="F1935" s="1" t="s">
        <v>714</v>
      </c>
      <c r="G1935" s="1">
        <v>38</v>
      </c>
      <c r="H1935" s="1">
        <v>22421.896386586599</v>
      </c>
      <c r="I1935" s="1"/>
      <c r="J1935" s="1"/>
      <c r="K1935" s="1"/>
      <c r="L1935" s="1"/>
      <c r="M1935" s="1"/>
      <c r="N1935" s="1"/>
      <c r="O1935" s="1"/>
      <c r="P1935" s="1"/>
    </row>
    <row r="1936" spans="1:16" x14ac:dyDescent="0.3">
      <c r="A1936" s="1">
        <v>1935</v>
      </c>
      <c r="B1936" s="1" t="s">
        <v>670</v>
      </c>
      <c r="C1936" s="1" t="s">
        <v>312</v>
      </c>
      <c r="D1936" s="1" t="s">
        <v>914</v>
      </c>
      <c r="E1936" s="1" t="s">
        <v>13</v>
      </c>
      <c r="F1936" s="1" t="s">
        <v>729</v>
      </c>
      <c r="G1936" s="1">
        <v>1</v>
      </c>
      <c r="H1936" s="1">
        <v>247.20914115611001</v>
      </c>
      <c r="I1936" s="1"/>
      <c r="J1936" s="1"/>
      <c r="K1936" s="1"/>
      <c r="L1936" s="1"/>
      <c r="M1936" s="1"/>
      <c r="N1936" s="1"/>
      <c r="O1936" s="1"/>
      <c r="P1936" s="1"/>
    </row>
    <row r="1937" spans="1:16" x14ac:dyDescent="0.3">
      <c r="A1937" s="1">
        <v>1936</v>
      </c>
      <c r="B1937" s="1" t="s">
        <v>670</v>
      </c>
      <c r="C1937" s="1" t="s">
        <v>312</v>
      </c>
      <c r="D1937" s="1" t="s">
        <v>914</v>
      </c>
      <c r="E1937" s="1" t="s">
        <v>13</v>
      </c>
      <c r="F1937" s="1" t="s">
        <v>686</v>
      </c>
      <c r="G1937" s="1">
        <v>6</v>
      </c>
      <c r="H1937" s="1">
        <v>5285.14461545826</v>
      </c>
      <c r="I1937" s="1"/>
      <c r="J1937" s="1"/>
      <c r="K1937" s="1"/>
      <c r="L1937" s="1"/>
      <c r="M1937" s="1"/>
      <c r="N1937" s="1"/>
      <c r="O1937" s="1"/>
      <c r="P1937" s="1"/>
    </row>
    <row r="1938" spans="1:16" x14ac:dyDescent="0.3">
      <c r="A1938" s="1">
        <v>1937</v>
      </c>
      <c r="B1938" s="1" t="s">
        <v>670</v>
      </c>
      <c r="C1938" s="1" t="s">
        <v>312</v>
      </c>
      <c r="D1938" s="1" t="s">
        <v>915</v>
      </c>
      <c r="E1938" s="1" t="s">
        <v>11</v>
      </c>
      <c r="F1938" s="1" t="s">
        <v>714</v>
      </c>
      <c r="G1938" s="1">
        <v>1</v>
      </c>
      <c r="H1938" s="1">
        <v>465.17210785473401</v>
      </c>
      <c r="I1938" s="1"/>
      <c r="J1938" s="1"/>
      <c r="K1938" s="1"/>
      <c r="L1938" s="1"/>
      <c r="M1938" s="1"/>
      <c r="N1938" s="1"/>
      <c r="O1938" s="1"/>
      <c r="P1938" s="1"/>
    </row>
    <row r="1939" spans="1:16" x14ac:dyDescent="0.3">
      <c r="A1939" s="1">
        <v>1938</v>
      </c>
      <c r="B1939" s="1" t="s">
        <v>670</v>
      </c>
      <c r="C1939" s="1" t="s">
        <v>312</v>
      </c>
      <c r="D1939" s="1" t="s">
        <v>916</v>
      </c>
      <c r="E1939" s="1" t="s">
        <v>11</v>
      </c>
      <c r="F1939" s="1" t="s">
        <v>714</v>
      </c>
      <c r="G1939" s="1">
        <v>1</v>
      </c>
      <c r="H1939" s="1">
        <v>437.468943370239</v>
      </c>
      <c r="I1939" s="1"/>
      <c r="J1939" s="1"/>
      <c r="K1939" s="1"/>
      <c r="L1939" s="1"/>
      <c r="M1939" s="1"/>
      <c r="N1939" s="1"/>
      <c r="O1939" s="1"/>
      <c r="P1939" s="1"/>
    </row>
    <row r="1940" spans="1:16" x14ac:dyDescent="0.3">
      <c r="A1940" s="1">
        <v>1939</v>
      </c>
      <c r="B1940" s="1" t="s">
        <v>670</v>
      </c>
      <c r="C1940" s="1" t="s">
        <v>312</v>
      </c>
      <c r="D1940" s="1" t="s">
        <v>917</v>
      </c>
      <c r="E1940" s="1" t="s">
        <v>11</v>
      </c>
      <c r="F1940" s="1" t="s">
        <v>723</v>
      </c>
      <c r="G1940" s="1">
        <v>1</v>
      </c>
      <c r="H1940" s="1">
        <v>281.45099530965501</v>
      </c>
      <c r="I1940" s="1"/>
      <c r="J1940" s="1"/>
      <c r="K1940" s="1"/>
      <c r="L1940" s="1"/>
      <c r="M1940" s="1"/>
      <c r="N1940" s="1"/>
      <c r="O1940" s="1"/>
      <c r="P1940" s="1"/>
    </row>
    <row r="1941" spans="1:16" x14ac:dyDescent="0.3">
      <c r="A1941" s="1">
        <v>1940</v>
      </c>
      <c r="B1941" s="1" t="s">
        <v>670</v>
      </c>
      <c r="C1941" s="1" t="s">
        <v>312</v>
      </c>
      <c r="D1941" s="1" t="s">
        <v>918</v>
      </c>
      <c r="E1941" s="1" t="s">
        <v>11</v>
      </c>
      <c r="F1941" s="1" t="s">
        <v>723</v>
      </c>
      <c r="G1941" s="1">
        <v>1</v>
      </c>
      <c r="H1941" s="1">
        <v>123.027476109102</v>
      </c>
      <c r="I1941" s="1"/>
      <c r="J1941" s="1"/>
      <c r="K1941" s="1"/>
      <c r="L1941" s="1"/>
      <c r="M1941" s="1"/>
      <c r="N1941" s="1"/>
      <c r="O1941" s="1"/>
      <c r="P1941" s="1"/>
    </row>
    <row r="1942" spans="1:16" x14ac:dyDescent="0.3">
      <c r="A1942" s="1">
        <v>1941</v>
      </c>
      <c r="B1942" s="1" t="s">
        <v>670</v>
      </c>
      <c r="C1942" s="1" t="s">
        <v>312</v>
      </c>
      <c r="D1942" s="1" t="s">
        <v>918</v>
      </c>
      <c r="E1942" s="1" t="s">
        <v>11</v>
      </c>
      <c r="F1942" s="1" t="s">
        <v>714</v>
      </c>
      <c r="G1942" s="1">
        <v>3</v>
      </c>
      <c r="H1942" s="1">
        <v>1061.9319435188499</v>
      </c>
      <c r="I1942" s="1"/>
      <c r="J1942" s="1"/>
      <c r="K1942" s="1"/>
      <c r="L1942" s="1"/>
      <c r="M1942" s="1"/>
      <c r="N1942" s="1"/>
      <c r="O1942" s="1"/>
      <c r="P1942" s="1"/>
    </row>
    <row r="1943" spans="1:16" x14ac:dyDescent="0.3">
      <c r="A1943" s="1">
        <v>1942</v>
      </c>
      <c r="B1943" s="1" t="s">
        <v>670</v>
      </c>
      <c r="C1943" s="1" t="s">
        <v>312</v>
      </c>
      <c r="D1943" s="1" t="s">
        <v>918</v>
      </c>
      <c r="E1943" s="1" t="s">
        <v>11</v>
      </c>
      <c r="F1943" s="1" t="s">
        <v>729</v>
      </c>
      <c r="G1943" s="1">
        <v>1</v>
      </c>
      <c r="H1943" s="1">
        <v>10.361071127220301</v>
      </c>
      <c r="I1943" s="1"/>
      <c r="J1943" s="1"/>
      <c r="K1943" s="1"/>
      <c r="L1943" s="1"/>
      <c r="M1943" s="1"/>
      <c r="N1943" s="1"/>
      <c r="O1943" s="1"/>
      <c r="P1943" s="1"/>
    </row>
    <row r="1944" spans="1:16" x14ac:dyDescent="0.3">
      <c r="A1944" s="1">
        <v>1943</v>
      </c>
      <c r="B1944" s="1" t="s">
        <v>670</v>
      </c>
      <c r="C1944" s="1" t="s">
        <v>312</v>
      </c>
      <c r="D1944" s="1" t="s">
        <v>918</v>
      </c>
      <c r="E1944" s="1" t="s">
        <v>13</v>
      </c>
      <c r="F1944" s="1" t="s">
        <v>723</v>
      </c>
      <c r="G1944" s="1">
        <v>1</v>
      </c>
      <c r="H1944" s="1">
        <v>555.144142657663</v>
      </c>
      <c r="I1944" s="1"/>
      <c r="J1944" s="1"/>
      <c r="K1944" s="1"/>
      <c r="L1944" s="1"/>
      <c r="M1944" s="1"/>
      <c r="N1944" s="1"/>
      <c r="O1944" s="1"/>
      <c r="P1944" s="1"/>
    </row>
    <row r="1945" spans="1:16" x14ac:dyDescent="0.3">
      <c r="A1945" s="1">
        <v>1944</v>
      </c>
      <c r="B1945" s="1" t="s">
        <v>670</v>
      </c>
      <c r="C1945" s="1" t="s">
        <v>312</v>
      </c>
      <c r="D1945" s="1" t="s">
        <v>918</v>
      </c>
      <c r="E1945" s="1" t="s">
        <v>13</v>
      </c>
      <c r="F1945" s="1" t="s">
        <v>729</v>
      </c>
      <c r="G1945" s="1">
        <v>1</v>
      </c>
      <c r="H1945" s="1">
        <v>138.738139164394</v>
      </c>
      <c r="I1945" s="1"/>
      <c r="J1945" s="1"/>
      <c r="K1945" s="1"/>
      <c r="L1945" s="1"/>
      <c r="M1945" s="1"/>
      <c r="N1945" s="1"/>
      <c r="O1945" s="1"/>
      <c r="P1945" s="1"/>
    </row>
    <row r="1946" spans="1:16" x14ac:dyDescent="0.3">
      <c r="A1946" s="1">
        <v>1945</v>
      </c>
      <c r="B1946" s="1" t="s">
        <v>670</v>
      </c>
      <c r="C1946" s="1" t="s">
        <v>919</v>
      </c>
      <c r="D1946" s="1" t="s">
        <v>920</v>
      </c>
      <c r="E1946" s="1" t="s">
        <v>11</v>
      </c>
      <c r="F1946" s="1" t="s">
        <v>773</v>
      </c>
      <c r="G1946" s="1">
        <v>2</v>
      </c>
      <c r="H1946" s="1">
        <v>625.72808058027999</v>
      </c>
      <c r="I1946" s="1"/>
      <c r="J1946" s="1"/>
      <c r="K1946" s="1"/>
      <c r="L1946" s="1"/>
      <c r="M1946" s="1"/>
      <c r="N1946" s="1"/>
      <c r="O1946" s="1"/>
      <c r="P1946" s="1"/>
    </row>
    <row r="1947" spans="1:16" x14ac:dyDescent="0.3">
      <c r="A1947" s="1">
        <v>1946</v>
      </c>
      <c r="B1947" s="1" t="s">
        <v>670</v>
      </c>
      <c r="C1947" s="1" t="s">
        <v>919</v>
      </c>
      <c r="D1947" s="1" t="s">
        <v>921</v>
      </c>
      <c r="E1947" s="1" t="s">
        <v>11</v>
      </c>
      <c r="F1947" s="1" t="s">
        <v>773</v>
      </c>
      <c r="G1947" s="1">
        <v>1</v>
      </c>
      <c r="H1947" s="1">
        <v>1346.88619460113</v>
      </c>
      <c r="I1947" s="1"/>
      <c r="J1947" s="1"/>
      <c r="K1947" s="1"/>
      <c r="L1947" s="1"/>
      <c r="M1947" s="1"/>
      <c r="N1947" s="1"/>
      <c r="O1947" s="1"/>
      <c r="P1947" s="1"/>
    </row>
    <row r="1948" spans="1:16" x14ac:dyDescent="0.3">
      <c r="A1948" s="1">
        <v>1947</v>
      </c>
      <c r="B1948" s="1" t="s">
        <v>670</v>
      </c>
      <c r="C1948" s="1" t="s">
        <v>922</v>
      </c>
      <c r="D1948" s="1" t="s">
        <v>923</v>
      </c>
      <c r="E1948" s="1" t="s">
        <v>11</v>
      </c>
      <c r="F1948" s="1" t="s">
        <v>723</v>
      </c>
      <c r="G1948" s="1">
        <v>2</v>
      </c>
      <c r="H1948" s="1">
        <v>112.285400404603</v>
      </c>
      <c r="I1948" s="1"/>
      <c r="J1948" s="1"/>
      <c r="K1948" s="1"/>
      <c r="L1948" s="1"/>
      <c r="M1948" s="1"/>
      <c r="N1948" s="1"/>
      <c r="O1948" s="1"/>
      <c r="P1948" s="1"/>
    </row>
    <row r="1949" spans="1:16" x14ac:dyDescent="0.3">
      <c r="A1949" s="1">
        <v>1948</v>
      </c>
      <c r="B1949" s="1" t="s">
        <v>670</v>
      </c>
      <c r="C1949" s="1" t="s">
        <v>922</v>
      </c>
      <c r="D1949" s="1" t="s">
        <v>923</v>
      </c>
      <c r="E1949" s="1" t="s">
        <v>13</v>
      </c>
      <c r="F1949" s="1" t="s">
        <v>723</v>
      </c>
      <c r="G1949" s="1">
        <v>2</v>
      </c>
      <c r="H1949" s="1">
        <v>1514.8898019170699</v>
      </c>
      <c r="I1949" s="1"/>
      <c r="J1949" s="1"/>
      <c r="K1949" s="1"/>
      <c r="L1949" s="1"/>
      <c r="M1949" s="1"/>
      <c r="N1949" s="1"/>
      <c r="O1949" s="1"/>
      <c r="P1949" s="1"/>
    </row>
    <row r="1950" spans="1:16" x14ac:dyDescent="0.3">
      <c r="A1950" s="1">
        <v>1949</v>
      </c>
      <c r="B1950" s="1" t="s">
        <v>670</v>
      </c>
      <c r="C1950" s="1" t="s">
        <v>922</v>
      </c>
      <c r="D1950" s="1" t="s">
        <v>924</v>
      </c>
      <c r="E1950" s="1" t="s">
        <v>11</v>
      </c>
      <c r="F1950" s="1" t="s">
        <v>723</v>
      </c>
      <c r="G1950" s="1">
        <v>2</v>
      </c>
      <c r="H1950" s="1">
        <v>3038.43501686328</v>
      </c>
      <c r="I1950" s="1"/>
      <c r="J1950" s="1"/>
      <c r="K1950" s="1"/>
      <c r="L1950" s="1"/>
      <c r="M1950" s="1"/>
      <c r="N1950" s="1"/>
      <c r="O1950" s="1"/>
      <c r="P1950" s="1"/>
    </row>
    <row r="1951" spans="1:16" x14ac:dyDescent="0.3">
      <c r="A1951" s="1">
        <v>1950</v>
      </c>
      <c r="B1951" s="1" t="s">
        <v>670</v>
      </c>
      <c r="C1951" s="1" t="s">
        <v>922</v>
      </c>
      <c r="D1951" s="1" t="s">
        <v>924</v>
      </c>
      <c r="E1951" s="1" t="s">
        <v>13</v>
      </c>
      <c r="F1951" s="1" t="s">
        <v>723</v>
      </c>
      <c r="G1951" s="1">
        <v>1</v>
      </c>
      <c r="H1951" s="1">
        <v>2572.9906806226199</v>
      </c>
      <c r="I1951" s="1"/>
      <c r="J1951" s="1"/>
      <c r="K1951" s="1"/>
      <c r="L1951" s="1"/>
      <c r="M1951" s="1"/>
      <c r="N1951" s="1"/>
      <c r="O1951" s="1"/>
      <c r="P1951" s="1"/>
    </row>
    <row r="1952" spans="1:16" x14ac:dyDescent="0.3">
      <c r="A1952" s="1">
        <v>1951</v>
      </c>
      <c r="B1952" s="1" t="s">
        <v>670</v>
      </c>
      <c r="C1952" s="1" t="s">
        <v>922</v>
      </c>
      <c r="D1952" s="1" t="s">
        <v>925</v>
      </c>
      <c r="E1952" s="1" t="s">
        <v>11</v>
      </c>
      <c r="F1952" s="1" t="s">
        <v>723</v>
      </c>
      <c r="G1952" s="1">
        <v>5</v>
      </c>
      <c r="H1952" s="1">
        <v>1566.26496080683</v>
      </c>
      <c r="I1952" s="1"/>
      <c r="J1952" s="1"/>
      <c r="K1952" s="1"/>
      <c r="L1952" s="1"/>
      <c r="M1952" s="1"/>
      <c r="N1952" s="1"/>
      <c r="O1952" s="1"/>
      <c r="P1952" s="1"/>
    </row>
    <row r="1953" spans="1:16" x14ac:dyDescent="0.3">
      <c r="A1953" s="1">
        <v>1952</v>
      </c>
      <c r="B1953" s="1" t="s">
        <v>670</v>
      </c>
      <c r="C1953" s="1" t="s">
        <v>922</v>
      </c>
      <c r="D1953" s="1" t="s">
        <v>925</v>
      </c>
      <c r="E1953" s="1" t="s">
        <v>13</v>
      </c>
      <c r="F1953" s="1" t="s">
        <v>723</v>
      </c>
      <c r="G1953" s="1">
        <v>6</v>
      </c>
      <c r="H1953" s="1">
        <v>3337.3712276994102</v>
      </c>
      <c r="I1953" s="1"/>
      <c r="J1953" s="1"/>
      <c r="K1953" s="1"/>
      <c r="L1953" s="1"/>
      <c r="M1953" s="1"/>
      <c r="N1953" s="1"/>
      <c r="O1953" s="1"/>
      <c r="P1953" s="1"/>
    </row>
    <row r="1954" spans="1:16" x14ac:dyDescent="0.3">
      <c r="A1954" s="1">
        <v>1953</v>
      </c>
      <c r="B1954" s="1" t="s">
        <v>670</v>
      </c>
      <c r="C1954" s="1" t="s">
        <v>922</v>
      </c>
      <c r="D1954" s="1" t="s">
        <v>926</v>
      </c>
      <c r="E1954" s="1" t="s">
        <v>11</v>
      </c>
      <c r="F1954" s="1" t="s">
        <v>723</v>
      </c>
      <c r="G1954" s="1">
        <v>6</v>
      </c>
      <c r="H1954" s="1">
        <v>4314.28697464589</v>
      </c>
      <c r="I1954" s="1"/>
      <c r="J1954" s="1"/>
      <c r="K1954" s="1"/>
      <c r="L1954" s="1"/>
      <c r="M1954" s="1"/>
      <c r="N1954" s="1"/>
      <c r="O1954" s="1"/>
      <c r="P1954" s="1"/>
    </row>
    <row r="1955" spans="1:16" x14ac:dyDescent="0.3">
      <c r="A1955" s="1">
        <v>1954</v>
      </c>
      <c r="B1955" s="1" t="s">
        <v>670</v>
      </c>
      <c r="C1955" s="1" t="s">
        <v>922</v>
      </c>
      <c r="D1955" s="1" t="s">
        <v>926</v>
      </c>
      <c r="E1955" s="1" t="s">
        <v>13</v>
      </c>
      <c r="F1955" s="1" t="s">
        <v>723</v>
      </c>
      <c r="G1955" s="1">
        <v>4</v>
      </c>
      <c r="H1955" s="1">
        <v>4991.4835333535202</v>
      </c>
      <c r="I1955" s="1"/>
      <c r="J1955" s="1"/>
      <c r="K1955" s="1"/>
      <c r="L1955" s="1"/>
      <c r="M1955" s="1"/>
      <c r="N1955" s="1"/>
      <c r="O1955" s="1"/>
      <c r="P1955" s="1"/>
    </row>
    <row r="1956" spans="1:16" x14ac:dyDescent="0.3">
      <c r="A1956" s="1">
        <v>1955</v>
      </c>
      <c r="B1956" s="1" t="s">
        <v>670</v>
      </c>
      <c r="C1956" s="1" t="s">
        <v>922</v>
      </c>
      <c r="D1956" s="1" t="s">
        <v>927</v>
      </c>
      <c r="E1956" s="1" t="s">
        <v>11</v>
      </c>
      <c r="F1956" s="1" t="s">
        <v>723</v>
      </c>
      <c r="G1956" s="1">
        <v>2</v>
      </c>
      <c r="H1956" s="1">
        <v>390.02510992263302</v>
      </c>
      <c r="I1956" s="1"/>
      <c r="J1956" s="1"/>
      <c r="K1956" s="1"/>
      <c r="L1956" s="1"/>
      <c r="M1956" s="1"/>
      <c r="N1956" s="1"/>
      <c r="O1956" s="1"/>
      <c r="P1956" s="1"/>
    </row>
    <row r="1957" spans="1:16" x14ac:dyDescent="0.3">
      <c r="A1957" s="1">
        <v>1956</v>
      </c>
      <c r="B1957" s="1" t="s">
        <v>670</v>
      </c>
      <c r="C1957" s="1" t="s">
        <v>922</v>
      </c>
      <c r="D1957" s="1" t="s">
        <v>927</v>
      </c>
      <c r="E1957" s="1" t="s">
        <v>13</v>
      </c>
      <c r="F1957" s="1" t="s">
        <v>723</v>
      </c>
      <c r="G1957" s="1">
        <v>1</v>
      </c>
      <c r="H1957" s="1">
        <v>397.584173144754</v>
      </c>
      <c r="I1957" s="1"/>
      <c r="J1957" s="1"/>
      <c r="K1957" s="1"/>
      <c r="L1957" s="1"/>
      <c r="M1957" s="1"/>
      <c r="N1957" s="1"/>
      <c r="O1957" s="1"/>
      <c r="P1957" s="1"/>
    </row>
    <row r="1958" spans="1:16" x14ac:dyDescent="0.3">
      <c r="A1958" s="1">
        <v>1957</v>
      </c>
      <c r="B1958" s="1" t="s">
        <v>670</v>
      </c>
      <c r="C1958" s="1" t="s">
        <v>922</v>
      </c>
      <c r="D1958" s="1" t="s">
        <v>928</v>
      </c>
      <c r="E1958" s="1" t="s">
        <v>11</v>
      </c>
      <c r="F1958" s="1" t="s">
        <v>723</v>
      </c>
      <c r="G1958" s="1">
        <v>10</v>
      </c>
      <c r="H1958" s="1">
        <v>2376.4315987389</v>
      </c>
      <c r="I1958" s="1"/>
      <c r="J1958" s="1"/>
      <c r="K1958" s="1"/>
      <c r="L1958" s="1"/>
      <c r="M1958" s="1"/>
      <c r="N1958" s="1"/>
      <c r="O1958" s="1"/>
      <c r="P1958" s="1"/>
    </row>
    <row r="1959" spans="1:16" x14ac:dyDescent="0.3">
      <c r="A1959" s="1">
        <v>1958</v>
      </c>
      <c r="B1959" s="1" t="s">
        <v>670</v>
      </c>
      <c r="C1959" s="1" t="s">
        <v>922</v>
      </c>
      <c r="D1959" s="1" t="s">
        <v>928</v>
      </c>
      <c r="E1959" s="1" t="s">
        <v>13</v>
      </c>
      <c r="F1959" s="1" t="s">
        <v>723</v>
      </c>
      <c r="G1959" s="1">
        <v>9</v>
      </c>
      <c r="H1959" s="1">
        <v>5548.22799901913</v>
      </c>
      <c r="I1959" s="1"/>
      <c r="J1959" s="1"/>
      <c r="K1959" s="1"/>
      <c r="L1959" s="1"/>
      <c r="M1959" s="1"/>
      <c r="N1959" s="1"/>
      <c r="O1959" s="1"/>
      <c r="P1959" s="1"/>
    </row>
    <row r="1960" spans="1:16" x14ac:dyDescent="0.3">
      <c r="A1960" s="1">
        <v>1959</v>
      </c>
      <c r="B1960" s="1" t="s">
        <v>670</v>
      </c>
      <c r="C1960" s="1" t="s">
        <v>929</v>
      </c>
      <c r="D1960" s="1" t="s">
        <v>930</v>
      </c>
      <c r="E1960" s="1" t="s">
        <v>13</v>
      </c>
      <c r="F1960" s="1" t="s">
        <v>729</v>
      </c>
      <c r="G1960" s="1">
        <v>1</v>
      </c>
      <c r="H1960" s="1">
        <v>24.790317974940599</v>
      </c>
      <c r="I1960" s="1"/>
      <c r="J1960" s="1"/>
      <c r="K1960" s="1"/>
      <c r="L1960" s="1"/>
      <c r="M1960" s="1"/>
      <c r="N1960" s="1"/>
      <c r="O1960" s="1"/>
      <c r="P1960" s="1"/>
    </row>
    <row r="1961" spans="1:16" x14ac:dyDescent="0.3">
      <c r="A1961" s="1">
        <v>1960</v>
      </c>
      <c r="B1961" s="1" t="s">
        <v>670</v>
      </c>
      <c r="C1961" s="1" t="s">
        <v>929</v>
      </c>
      <c r="D1961" s="1" t="s">
        <v>931</v>
      </c>
      <c r="E1961" s="1" t="s">
        <v>11</v>
      </c>
      <c r="F1961" s="1" t="s">
        <v>723</v>
      </c>
      <c r="G1961" s="1">
        <v>5</v>
      </c>
      <c r="H1961" s="1">
        <v>2550.6988488035099</v>
      </c>
      <c r="I1961" s="1"/>
      <c r="J1961" s="1"/>
      <c r="K1961" s="1"/>
      <c r="L1961" s="1"/>
      <c r="M1961" s="1"/>
      <c r="N1961" s="1"/>
      <c r="O1961" s="1"/>
      <c r="P1961" s="1"/>
    </row>
    <row r="1962" spans="1:16" x14ac:dyDescent="0.3">
      <c r="A1962" s="1">
        <v>1961</v>
      </c>
      <c r="B1962" s="1" t="s">
        <v>670</v>
      </c>
      <c r="C1962" s="1" t="s">
        <v>929</v>
      </c>
      <c r="D1962" s="1" t="s">
        <v>931</v>
      </c>
      <c r="E1962" s="1" t="s">
        <v>11</v>
      </c>
      <c r="F1962" s="1" t="s">
        <v>729</v>
      </c>
      <c r="G1962" s="1">
        <v>1</v>
      </c>
      <c r="H1962" s="1">
        <v>61.363300244623197</v>
      </c>
      <c r="I1962" s="1"/>
      <c r="J1962" s="1"/>
      <c r="K1962" s="1"/>
      <c r="L1962" s="1"/>
      <c r="M1962" s="1"/>
      <c r="N1962" s="1"/>
      <c r="O1962" s="1"/>
      <c r="P1962" s="1"/>
    </row>
    <row r="1963" spans="1:16" x14ac:dyDescent="0.3">
      <c r="A1963" s="1">
        <v>1962</v>
      </c>
      <c r="B1963" s="1" t="s">
        <v>670</v>
      </c>
      <c r="C1963" s="1" t="s">
        <v>929</v>
      </c>
      <c r="D1963" s="1" t="s">
        <v>931</v>
      </c>
      <c r="E1963" s="1" t="s">
        <v>13</v>
      </c>
      <c r="F1963" s="1" t="s">
        <v>723</v>
      </c>
      <c r="G1963" s="1">
        <v>6</v>
      </c>
      <c r="H1963" s="1">
        <v>6979.4474199668803</v>
      </c>
      <c r="I1963" s="1"/>
      <c r="J1963" s="1"/>
      <c r="K1963" s="1"/>
      <c r="L1963" s="1"/>
      <c r="M1963" s="1"/>
      <c r="N1963" s="1"/>
      <c r="O1963" s="1"/>
      <c r="P1963" s="1"/>
    </row>
    <row r="1964" spans="1:16" x14ac:dyDescent="0.3">
      <c r="A1964" s="1">
        <v>1963</v>
      </c>
      <c r="B1964" s="1" t="s">
        <v>670</v>
      </c>
      <c r="C1964" s="1" t="s">
        <v>929</v>
      </c>
      <c r="D1964" s="1" t="s">
        <v>931</v>
      </c>
      <c r="E1964" s="1" t="s">
        <v>13</v>
      </c>
      <c r="F1964" s="1" t="s">
        <v>729</v>
      </c>
      <c r="G1964" s="1">
        <v>2</v>
      </c>
      <c r="H1964" s="1">
        <v>3559.2701855996702</v>
      </c>
      <c r="I1964" s="1"/>
      <c r="J1964" s="1"/>
      <c r="K1964" s="1"/>
      <c r="L1964" s="1"/>
      <c r="M1964" s="1"/>
      <c r="N1964" s="1"/>
      <c r="O1964" s="1"/>
      <c r="P1964" s="1"/>
    </row>
    <row r="1965" spans="1:16" x14ac:dyDescent="0.3">
      <c r="A1965" s="1">
        <v>1964</v>
      </c>
      <c r="B1965" s="1" t="s">
        <v>670</v>
      </c>
      <c r="C1965" s="1" t="s">
        <v>929</v>
      </c>
      <c r="D1965" s="1" t="s">
        <v>932</v>
      </c>
      <c r="E1965" s="1" t="s">
        <v>13</v>
      </c>
      <c r="F1965" s="1" t="s">
        <v>723</v>
      </c>
      <c r="G1965" s="1">
        <v>1</v>
      </c>
      <c r="H1965" s="1">
        <v>480.52855066573301</v>
      </c>
      <c r="I1965" s="1"/>
      <c r="J1965" s="1"/>
      <c r="K1965" s="1"/>
      <c r="L1965" s="1"/>
      <c r="M1965" s="1"/>
      <c r="N1965" s="1"/>
      <c r="O1965" s="1"/>
      <c r="P1965" s="1"/>
    </row>
    <row r="1966" spans="1:16" x14ac:dyDescent="0.3">
      <c r="A1966" s="1">
        <v>1965</v>
      </c>
      <c r="B1966" s="1" t="s">
        <v>670</v>
      </c>
      <c r="C1966" s="1" t="s">
        <v>929</v>
      </c>
      <c r="D1966" s="1" t="s">
        <v>933</v>
      </c>
      <c r="E1966" s="1" t="s">
        <v>11</v>
      </c>
      <c r="F1966" s="1" t="s">
        <v>723</v>
      </c>
      <c r="G1966" s="1">
        <v>15</v>
      </c>
      <c r="H1966" s="1">
        <v>9622.9493829800194</v>
      </c>
      <c r="I1966" s="1"/>
      <c r="J1966" s="1"/>
      <c r="K1966" s="1"/>
      <c r="L1966" s="1"/>
      <c r="M1966" s="1"/>
      <c r="N1966" s="1"/>
      <c r="O1966" s="1"/>
      <c r="P1966" s="1"/>
    </row>
    <row r="1967" spans="1:16" x14ac:dyDescent="0.3">
      <c r="A1967" s="1">
        <v>1966</v>
      </c>
      <c r="B1967" s="1" t="s">
        <v>670</v>
      </c>
      <c r="C1967" s="1" t="s">
        <v>929</v>
      </c>
      <c r="D1967" s="1" t="s">
        <v>933</v>
      </c>
      <c r="E1967" s="1" t="s">
        <v>11</v>
      </c>
      <c r="F1967" s="1" t="s">
        <v>729</v>
      </c>
      <c r="G1967" s="1">
        <v>1</v>
      </c>
      <c r="H1967" s="1">
        <v>58.289597087746898</v>
      </c>
      <c r="I1967" s="1"/>
      <c r="J1967" s="1"/>
      <c r="K1967" s="1"/>
      <c r="L1967" s="1"/>
      <c r="M1967" s="1"/>
      <c r="N1967" s="1"/>
      <c r="O1967" s="1"/>
      <c r="P1967" s="1"/>
    </row>
    <row r="1968" spans="1:16" x14ac:dyDescent="0.3">
      <c r="A1968" s="1">
        <v>1967</v>
      </c>
      <c r="B1968" s="1" t="s">
        <v>670</v>
      </c>
      <c r="C1968" s="1" t="s">
        <v>929</v>
      </c>
      <c r="D1968" s="1" t="s">
        <v>933</v>
      </c>
      <c r="E1968" s="1" t="s">
        <v>13</v>
      </c>
      <c r="F1968" s="1" t="s">
        <v>723</v>
      </c>
      <c r="G1968" s="1">
        <v>14</v>
      </c>
      <c r="H1968" s="1">
        <v>5573.4563392016198</v>
      </c>
      <c r="I1968" s="1"/>
      <c r="J1968" s="1"/>
      <c r="K1968" s="1"/>
      <c r="L1968" s="1"/>
      <c r="M1968" s="1"/>
      <c r="N1968" s="1"/>
      <c r="O1968" s="1"/>
      <c r="P1968" s="1"/>
    </row>
    <row r="1969" spans="1:16" x14ac:dyDescent="0.3">
      <c r="A1969" s="1">
        <v>1968</v>
      </c>
      <c r="B1969" s="1" t="s">
        <v>670</v>
      </c>
      <c r="C1969" s="1" t="s">
        <v>929</v>
      </c>
      <c r="D1969" s="1" t="s">
        <v>933</v>
      </c>
      <c r="E1969" s="1" t="s">
        <v>13</v>
      </c>
      <c r="F1969" s="1" t="s">
        <v>729</v>
      </c>
      <c r="G1969" s="1">
        <v>2</v>
      </c>
      <c r="H1969" s="1">
        <v>616.58460442104297</v>
      </c>
      <c r="I1969" s="1"/>
      <c r="J1969" s="1"/>
      <c r="K1969" s="1"/>
      <c r="L1969" s="1"/>
      <c r="M1969" s="1"/>
      <c r="N1969" s="1"/>
      <c r="O1969" s="1"/>
      <c r="P1969" s="1"/>
    </row>
    <row r="1970" spans="1:16" x14ac:dyDescent="0.3">
      <c r="A1970" s="1">
        <v>1969</v>
      </c>
      <c r="B1970" s="1" t="s">
        <v>670</v>
      </c>
      <c r="C1970" s="1" t="s">
        <v>929</v>
      </c>
      <c r="D1970" s="1" t="s">
        <v>934</v>
      </c>
      <c r="E1970" s="1" t="s">
        <v>11</v>
      </c>
      <c r="F1970" s="1" t="s">
        <v>723</v>
      </c>
      <c r="G1970" s="1">
        <v>1</v>
      </c>
      <c r="H1970" s="1">
        <v>282.12238990772897</v>
      </c>
      <c r="I1970" s="1"/>
      <c r="J1970" s="1"/>
      <c r="K1970" s="1"/>
      <c r="L1970" s="1"/>
      <c r="M1970" s="1"/>
      <c r="N1970" s="1"/>
      <c r="O1970" s="1"/>
      <c r="P1970" s="1"/>
    </row>
    <row r="1971" spans="1:16" x14ac:dyDescent="0.3">
      <c r="A1971" s="1">
        <v>1970</v>
      </c>
      <c r="B1971" s="1" t="s">
        <v>670</v>
      </c>
      <c r="C1971" s="1" t="s">
        <v>929</v>
      </c>
      <c r="D1971" s="1" t="s">
        <v>935</v>
      </c>
      <c r="E1971" s="1" t="s">
        <v>11</v>
      </c>
      <c r="F1971" s="1" t="s">
        <v>723</v>
      </c>
      <c r="G1971" s="1">
        <v>3</v>
      </c>
      <c r="H1971" s="1">
        <v>1596.5630295598201</v>
      </c>
      <c r="I1971" s="1"/>
      <c r="J1971" s="1"/>
      <c r="K1971" s="1"/>
      <c r="L1971" s="1"/>
      <c r="M1971" s="1"/>
      <c r="N1971" s="1"/>
      <c r="O1971" s="1"/>
      <c r="P1971" s="1"/>
    </row>
    <row r="1972" spans="1:16" x14ac:dyDescent="0.3">
      <c r="A1972" s="1">
        <v>1971</v>
      </c>
      <c r="B1972" s="1" t="s">
        <v>670</v>
      </c>
      <c r="C1972" s="1" t="s">
        <v>929</v>
      </c>
      <c r="D1972" s="1" t="s">
        <v>935</v>
      </c>
      <c r="E1972" s="1" t="s">
        <v>13</v>
      </c>
      <c r="F1972" s="1" t="s">
        <v>723</v>
      </c>
      <c r="G1972" s="1">
        <v>2</v>
      </c>
      <c r="H1972" s="1">
        <v>978.36978113031603</v>
      </c>
      <c r="I1972" s="1"/>
      <c r="J1972" s="1"/>
      <c r="K1972" s="1"/>
      <c r="L1972" s="1"/>
      <c r="M1972" s="1"/>
      <c r="N1972" s="1"/>
      <c r="O1972" s="1"/>
      <c r="P1972" s="1"/>
    </row>
    <row r="1973" spans="1:16" x14ac:dyDescent="0.3">
      <c r="A1973" s="1">
        <v>1972</v>
      </c>
      <c r="B1973" s="1" t="s">
        <v>670</v>
      </c>
      <c r="C1973" s="1" t="s">
        <v>929</v>
      </c>
      <c r="D1973" s="1" t="s">
        <v>935</v>
      </c>
      <c r="E1973" s="1" t="s">
        <v>13</v>
      </c>
      <c r="F1973" s="1" t="s">
        <v>729</v>
      </c>
      <c r="G1973" s="1">
        <v>1</v>
      </c>
      <c r="H1973" s="1">
        <v>247.25502788870699</v>
      </c>
      <c r="I1973" s="1"/>
      <c r="J1973" s="1"/>
      <c r="K1973" s="1"/>
      <c r="L1973" s="1"/>
      <c r="M1973" s="1"/>
      <c r="N1973" s="1"/>
      <c r="O1973" s="1"/>
      <c r="P1973" s="1"/>
    </row>
    <row r="1974" spans="1:16" x14ac:dyDescent="0.3">
      <c r="A1974" s="1">
        <v>1973</v>
      </c>
      <c r="B1974" s="1" t="s">
        <v>670</v>
      </c>
      <c r="C1974" s="1" t="s">
        <v>929</v>
      </c>
      <c r="D1974" s="1" t="s">
        <v>936</v>
      </c>
      <c r="E1974" s="1" t="s">
        <v>13</v>
      </c>
      <c r="F1974" s="1" t="s">
        <v>723</v>
      </c>
      <c r="G1974" s="1">
        <v>2</v>
      </c>
      <c r="H1974" s="1">
        <v>1794.4697377034099</v>
      </c>
      <c r="I1974" s="1"/>
      <c r="J1974" s="1"/>
      <c r="K1974" s="1"/>
      <c r="L1974" s="1"/>
      <c r="M1974" s="1"/>
      <c r="N1974" s="1"/>
      <c r="O1974" s="1"/>
      <c r="P1974" s="1"/>
    </row>
    <row r="1975" spans="1:16" x14ac:dyDescent="0.3">
      <c r="A1975" s="1">
        <v>1974</v>
      </c>
      <c r="B1975" s="1" t="s">
        <v>670</v>
      </c>
      <c r="C1975" s="1" t="s">
        <v>929</v>
      </c>
      <c r="D1975" s="1" t="s">
        <v>936</v>
      </c>
      <c r="E1975" s="1" t="s">
        <v>13</v>
      </c>
      <c r="F1975" s="1" t="s">
        <v>729</v>
      </c>
      <c r="G1975" s="1">
        <v>3</v>
      </c>
      <c r="H1975" s="1">
        <v>817.34899162427598</v>
      </c>
      <c r="I1975" s="1"/>
      <c r="J1975" s="1"/>
      <c r="K1975" s="1"/>
      <c r="L1975" s="1"/>
      <c r="M1975" s="1"/>
      <c r="N1975" s="1"/>
      <c r="O1975" s="1"/>
      <c r="P1975" s="1"/>
    </row>
    <row r="1976" spans="1:16" x14ac:dyDescent="0.3">
      <c r="A1976" s="1">
        <v>1975</v>
      </c>
      <c r="B1976" s="1" t="s">
        <v>670</v>
      </c>
      <c r="C1976" s="1" t="s">
        <v>929</v>
      </c>
      <c r="D1976" s="1" t="s">
        <v>937</v>
      </c>
      <c r="E1976" s="1" t="s">
        <v>13</v>
      </c>
      <c r="F1976" s="1" t="s">
        <v>723</v>
      </c>
      <c r="G1976" s="1">
        <v>1</v>
      </c>
      <c r="H1976" s="1">
        <v>294.99485215002301</v>
      </c>
      <c r="I1976" s="1"/>
      <c r="J1976" s="1"/>
      <c r="K1976" s="1"/>
      <c r="L1976" s="1"/>
      <c r="M1976" s="1"/>
      <c r="N1976" s="1"/>
      <c r="O1976" s="1"/>
      <c r="P1976" s="1"/>
    </row>
    <row r="1977" spans="1:16" x14ac:dyDescent="0.3">
      <c r="A1977" s="1">
        <v>1976</v>
      </c>
      <c r="B1977" s="1" t="s">
        <v>670</v>
      </c>
      <c r="C1977" s="1" t="s">
        <v>929</v>
      </c>
      <c r="D1977" s="1" t="s">
        <v>938</v>
      </c>
      <c r="E1977" s="1" t="s">
        <v>11</v>
      </c>
      <c r="F1977" s="1" t="s">
        <v>723</v>
      </c>
      <c r="G1977" s="1">
        <v>1</v>
      </c>
      <c r="H1977" s="1">
        <v>23.976479374567699</v>
      </c>
      <c r="I1977" s="1"/>
      <c r="J1977" s="1"/>
      <c r="K1977" s="1"/>
      <c r="L1977" s="1"/>
      <c r="M1977" s="1"/>
      <c r="N1977" s="1"/>
      <c r="O1977" s="1"/>
      <c r="P1977" s="1"/>
    </row>
    <row r="1978" spans="1:16" x14ac:dyDescent="0.3">
      <c r="A1978" s="1">
        <v>1977</v>
      </c>
      <c r="B1978" s="1" t="s">
        <v>670</v>
      </c>
      <c r="C1978" s="1" t="s">
        <v>929</v>
      </c>
      <c r="D1978" s="1" t="s">
        <v>938</v>
      </c>
      <c r="E1978" s="1" t="s">
        <v>13</v>
      </c>
      <c r="F1978" s="1" t="s">
        <v>723</v>
      </c>
      <c r="G1978" s="1">
        <v>1</v>
      </c>
      <c r="H1978" s="1">
        <v>305.21581385519403</v>
      </c>
      <c r="I1978" s="1"/>
      <c r="J1978" s="1"/>
      <c r="K1978" s="1"/>
      <c r="L1978" s="1"/>
      <c r="M1978" s="1"/>
      <c r="N1978" s="1"/>
      <c r="O1978" s="1"/>
      <c r="P1978" s="1"/>
    </row>
    <row r="1979" spans="1:16" x14ac:dyDescent="0.3">
      <c r="A1979" s="1">
        <v>1978</v>
      </c>
      <c r="B1979" s="1" t="s">
        <v>670</v>
      </c>
      <c r="C1979" s="1" t="s">
        <v>929</v>
      </c>
      <c r="D1979" s="1" t="s">
        <v>939</v>
      </c>
      <c r="E1979" s="1" t="s">
        <v>11</v>
      </c>
      <c r="F1979" s="1" t="s">
        <v>723</v>
      </c>
      <c r="G1979" s="1">
        <v>12</v>
      </c>
      <c r="H1979" s="1">
        <v>10885.057463986201</v>
      </c>
      <c r="I1979" s="1"/>
      <c r="J1979" s="1"/>
      <c r="K1979" s="1"/>
      <c r="L1979" s="1"/>
      <c r="M1979" s="1"/>
      <c r="N1979" s="1"/>
      <c r="O1979" s="1"/>
      <c r="P1979" s="1"/>
    </row>
    <row r="1980" spans="1:16" x14ac:dyDescent="0.3">
      <c r="A1980" s="1">
        <v>1979</v>
      </c>
      <c r="B1980" s="1" t="s">
        <v>670</v>
      </c>
      <c r="C1980" s="1" t="s">
        <v>929</v>
      </c>
      <c r="D1980" s="1" t="s">
        <v>939</v>
      </c>
      <c r="E1980" s="1" t="s">
        <v>13</v>
      </c>
      <c r="F1980" s="1" t="s">
        <v>723</v>
      </c>
      <c r="G1980" s="1">
        <v>7</v>
      </c>
      <c r="H1980" s="1">
        <v>4385.2054069053502</v>
      </c>
      <c r="I1980" s="1"/>
      <c r="J1980" s="1"/>
      <c r="K1980" s="1"/>
      <c r="L1980" s="1"/>
      <c r="M1980" s="1"/>
      <c r="N1980" s="1"/>
      <c r="O1980" s="1"/>
      <c r="P1980" s="1"/>
    </row>
    <row r="1981" spans="1:16" x14ac:dyDescent="0.3">
      <c r="A1981" s="1">
        <v>1980</v>
      </c>
      <c r="B1981" s="1" t="s">
        <v>670</v>
      </c>
      <c r="C1981" s="1" t="s">
        <v>929</v>
      </c>
      <c r="D1981" s="1" t="s">
        <v>940</v>
      </c>
      <c r="E1981" s="1" t="s">
        <v>11</v>
      </c>
      <c r="F1981" s="1" t="s">
        <v>729</v>
      </c>
      <c r="G1981" s="1">
        <v>1</v>
      </c>
      <c r="H1981" s="1">
        <v>108.61771855552</v>
      </c>
      <c r="I1981" s="1"/>
      <c r="J1981" s="1"/>
      <c r="K1981" s="1"/>
      <c r="L1981" s="1"/>
      <c r="M1981" s="1"/>
      <c r="N1981" s="1"/>
      <c r="O1981" s="1"/>
      <c r="P1981" s="1"/>
    </row>
    <row r="1982" spans="1:16" x14ac:dyDescent="0.3">
      <c r="A1982" s="1">
        <v>1981</v>
      </c>
      <c r="B1982" s="1" t="s">
        <v>670</v>
      </c>
      <c r="C1982" s="1" t="s">
        <v>929</v>
      </c>
      <c r="D1982" s="1" t="s">
        <v>940</v>
      </c>
      <c r="E1982" s="1" t="s">
        <v>13</v>
      </c>
      <c r="F1982" s="1" t="s">
        <v>729</v>
      </c>
      <c r="G1982" s="1">
        <v>1</v>
      </c>
      <c r="H1982" s="1">
        <v>272.61100033788199</v>
      </c>
      <c r="I1982" s="1"/>
      <c r="J1982" s="1"/>
      <c r="K1982" s="1"/>
      <c r="L1982" s="1"/>
      <c r="M1982" s="1"/>
      <c r="N1982" s="1"/>
      <c r="O1982" s="1"/>
      <c r="P1982" s="1"/>
    </row>
    <row r="1983" spans="1:16" x14ac:dyDescent="0.3">
      <c r="A1983" s="1">
        <v>1982</v>
      </c>
      <c r="B1983" s="1" t="s">
        <v>670</v>
      </c>
      <c r="C1983" s="1" t="s">
        <v>941</v>
      </c>
      <c r="D1983" s="1" t="s">
        <v>942</v>
      </c>
      <c r="E1983" s="1" t="s">
        <v>11</v>
      </c>
      <c r="F1983" s="1" t="s">
        <v>686</v>
      </c>
      <c r="G1983" s="1">
        <v>1</v>
      </c>
      <c r="H1983" s="1">
        <v>170.09080486040801</v>
      </c>
      <c r="I1983" s="1"/>
      <c r="J1983" s="1"/>
      <c r="K1983" s="1"/>
      <c r="L1983" s="1"/>
      <c r="M1983" s="1"/>
      <c r="N1983" s="1"/>
      <c r="O1983" s="1"/>
      <c r="P1983" s="1"/>
    </row>
    <row r="1984" spans="1:16" x14ac:dyDescent="0.3">
      <c r="A1984" s="1">
        <v>1983</v>
      </c>
      <c r="B1984" s="1" t="s">
        <v>670</v>
      </c>
      <c r="C1984" s="1" t="s">
        <v>941</v>
      </c>
      <c r="D1984" s="1" t="s">
        <v>942</v>
      </c>
      <c r="E1984" s="1" t="s">
        <v>13</v>
      </c>
      <c r="F1984" s="1" t="s">
        <v>686</v>
      </c>
      <c r="G1984" s="1">
        <v>1</v>
      </c>
      <c r="H1984" s="1">
        <v>370.29317354128801</v>
      </c>
      <c r="I1984" s="1"/>
      <c r="J1984" s="1"/>
      <c r="K1984" s="1"/>
      <c r="L1984" s="1"/>
      <c r="M1984" s="1"/>
      <c r="N1984" s="1"/>
      <c r="O1984" s="1"/>
      <c r="P1984" s="1"/>
    </row>
    <row r="1985" spans="1:16" x14ac:dyDescent="0.3">
      <c r="A1985" s="1">
        <v>1984</v>
      </c>
      <c r="B1985" s="1" t="s">
        <v>670</v>
      </c>
      <c r="C1985" s="1" t="s">
        <v>941</v>
      </c>
      <c r="D1985" s="1" t="s">
        <v>943</v>
      </c>
      <c r="E1985" s="1" t="s">
        <v>11</v>
      </c>
      <c r="F1985" s="1" t="s">
        <v>723</v>
      </c>
      <c r="G1985" s="1">
        <v>3</v>
      </c>
      <c r="H1985" s="1">
        <v>33052.086760709302</v>
      </c>
      <c r="I1985" s="1"/>
      <c r="J1985" s="1"/>
      <c r="K1985" s="1"/>
      <c r="L1985" s="1"/>
      <c r="M1985" s="1"/>
      <c r="N1985" s="1"/>
      <c r="O1985" s="1"/>
      <c r="P1985" s="1"/>
    </row>
    <row r="1986" spans="1:16" x14ac:dyDescent="0.3">
      <c r="A1986" s="1">
        <v>1985</v>
      </c>
      <c r="B1986" s="1" t="s">
        <v>670</v>
      </c>
      <c r="C1986" s="1" t="s">
        <v>941</v>
      </c>
      <c r="D1986" s="1" t="s">
        <v>943</v>
      </c>
      <c r="E1986" s="1" t="s">
        <v>11</v>
      </c>
      <c r="F1986" s="1" t="s">
        <v>714</v>
      </c>
      <c r="G1986" s="1">
        <v>1</v>
      </c>
      <c r="H1986" s="1">
        <v>1232.6366640910701</v>
      </c>
      <c r="I1986" s="1"/>
      <c r="J1986" s="1"/>
      <c r="K1986" s="1"/>
      <c r="L1986" s="1"/>
      <c r="M1986" s="1"/>
      <c r="N1986" s="1"/>
      <c r="O1986" s="1"/>
      <c r="P1986" s="1"/>
    </row>
    <row r="1987" spans="1:16" x14ac:dyDescent="0.3">
      <c r="A1987" s="1">
        <v>1986</v>
      </c>
      <c r="B1987" s="1" t="s">
        <v>670</v>
      </c>
      <c r="C1987" s="1" t="s">
        <v>941</v>
      </c>
      <c r="D1987" s="1" t="s">
        <v>943</v>
      </c>
      <c r="E1987" s="1" t="s">
        <v>11</v>
      </c>
      <c r="F1987" s="1" t="s">
        <v>686</v>
      </c>
      <c r="G1987" s="1">
        <v>1</v>
      </c>
      <c r="H1987" s="1">
        <v>6917.1106744971203</v>
      </c>
      <c r="I1987" s="1"/>
      <c r="J1987" s="1"/>
      <c r="K1987" s="1"/>
      <c r="L1987" s="1"/>
      <c r="M1987" s="1"/>
      <c r="N1987" s="1"/>
      <c r="O1987" s="1"/>
      <c r="P1987" s="1"/>
    </row>
    <row r="1988" spans="1:16" x14ac:dyDescent="0.3">
      <c r="A1988" s="1">
        <v>1987</v>
      </c>
      <c r="B1988" s="1" t="s">
        <v>670</v>
      </c>
      <c r="C1988" s="1" t="s">
        <v>941</v>
      </c>
      <c r="D1988" s="1" t="s">
        <v>943</v>
      </c>
      <c r="E1988" s="1" t="s">
        <v>42</v>
      </c>
      <c r="F1988" s="1" t="s">
        <v>714</v>
      </c>
      <c r="G1988" s="1">
        <v>1</v>
      </c>
      <c r="H1988" s="1">
        <v>596.12506320893704</v>
      </c>
      <c r="I1988" s="1"/>
      <c r="J1988" s="1"/>
      <c r="K1988" s="1"/>
      <c r="L1988" s="1"/>
      <c r="M1988" s="1"/>
      <c r="N1988" s="1"/>
      <c r="O1988" s="1"/>
      <c r="P1988" s="1"/>
    </row>
    <row r="1989" spans="1:16" x14ac:dyDescent="0.3">
      <c r="A1989" s="1">
        <v>1988</v>
      </c>
      <c r="B1989" s="1" t="s">
        <v>670</v>
      </c>
      <c r="C1989" s="1" t="s">
        <v>941</v>
      </c>
      <c r="D1989" s="1" t="s">
        <v>943</v>
      </c>
      <c r="E1989" s="1" t="s">
        <v>42</v>
      </c>
      <c r="F1989" s="1" t="s">
        <v>686</v>
      </c>
      <c r="G1989" s="1">
        <v>1</v>
      </c>
      <c r="H1989" s="1">
        <v>281.74615979625497</v>
      </c>
      <c r="I1989" s="1"/>
      <c r="J1989" s="1"/>
      <c r="K1989" s="1"/>
      <c r="L1989" s="1"/>
      <c r="M1989" s="1"/>
      <c r="N1989" s="1"/>
      <c r="O1989" s="1"/>
      <c r="P1989" s="1"/>
    </row>
    <row r="1990" spans="1:16" x14ac:dyDescent="0.3">
      <c r="A1990" s="1">
        <v>1989</v>
      </c>
      <c r="B1990" s="1" t="s">
        <v>670</v>
      </c>
      <c r="C1990" s="1" t="s">
        <v>941</v>
      </c>
      <c r="D1990" s="1" t="s">
        <v>943</v>
      </c>
      <c r="E1990" s="1" t="s">
        <v>13</v>
      </c>
      <c r="F1990" s="1" t="s">
        <v>723</v>
      </c>
      <c r="G1990" s="1">
        <v>3</v>
      </c>
      <c r="H1990" s="1">
        <v>3695.02806463774</v>
      </c>
      <c r="I1990" s="1"/>
      <c r="J1990" s="1"/>
      <c r="K1990" s="1"/>
      <c r="L1990" s="1"/>
      <c r="M1990" s="1"/>
      <c r="N1990" s="1"/>
      <c r="O1990" s="1"/>
      <c r="P1990" s="1"/>
    </row>
    <row r="1991" spans="1:16" x14ac:dyDescent="0.3">
      <c r="A1991" s="1">
        <v>1990</v>
      </c>
      <c r="B1991" s="1" t="s">
        <v>670</v>
      </c>
      <c r="C1991" s="1" t="s">
        <v>941</v>
      </c>
      <c r="D1991" s="1" t="s">
        <v>943</v>
      </c>
      <c r="E1991" s="1" t="s">
        <v>13</v>
      </c>
      <c r="F1991" s="1" t="s">
        <v>714</v>
      </c>
      <c r="G1991" s="1">
        <v>1</v>
      </c>
      <c r="H1991" s="1">
        <v>1515.9163285571601</v>
      </c>
      <c r="I1991" s="1"/>
      <c r="J1991" s="1"/>
      <c r="K1991" s="1"/>
      <c r="L1991" s="1"/>
      <c r="M1991" s="1"/>
      <c r="N1991" s="1"/>
      <c r="O1991" s="1"/>
      <c r="P1991" s="1"/>
    </row>
    <row r="1992" spans="1:16" x14ac:dyDescent="0.3">
      <c r="A1992" s="1">
        <v>1991</v>
      </c>
      <c r="B1992" s="1" t="s">
        <v>670</v>
      </c>
      <c r="C1992" s="1" t="s">
        <v>941</v>
      </c>
      <c r="D1992" s="1" t="s">
        <v>943</v>
      </c>
      <c r="E1992" s="1" t="s">
        <v>13</v>
      </c>
      <c r="F1992" s="1" t="s">
        <v>686</v>
      </c>
      <c r="G1992" s="1">
        <v>1</v>
      </c>
      <c r="H1992" s="1">
        <v>379.91860051916302</v>
      </c>
      <c r="I1992" s="1"/>
      <c r="J1992" s="1"/>
      <c r="K1992" s="1"/>
      <c r="L1992" s="1"/>
      <c r="M1992" s="1"/>
      <c r="N1992" s="1"/>
      <c r="O1992" s="1"/>
      <c r="P1992" s="1"/>
    </row>
    <row r="1993" spans="1:16" x14ac:dyDescent="0.3">
      <c r="A1993" s="1">
        <v>1992</v>
      </c>
      <c r="B1993" s="1" t="s">
        <v>670</v>
      </c>
      <c r="C1993" s="1" t="s">
        <v>941</v>
      </c>
      <c r="D1993" s="1" t="s">
        <v>944</v>
      </c>
      <c r="E1993" s="1" t="s">
        <v>11</v>
      </c>
      <c r="F1993" s="1" t="s">
        <v>686</v>
      </c>
      <c r="G1993" s="1">
        <v>1</v>
      </c>
      <c r="H1993" s="1">
        <v>14.138192781428</v>
      </c>
      <c r="I1993" s="1"/>
      <c r="J1993" s="1"/>
      <c r="K1993" s="1"/>
      <c r="L1993" s="1"/>
      <c r="M1993" s="1"/>
      <c r="N1993" s="1"/>
      <c r="O1993" s="1"/>
      <c r="P1993" s="1"/>
    </row>
    <row r="1994" spans="1:16" x14ac:dyDescent="0.3">
      <c r="A1994" s="1">
        <v>1993</v>
      </c>
      <c r="B1994" s="1" t="s">
        <v>670</v>
      </c>
      <c r="C1994" s="1" t="s">
        <v>941</v>
      </c>
      <c r="D1994" s="1" t="s">
        <v>944</v>
      </c>
      <c r="E1994" s="1" t="s">
        <v>13</v>
      </c>
      <c r="F1994" s="1" t="s">
        <v>686</v>
      </c>
      <c r="G1994" s="1">
        <v>1</v>
      </c>
      <c r="H1994" s="1">
        <v>619.43724215758596</v>
      </c>
      <c r="I1994" s="1"/>
      <c r="J1994" s="1"/>
      <c r="K1994" s="1"/>
      <c r="L1994" s="1"/>
      <c r="M1994" s="1"/>
      <c r="N1994" s="1"/>
      <c r="O1994" s="1"/>
      <c r="P1994" s="1"/>
    </row>
    <row r="1995" spans="1:16" x14ac:dyDescent="0.3">
      <c r="A1995" s="1">
        <v>1994</v>
      </c>
      <c r="B1995" s="1" t="s">
        <v>670</v>
      </c>
      <c r="C1995" s="1" t="s">
        <v>323</v>
      </c>
      <c r="D1995" s="1" t="s">
        <v>945</v>
      </c>
      <c r="E1995" s="1" t="s">
        <v>11</v>
      </c>
      <c r="F1995" s="1" t="s">
        <v>714</v>
      </c>
      <c r="G1995" s="1">
        <v>1</v>
      </c>
      <c r="H1995" s="1">
        <v>51.122532760655503</v>
      </c>
      <c r="I1995" s="1"/>
      <c r="J1995" s="1"/>
      <c r="K1995" s="1"/>
      <c r="L1995" s="1"/>
      <c r="M1995" s="1"/>
      <c r="N1995" s="1"/>
      <c r="O1995" s="1"/>
      <c r="P1995" s="1"/>
    </row>
    <row r="1996" spans="1:16" x14ac:dyDescent="0.3">
      <c r="A1996" s="1">
        <v>1995</v>
      </c>
      <c r="B1996" s="1" t="s">
        <v>670</v>
      </c>
      <c r="C1996" s="1" t="s">
        <v>323</v>
      </c>
      <c r="D1996" s="1" t="s">
        <v>945</v>
      </c>
      <c r="E1996" s="1" t="s">
        <v>13</v>
      </c>
      <c r="F1996" s="1" t="s">
        <v>714</v>
      </c>
      <c r="G1996" s="1">
        <v>1</v>
      </c>
      <c r="H1996" s="1">
        <v>353.05026577180502</v>
      </c>
      <c r="I1996" s="1"/>
      <c r="J1996" s="1"/>
      <c r="K1996" s="1"/>
      <c r="L1996" s="1"/>
      <c r="M1996" s="1"/>
      <c r="N1996" s="1"/>
      <c r="O1996" s="1"/>
      <c r="P1996" s="1"/>
    </row>
    <row r="1997" spans="1:16" x14ac:dyDescent="0.3">
      <c r="A1997" s="1">
        <v>1996</v>
      </c>
      <c r="B1997" s="1" t="s">
        <v>670</v>
      </c>
      <c r="C1997" s="1" t="s">
        <v>323</v>
      </c>
      <c r="D1997" s="1" t="s">
        <v>946</v>
      </c>
      <c r="E1997" s="1" t="s">
        <v>11</v>
      </c>
      <c r="F1997" s="1" t="s">
        <v>686</v>
      </c>
      <c r="G1997" s="1">
        <v>2</v>
      </c>
      <c r="H1997" s="1">
        <v>792.17101718420997</v>
      </c>
      <c r="I1997" s="1"/>
      <c r="J1997" s="1"/>
      <c r="K1997" s="1"/>
      <c r="L1997" s="1"/>
      <c r="M1997" s="1"/>
      <c r="N1997" s="1"/>
      <c r="O1997" s="1"/>
      <c r="P1997" s="1"/>
    </row>
    <row r="1998" spans="1:16" x14ac:dyDescent="0.3">
      <c r="A1998" s="1">
        <v>1997</v>
      </c>
      <c r="B1998" s="1" t="s">
        <v>670</v>
      </c>
      <c r="C1998" s="1" t="s">
        <v>323</v>
      </c>
      <c r="D1998" s="1" t="s">
        <v>946</v>
      </c>
      <c r="E1998" s="1" t="s">
        <v>13</v>
      </c>
      <c r="F1998" s="1" t="s">
        <v>686</v>
      </c>
      <c r="G1998" s="1">
        <v>1</v>
      </c>
      <c r="H1998" s="1">
        <v>284.13175267557898</v>
      </c>
      <c r="I1998" s="1"/>
      <c r="J1998" s="1"/>
      <c r="K1998" s="1"/>
      <c r="L1998" s="1"/>
      <c r="M1998" s="1"/>
      <c r="N1998" s="1"/>
      <c r="O1998" s="1"/>
      <c r="P1998" s="1"/>
    </row>
    <row r="1999" spans="1:16" x14ac:dyDescent="0.3">
      <c r="A1999" s="1">
        <v>1998</v>
      </c>
      <c r="B1999" s="1" t="s">
        <v>670</v>
      </c>
      <c r="C1999" s="1" t="s">
        <v>323</v>
      </c>
      <c r="D1999" s="1" t="s">
        <v>947</v>
      </c>
      <c r="E1999" s="1" t="s">
        <v>11</v>
      </c>
      <c r="F1999" s="1" t="s">
        <v>686</v>
      </c>
      <c r="G1999" s="1">
        <v>1</v>
      </c>
      <c r="H1999" s="1">
        <v>322.16315284626802</v>
      </c>
      <c r="I1999" s="1"/>
      <c r="J1999" s="1"/>
      <c r="K1999" s="1"/>
      <c r="L1999" s="1"/>
      <c r="M1999" s="1"/>
      <c r="N1999" s="1"/>
      <c r="O1999" s="1"/>
      <c r="P1999" s="1"/>
    </row>
    <row r="2000" spans="1:16" x14ac:dyDescent="0.3">
      <c r="A2000" s="1">
        <v>1999</v>
      </c>
      <c r="B2000" s="1" t="s">
        <v>670</v>
      </c>
      <c r="C2000" s="1" t="s">
        <v>323</v>
      </c>
      <c r="D2000" s="1" t="s">
        <v>947</v>
      </c>
      <c r="E2000" s="1" t="s">
        <v>13</v>
      </c>
      <c r="F2000" s="1" t="s">
        <v>686</v>
      </c>
      <c r="G2000" s="1">
        <v>1</v>
      </c>
      <c r="H2000" s="1">
        <v>294.59254728102701</v>
      </c>
      <c r="I2000" s="1"/>
      <c r="J2000" s="1"/>
      <c r="K2000" s="1"/>
      <c r="L2000" s="1"/>
      <c r="M2000" s="1"/>
      <c r="N2000" s="1"/>
      <c r="O2000" s="1"/>
      <c r="P2000" s="1"/>
    </row>
    <row r="2001" spans="1:16" x14ac:dyDescent="0.3">
      <c r="A2001" s="1">
        <v>2000</v>
      </c>
      <c r="B2001" s="1" t="s">
        <v>670</v>
      </c>
      <c r="C2001" s="1" t="s">
        <v>323</v>
      </c>
      <c r="D2001" s="1" t="s">
        <v>948</v>
      </c>
      <c r="E2001" s="1" t="s">
        <v>11</v>
      </c>
      <c r="F2001" s="1" t="s">
        <v>714</v>
      </c>
      <c r="G2001" s="1">
        <v>1</v>
      </c>
      <c r="H2001" s="1">
        <v>13.3918824663296</v>
      </c>
      <c r="I2001" s="1"/>
      <c r="J2001" s="1"/>
      <c r="K2001" s="1"/>
      <c r="L2001" s="1"/>
      <c r="M2001" s="1"/>
      <c r="N2001" s="1"/>
      <c r="O2001" s="1"/>
      <c r="P2001" s="1"/>
    </row>
    <row r="2002" spans="1:16" x14ac:dyDescent="0.3">
      <c r="A2002" s="1">
        <v>2001</v>
      </c>
      <c r="B2002" s="1" t="s">
        <v>670</v>
      </c>
      <c r="C2002" s="1" t="s">
        <v>323</v>
      </c>
      <c r="D2002" s="1" t="s">
        <v>948</v>
      </c>
      <c r="E2002" s="1" t="s">
        <v>11</v>
      </c>
      <c r="F2002" s="1" t="s">
        <v>729</v>
      </c>
      <c r="G2002" s="1">
        <v>4</v>
      </c>
      <c r="H2002" s="1">
        <v>529.06853725845497</v>
      </c>
      <c r="I2002" s="1"/>
      <c r="J2002" s="1"/>
      <c r="K2002" s="1"/>
      <c r="L2002" s="1"/>
      <c r="M2002" s="1"/>
      <c r="N2002" s="1"/>
      <c r="O2002" s="1"/>
      <c r="P2002" s="1"/>
    </row>
    <row r="2003" spans="1:16" x14ac:dyDescent="0.3">
      <c r="A2003" s="1">
        <v>2002</v>
      </c>
      <c r="B2003" s="1" t="s">
        <v>670</v>
      </c>
      <c r="C2003" s="1" t="s">
        <v>323</v>
      </c>
      <c r="D2003" s="1" t="s">
        <v>948</v>
      </c>
      <c r="E2003" s="1" t="s">
        <v>13</v>
      </c>
      <c r="F2003" s="1" t="s">
        <v>729</v>
      </c>
      <c r="G2003" s="1">
        <v>2</v>
      </c>
      <c r="H2003" s="1">
        <v>556.30295008327698</v>
      </c>
      <c r="I2003" s="1"/>
      <c r="J2003" s="1"/>
      <c r="K2003" s="1"/>
      <c r="L2003" s="1"/>
      <c r="M2003" s="1"/>
      <c r="N2003" s="1"/>
      <c r="O2003" s="1"/>
      <c r="P2003" s="1"/>
    </row>
    <row r="2004" spans="1:16" x14ac:dyDescent="0.3">
      <c r="A2004" s="1">
        <v>2003</v>
      </c>
      <c r="B2004" s="1" t="s">
        <v>670</v>
      </c>
      <c r="C2004" s="1" t="s">
        <v>323</v>
      </c>
      <c r="D2004" s="1" t="s">
        <v>324</v>
      </c>
      <c r="E2004" s="1" t="s">
        <v>11</v>
      </c>
      <c r="F2004" s="1" t="s">
        <v>244</v>
      </c>
      <c r="G2004" s="1">
        <v>2</v>
      </c>
      <c r="H2004" s="1">
        <v>530.96904906123598</v>
      </c>
      <c r="I2004" s="1"/>
      <c r="J2004" s="1"/>
      <c r="K2004" s="1"/>
      <c r="L2004" s="1"/>
      <c r="M2004" s="1"/>
      <c r="N2004" s="1"/>
      <c r="O2004" s="1"/>
      <c r="P2004" s="1"/>
    </row>
    <row r="2005" spans="1:16" x14ac:dyDescent="0.3">
      <c r="A2005" s="1">
        <v>2004</v>
      </c>
      <c r="B2005" s="1" t="s">
        <v>670</v>
      </c>
      <c r="C2005" s="1" t="s">
        <v>323</v>
      </c>
      <c r="D2005" s="1" t="s">
        <v>324</v>
      </c>
      <c r="E2005" s="1" t="s">
        <v>11</v>
      </c>
      <c r="F2005" s="1" t="s">
        <v>874</v>
      </c>
      <c r="G2005" s="1">
        <v>4</v>
      </c>
      <c r="H2005" s="1">
        <v>2689.1438058827598</v>
      </c>
      <c r="I2005" s="1"/>
      <c r="J2005" s="1"/>
      <c r="K2005" s="1"/>
      <c r="L2005" s="1"/>
      <c r="M2005" s="1"/>
      <c r="N2005" s="1"/>
      <c r="O2005" s="1"/>
      <c r="P2005" s="1"/>
    </row>
    <row r="2006" spans="1:16" x14ac:dyDescent="0.3">
      <c r="A2006" s="1">
        <v>2005</v>
      </c>
      <c r="B2006" s="1" t="s">
        <v>670</v>
      </c>
      <c r="C2006" s="1" t="s">
        <v>323</v>
      </c>
      <c r="D2006" s="1" t="s">
        <v>324</v>
      </c>
      <c r="E2006" s="1" t="s">
        <v>11</v>
      </c>
      <c r="F2006" s="1" t="s">
        <v>707</v>
      </c>
      <c r="G2006" s="1">
        <v>4</v>
      </c>
      <c r="H2006" s="1">
        <v>18784.565305119399</v>
      </c>
      <c r="I2006" s="1"/>
      <c r="J2006" s="1"/>
      <c r="K2006" s="1"/>
      <c r="L2006" s="1"/>
      <c r="M2006" s="1"/>
      <c r="N2006" s="1"/>
      <c r="O2006" s="1"/>
      <c r="P2006" s="1"/>
    </row>
    <row r="2007" spans="1:16" x14ac:dyDescent="0.3">
      <c r="A2007" s="1">
        <v>2006</v>
      </c>
      <c r="B2007" s="1" t="s">
        <v>670</v>
      </c>
      <c r="C2007" s="1" t="s">
        <v>323</v>
      </c>
      <c r="D2007" s="1" t="s">
        <v>324</v>
      </c>
      <c r="E2007" s="1" t="s">
        <v>11</v>
      </c>
      <c r="F2007" s="1" t="s">
        <v>686</v>
      </c>
      <c r="G2007" s="1">
        <v>10</v>
      </c>
      <c r="H2007" s="1">
        <v>16691.076231850398</v>
      </c>
      <c r="I2007" s="1"/>
      <c r="J2007" s="1"/>
      <c r="K2007" s="1"/>
      <c r="L2007" s="1"/>
      <c r="M2007" s="1"/>
      <c r="N2007" s="1"/>
      <c r="O2007" s="1"/>
      <c r="P2007" s="1"/>
    </row>
    <row r="2008" spans="1:16" x14ac:dyDescent="0.3">
      <c r="A2008" s="1">
        <v>2007</v>
      </c>
      <c r="B2008" s="1" t="s">
        <v>670</v>
      </c>
      <c r="C2008" s="1" t="s">
        <v>323</v>
      </c>
      <c r="D2008" s="1" t="s">
        <v>324</v>
      </c>
      <c r="E2008" s="1" t="s">
        <v>42</v>
      </c>
      <c r="F2008" s="1" t="s">
        <v>686</v>
      </c>
      <c r="G2008" s="1">
        <v>1</v>
      </c>
      <c r="H2008" s="1">
        <v>13.5801936898275</v>
      </c>
      <c r="I2008" s="1"/>
      <c r="J2008" s="1"/>
      <c r="K2008" s="1"/>
      <c r="L2008" s="1"/>
      <c r="M2008" s="1"/>
      <c r="N2008" s="1"/>
      <c r="O2008" s="1"/>
      <c r="P2008" s="1"/>
    </row>
    <row r="2009" spans="1:16" x14ac:dyDescent="0.3">
      <c r="A2009" s="1">
        <v>2008</v>
      </c>
      <c r="B2009" s="1" t="s">
        <v>670</v>
      </c>
      <c r="C2009" s="1" t="s">
        <v>323</v>
      </c>
      <c r="D2009" s="1" t="s">
        <v>324</v>
      </c>
      <c r="E2009" s="1" t="s">
        <v>43</v>
      </c>
      <c r="F2009" s="1" t="s">
        <v>686</v>
      </c>
      <c r="G2009" s="1">
        <v>1</v>
      </c>
      <c r="H2009" s="1">
        <v>23.8252949304335</v>
      </c>
      <c r="I2009" s="1"/>
      <c r="J2009" s="1"/>
      <c r="K2009" s="1"/>
      <c r="L2009" s="1"/>
      <c r="M2009" s="1"/>
      <c r="N2009" s="1"/>
      <c r="O2009" s="1"/>
      <c r="P2009" s="1"/>
    </row>
    <row r="2010" spans="1:16" x14ac:dyDescent="0.3">
      <c r="A2010" s="1">
        <v>2009</v>
      </c>
      <c r="B2010" s="1" t="s">
        <v>670</v>
      </c>
      <c r="C2010" s="1" t="s">
        <v>323</v>
      </c>
      <c r="D2010" s="1" t="s">
        <v>324</v>
      </c>
      <c r="E2010" s="1" t="s">
        <v>52</v>
      </c>
      <c r="F2010" s="1" t="s">
        <v>686</v>
      </c>
      <c r="G2010" s="1">
        <v>1</v>
      </c>
      <c r="H2010" s="1">
        <v>17.452498207362702</v>
      </c>
      <c r="I2010" s="1"/>
      <c r="J2010" s="1"/>
      <c r="K2010" s="1"/>
      <c r="L2010" s="1"/>
      <c r="M2010" s="1"/>
      <c r="N2010" s="1"/>
      <c r="O2010" s="1"/>
      <c r="P2010" s="1"/>
    </row>
    <row r="2011" spans="1:16" x14ac:dyDescent="0.3">
      <c r="A2011" s="1">
        <v>2010</v>
      </c>
      <c r="B2011" s="1" t="s">
        <v>670</v>
      </c>
      <c r="C2011" s="1" t="s">
        <v>323</v>
      </c>
      <c r="D2011" s="1" t="s">
        <v>324</v>
      </c>
      <c r="E2011" s="1" t="s">
        <v>13</v>
      </c>
      <c r="F2011" s="1" t="s">
        <v>244</v>
      </c>
      <c r="G2011" s="1">
        <v>2</v>
      </c>
      <c r="H2011" s="1">
        <v>43.053451571592099</v>
      </c>
      <c r="I2011" s="1"/>
      <c r="J2011" s="1"/>
      <c r="K2011" s="1"/>
      <c r="L2011" s="1"/>
      <c r="M2011" s="1"/>
      <c r="N2011" s="1"/>
      <c r="O2011" s="1"/>
      <c r="P2011" s="1"/>
    </row>
    <row r="2012" spans="1:16" x14ac:dyDescent="0.3">
      <c r="A2012" s="1">
        <v>2011</v>
      </c>
      <c r="B2012" s="1" t="s">
        <v>670</v>
      </c>
      <c r="C2012" s="1" t="s">
        <v>323</v>
      </c>
      <c r="D2012" s="1" t="s">
        <v>324</v>
      </c>
      <c r="E2012" s="1" t="s">
        <v>13</v>
      </c>
      <c r="F2012" s="1" t="s">
        <v>874</v>
      </c>
      <c r="G2012" s="1">
        <v>3</v>
      </c>
      <c r="H2012" s="1">
        <v>1649.87239688011</v>
      </c>
      <c r="I2012" s="1"/>
      <c r="J2012" s="1"/>
      <c r="K2012" s="1"/>
      <c r="L2012" s="1"/>
      <c r="M2012" s="1"/>
      <c r="N2012" s="1"/>
      <c r="O2012" s="1"/>
      <c r="P2012" s="1"/>
    </row>
    <row r="2013" spans="1:16" x14ac:dyDescent="0.3">
      <c r="A2013" s="1">
        <v>2012</v>
      </c>
      <c r="B2013" s="1" t="s">
        <v>670</v>
      </c>
      <c r="C2013" s="1" t="s">
        <v>323</v>
      </c>
      <c r="D2013" s="1" t="s">
        <v>324</v>
      </c>
      <c r="E2013" s="1" t="s">
        <v>13</v>
      </c>
      <c r="F2013" s="1" t="s">
        <v>707</v>
      </c>
      <c r="G2013" s="1">
        <v>5</v>
      </c>
      <c r="H2013" s="1">
        <v>3763.5910936544701</v>
      </c>
      <c r="I2013" s="1"/>
      <c r="J2013" s="1"/>
      <c r="K2013" s="1"/>
      <c r="L2013" s="1"/>
      <c r="M2013" s="1"/>
      <c r="N2013" s="1"/>
      <c r="O2013" s="1"/>
      <c r="P2013" s="1"/>
    </row>
    <row r="2014" spans="1:16" x14ac:dyDescent="0.3">
      <c r="A2014" s="1">
        <v>2013</v>
      </c>
      <c r="B2014" s="1" t="s">
        <v>670</v>
      </c>
      <c r="C2014" s="1" t="s">
        <v>323</v>
      </c>
      <c r="D2014" s="1" t="s">
        <v>324</v>
      </c>
      <c r="E2014" s="1" t="s">
        <v>13</v>
      </c>
      <c r="F2014" s="1" t="s">
        <v>686</v>
      </c>
      <c r="G2014" s="1">
        <v>11</v>
      </c>
      <c r="H2014" s="1">
        <v>19396.368628514199</v>
      </c>
      <c r="I2014" s="1"/>
      <c r="J2014" s="1"/>
      <c r="K2014" s="1"/>
      <c r="L2014" s="1"/>
      <c r="M2014" s="1"/>
      <c r="N2014" s="1"/>
      <c r="O2014" s="1"/>
      <c r="P2014" s="1"/>
    </row>
    <row r="2015" spans="1:16" x14ac:dyDescent="0.3">
      <c r="A2015" s="1">
        <v>2014</v>
      </c>
      <c r="B2015" s="1" t="s">
        <v>670</v>
      </c>
      <c r="C2015" s="1" t="s">
        <v>323</v>
      </c>
      <c r="D2015" s="1" t="s">
        <v>949</v>
      </c>
      <c r="E2015" s="1" t="s">
        <v>11</v>
      </c>
      <c r="F2015" s="1" t="s">
        <v>244</v>
      </c>
      <c r="G2015" s="1">
        <v>1</v>
      </c>
      <c r="H2015" s="1">
        <v>527.70676230255901</v>
      </c>
      <c r="I2015" s="1"/>
      <c r="J2015" s="1"/>
      <c r="K2015" s="1"/>
      <c r="L2015" s="1"/>
      <c r="M2015" s="1"/>
      <c r="N2015" s="1"/>
      <c r="O2015" s="1"/>
      <c r="P2015" s="1"/>
    </row>
    <row r="2016" spans="1:16" x14ac:dyDescent="0.3">
      <c r="A2016" s="1">
        <v>2015</v>
      </c>
      <c r="B2016" s="1" t="s">
        <v>670</v>
      </c>
      <c r="C2016" s="1" t="s">
        <v>323</v>
      </c>
      <c r="D2016" s="1" t="s">
        <v>950</v>
      </c>
      <c r="E2016" s="1" t="s">
        <v>11</v>
      </c>
      <c r="F2016" s="1" t="s">
        <v>244</v>
      </c>
      <c r="G2016" s="1">
        <v>2</v>
      </c>
      <c r="H2016" s="1">
        <v>1081.7416572096499</v>
      </c>
      <c r="I2016" s="1"/>
      <c r="J2016" s="1"/>
      <c r="K2016" s="1"/>
      <c r="L2016" s="1"/>
      <c r="M2016" s="1"/>
      <c r="N2016" s="1"/>
      <c r="O2016" s="1"/>
      <c r="P2016" s="1"/>
    </row>
    <row r="2017" spans="1:16" x14ac:dyDescent="0.3">
      <c r="A2017" s="1">
        <v>2016</v>
      </c>
      <c r="B2017" s="1" t="s">
        <v>670</v>
      </c>
      <c r="C2017" s="1" t="s">
        <v>323</v>
      </c>
      <c r="D2017" s="1" t="s">
        <v>950</v>
      </c>
      <c r="E2017" s="1" t="s">
        <v>11</v>
      </c>
      <c r="F2017" s="1" t="s">
        <v>686</v>
      </c>
      <c r="G2017" s="1">
        <v>2</v>
      </c>
      <c r="H2017" s="1">
        <v>435.01768864419699</v>
      </c>
      <c r="I2017" s="1"/>
      <c r="J2017" s="1"/>
      <c r="K2017" s="1"/>
      <c r="L2017" s="1"/>
      <c r="M2017" s="1"/>
      <c r="N2017" s="1"/>
      <c r="O2017" s="1"/>
      <c r="P2017" s="1"/>
    </row>
    <row r="2018" spans="1:16" x14ac:dyDescent="0.3">
      <c r="A2018" s="1">
        <v>2017</v>
      </c>
      <c r="B2018" s="1" t="s">
        <v>670</v>
      </c>
      <c r="C2018" s="1" t="s">
        <v>323</v>
      </c>
      <c r="D2018" s="1" t="s">
        <v>950</v>
      </c>
      <c r="E2018" s="1" t="s">
        <v>13</v>
      </c>
      <c r="F2018" s="1" t="s">
        <v>244</v>
      </c>
      <c r="G2018" s="1">
        <v>1</v>
      </c>
      <c r="H2018" s="1">
        <v>0.317714905202168</v>
      </c>
      <c r="I2018" s="1"/>
      <c r="J2018" s="1"/>
      <c r="K2018" s="1"/>
      <c r="L2018" s="1"/>
      <c r="M2018" s="1"/>
      <c r="N2018" s="1"/>
      <c r="O2018" s="1"/>
      <c r="P2018" s="1"/>
    </row>
    <row r="2019" spans="1:16" x14ac:dyDescent="0.3">
      <c r="A2019" s="1">
        <v>2018</v>
      </c>
      <c r="B2019" s="1" t="s">
        <v>670</v>
      </c>
      <c r="C2019" s="1" t="s">
        <v>323</v>
      </c>
      <c r="D2019" s="1" t="s">
        <v>950</v>
      </c>
      <c r="E2019" s="1" t="s">
        <v>13</v>
      </c>
      <c r="F2019" s="1" t="s">
        <v>686</v>
      </c>
      <c r="G2019" s="1">
        <v>1</v>
      </c>
      <c r="H2019" s="1">
        <v>718.28698180706999</v>
      </c>
      <c r="I2019" s="1"/>
      <c r="J2019" s="1"/>
      <c r="K2019" s="1"/>
      <c r="L2019" s="1"/>
      <c r="M2019" s="1"/>
      <c r="N2019" s="1"/>
      <c r="O2019" s="1"/>
      <c r="P2019" s="1"/>
    </row>
    <row r="2020" spans="1:16" x14ac:dyDescent="0.3">
      <c r="A2020" s="1">
        <v>2019</v>
      </c>
      <c r="B2020" s="1" t="s">
        <v>670</v>
      </c>
      <c r="C2020" s="1" t="s">
        <v>323</v>
      </c>
      <c r="D2020" s="1" t="s">
        <v>951</v>
      </c>
      <c r="E2020" s="1" t="s">
        <v>13</v>
      </c>
      <c r="F2020" s="1" t="s">
        <v>244</v>
      </c>
      <c r="G2020" s="1">
        <v>1</v>
      </c>
      <c r="H2020" s="1">
        <v>853.86254178725096</v>
      </c>
      <c r="I2020" s="1"/>
      <c r="J2020" s="1"/>
      <c r="K2020" s="1"/>
      <c r="L2020" s="1"/>
      <c r="M2020" s="1"/>
      <c r="N2020" s="1"/>
      <c r="O2020" s="1"/>
      <c r="P2020" s="1"/>
    </row>
    <row r="2021" spans="1:16" x14ac:dyDescent="0.3">
      <c r="A2021" s="1">
        <v>2020</v>
      </c>
      <c r="B2021" s="1" t="s">
        <v>670</v>
      </c>
      <c r="C2021" s="1" t="s">
        <v>323</v>
      </c>
      <c r="D2021" s="1" t="s">
        <v>952</v>
      </c>
      <c r="E2021" s="1" t="s">
        <v>11</v>
      </c>
      <c r="F2021" s="1" t="s">
        <v>244</v>
      </c>
      <c r="G2021" s="1">
        <v>1</v>
      </c>
      <c r="H2021" s="1">
        <v>185.75431179023801</v>
      </c>
      <c r="I2021" s="1"/>
      <c r="J2021" s="1"/>
      <c r="K2021" s="1"/>
      <c r="L2021" s="1"/>
      <c r="M2021" s="1"/>
      <c r="N2021" s="1"/>
      <c r="O2021" s="1"/>
      <c r="P2021" s="1"/>
    </row>
    <row r="2022" spans="1:16" x14ac:dyDescent="0.3">
      <c r="A2022" s="1">
        <v>2021</v>
      </c>
      <c r="B2022" s="1" t="s">
        <v>670</v>
      </c>
      <c r="C2022" s="1" t="s">
        <v>323</v>
      </c>
      <c r="D2022" s="1" t="s">
        <v>952</v>
      </c>
      <c r="E2022" s="1" t="s">
        <v>13</v>
      </c>
      <c r="F2022" s="1" t="s">
        <v>244</v>
      </c>
      <c r="G2022" s="1">
        <v>1</v>
      </c>
      <c r="H2022" s="1">
        <v>248.08008975446401</v>
      </c>
      <c r="I2022" s="1"/>
      <c r="J2022" s="1"/>
      <c r="K2022" s="1"/>
      <c r="L2022" s="1"/>
      <c r="M2022" s="1"/>
      <c r="N2022" s="1"/>
      <c r="O2022" s="1"/>
      <c r="P2022" s="1"/>
    </row>
    <row r="2023" spans="1:16" x14ac:dyDescent="0.3">
      <c r="A2023" s="1">
        <v>2022</v>
      </c>
      <c r="B2023" s="1" t="s">
        <v>670</v>
      </c>
      <c r="C2023" s="1" t="s">
        <v>323</v>
      </c>
      <c r="D2023" s="1" t="s">
        <v>953</v>
      </c>
      <c r="E2023" s="1" t="s">
        <v>11</v>
      </c>
      <c r="F2023" s="1" t="s">
        <v>244</v>
      </c>
      <c r="G2023" s="1">
        <v>1</v>
      </c>
      <c r="H2023" s="1">
        <v>7.8378557297615501</v>
      </c>
      <c r="I2023" s="1"/>
      <c r="J2023" s="1"/>
      <c r="K2023" s="1"/>
      <c r="L2023" s="1"/>
      <c r="M2023" s="1"/>
      <c r="N2023" s="1"/>
      <c r="O2023" s="1"/>
      <c r="P2023" s="1"/>
    </row>
    <row r="2024" spans="1:16" x14ac:dyDescent="0.3">
      <c r="A2024" s="1">
        <v>2023</v>
      </c>
      <c r="B2024" s="1" t="s">
        <v>670</v>
      </c>
      <c r="C2024" s="1" t="s">
        <v>323</v>
      </c>
      <c r="D2024" s="1" t="s">
        <v>953</v>
      </c>
      <c r="E2024" s="1" t="s">
        <v>42</v>
      </c>
      <c r="F2024" s="1" t="s">
        <v>244</v>
      </c>
      <c r="G2024" s="1">
        <v>1</v>
      </c>
      <c r="H2024" s="1">
        <v>4.74322487621642</v>
      </c>
      <c r="I2024" s="1"/>
      <c r="J2024" s="1"/>
      <c r="K2024" s="1"/>
      <c r="L2024" s="1"/>
      <c r="M2024" s="1"/>
      <c r="N2024" s="1"/>
      <c r="O2024" s="1"/>
      <c r="P2024" s="1"/>
    </row>
    <row r="2025" spans="1:16" x14ac:dyDescent="0.3">
      <c r="A2025" s="1">
        <v>2024</v>
      </c>
      <c r="B2025" s="1" t="s">
        <v>670</v>
      </c>
      <c r="C2025" s="1" t="s">
        <v>323</v>
      </c>
      <c r="D2025" s="1" t="s">
        <v>954</v>
      </c>
      <c r="E2025" s="1" t="s">
        <v>11</v>
      </c>
      <c r="F2025" s="1" t="s">
        <v>686</v>
      </c>
      <c r="G2025" s="1">
        <v>1</v>
      </c>
      <c r="H2025" s="1">
        <v>682.67363707531001</v>
      </c>
      <c r="I2025" s="1"/>
      <c r="J2025" s="1"/>
      <c r="K2025" s="1"/>
      <c r="L2025" s="1"/>
      <c r="M2025" s="1"/>
      <c r="N2025" s="1"/>
      <c r="O2025" s="1"/>
      <c r="P2025" s="1"/>
    </row>
    <row r="2026" spans="1:16" x14ac:dyDescent="0.3">
      <c r="A2026" s="1">
        <v>2025</v>
      </c>
      <c r="B2026" s="1" t="s">
        <v>670</v>
      </c>
      <c r="C2026" s="1" t="s">
        <v>323</v>
      </c>
      <c r="D2026" s="1" t="s">
        <v>954</v>
      </c>
      <c r="E2026" s="1" t="s">
        <v>13</v>
      </c>
      <c r="F2026" s="1" t="s">
        <v>686</v>
      </c>
      <c r="G2026" s="1">
        <v>1</v>
      </c>
      <c r="H2026" s="1">
        <v>868.30939281007704</v>
      </c>
      <c r="I2026" s="1"/>
      <c r="J2026" s="1"/>
      <c r="K2026" s="1"/>
      <c r="L2026" s="1"/>
      <c r="M2026" s="1"/>
      <c r="N2026" s="1"/>
      <c r="O2026" s="1"/>
      <c r="P2026" s="1"/>
    </row>
    <row r="2027" spans="1:16" x14ac:dyDescent="0.3">
      <c r="A2027" s="1">
        <v>2026</v>
      </c>
      <c r="B2027" s="1" t="s">
        <v>670</v>
      </c>
      <c r="C2027" s="1" t="s">
        <v>323</v>
      </c>
      <c r="D2027" s="1" t="s">
        <v>955</v>
      </c>
      <c r="E2027" s="1" t="s">
        <v>11</v>
      </c>
      <c r="F2027" s="1" t="s">
        <v>729</v>
      </c>
      <c r="G2027" s="1">
        <v>1</v>
      </c>
      <c r="H2027" s="1">
        <v>185.63872027104699</v>
      </c>
      <c r="I2027" s="1"/>
      <c r="J2027" s="1"/>
      <c r="K2027" s="1"/>
      <c r="L2027" s="1"/>
      <c r="M2027" s="1"/>
      <c r="N2027" s="1"/>
      <c r="O2027" s="1"/>
      <c r="P2027" s="1"/>
    </row>
    <row r="2028" spans="1:16" x14ac:dyDescent="0.3">
      <c r="A2028" s="1">
        <v>2027</v>
      </c>
      <c r="B2028" s="1" t="s">
        <v>670</v>
      </c>
      <c r="C2028" s="1" t="s">
        <v>323</v>
      </c>
      <c r="D2028" s="1" t="s">
        <v>956</v>
      </c>
      <c r="E2028" s="1" t="s">
        <v>11</v>
      </c>
      <c r="F2028" s="1" t="s">
        <v>729</v>
      </c>
      <c r="G2028" s="1">
        <v>2</v>
      </c>
      <c r="H2028" s="1">
        <v>136.50385392531101</v>
      </c>
      <c r="I2028" s="1"/>
      <c r="J2028" s="1"/>
      <c r="K2028" s="1"/>
      <c r="L2028" s="1"/>
      <c r="M2028" s="1"/>
      <c r="N2028" s="1"/>
      <c r="O2028" s="1"/>
      <c r="P2028" s="1"/>
    </row>
    <row r="2029" spans="1:16" x14ac:dyDescent="0.3">
      <c r="A2029" s="1">
        <v>2028</v>
      </c>
      <c r="B2029" s="1" t="s">
        <v>670</v>
      </c>
      <c r="C2029" s="1" t="s">
        <v>323</v>
      </c>
      <c r="D2029" s="1" t="s">
        <v>956</v>
      </c>
      <c r="E2029" s="1" t="s">
        <v>13</v>
      </c>
      <c r="F2029" s="1" t="s">
        <v>729</v>
      </c>
      <c r="G2029" s="1">
        <v>2</v>
      </c>
      <c r="H2029" s="1">
        <v>192.169532127466</v>
      </c>
      <c r="I2029" s="1"/>
      <c r="J2029" s="1"/>
      <c r="K2029" s="1"/>
      <c r="L2029" s="1"/>
      <c r="M2029" s="1"/>
      <c r="N2029" s="1"/>
      <c r="O2029" s="1"/>
      <c r="P2029" s="1"/>
    </row>
    <row r="2030" spans="1:16" x14ac:dyDescent="0.3">
      <c r="A2030" s="1">
        <v>2029</v>
      </c>
      <c r="B2030" s="1" t="s">
        <v>670</v>
      </c>
      <c r="C2030" s="1" t="s">
        <v>323</v>
      </c>
      <c r="D2030" s="1" t="s">
        <v>326</v>
      </c>
      <c r="E2030" s="1" t="s">
        <v>11</v>
      </c>
      <c r="F2030" s="1" t="s">
        <v>244</v>
      </c>
      <c r="G2030" s="1">
        <v>10</v>
      </c>
      <c r="H2030" s="1">
        <v>6224.13382691682</v>
      </c>
      <c r="I2030" s="1"/>
      <c r="J2030" s="1"/>
      <c r="K2030" s="1"/>
      <c r="L2030" s="1"/>
      <c r="M2030" s="1"/>
      <c r="N2030" s="1"/>
      <c r="O2030" s="1"/>
      <c r="P2030" s="1"/>
    </row>
    <row r="2031" spans="1:16" x14ac:dyDescent="0.3">
      <c r="A2031" s="1">
        <v>2030</v>
      </c>
      <c r="B2031" s="1" t="s">
        <v>670</v>
      </c>
      <c r="C2031" s="1" t="s">
        <v>323</v>
      </c>
      <c r="D2031" s="1" t="s">
        <v>326</v>
      </c>
      <c r="E2031" s="1" t="s">
        <v>11</v>
      </c>
      <c r="F2031" s="1" t="s">
        <v>874</v>
      </c>
      <c r="G2031" s="1">
        <v>4</v>
      </c>
      <c r="H2031" s="1">
        <v>2209.6270254628498</v>
      </c>
      <c r="I2031" s="1"/>
      <c r="J2031" s="1"/>
      <c r="K2031" s="1"/>
      <c r="L2031" s="1"/>
      <c r="M2031" s="1"/>
      <c r="N2031" s="1"/>
      <c r="O2031" s="1"/>
      <c r="P2031" s="1"/>
    </row>
    <row r="2032" spans="1:16" x14ac:dyDescent="0.3">
      <c r="A2032" s="1">
        <v>2031</v>
      </c>
      <c r="B2032" s="1" t="s">
        <v>670</v>
      </c>
      <c r="C2032" s="1" t="s">
        <v>323</v>
      </c>
      <c r="D2032" s="1" t="s">
        <v>326</v>
      </c>
      <c r="E2032" s="1" t="s">
        <v>11</v>
      </c>
      <c r="F2032" s="1" t="s">
        <v>723</v>
      </c>
      <c r="G2032" s="1">
        <v>26</v>
      </c>
      <c r="H2032" s="1">
        <v>8762.8593301940291</v>
      </c>
      <c r="I2032" s="1"/>
      <c r="J2032" s="1"/>
      <c r="K2032" s="1"/>
      <c r="L2032" s="1"/>
      <c r="M2032" s="1"/>
      <c r="N2032" s="1"/>
      <c r="O2032" s="1"/>
      <c r="P2032" s="1"/>
    </row>
    <row r="2033" spans="1:16" x14ac:dyDescent="0.3">
      <c r="A2033" s="1">
        <v>2032</v>
      </c>
      <c r="B2033" s="1" t="s">
        <v>670</v>
      </c>
      <c r="C2033" s="1" t="s">
        <v>323</v>
      </c>
      <c r="D2033" s="1" t="s">
        <v>326</v>
      </c>
      <c r="E2033" s="1" t="s">
        <v>11</v>
      </c>
      <c r="F2033" s="1" t="s">
        <v>714</v>
      </c>
      <c r="G2033" s="1">
        <v>3</v>
      </c>
      <c r="H2033" s="1">
        <v>721.46207596218005</v>
      </c>
      <c r="I2033" s="1"/>
      <c r="J2033" s="1"/>
      <c r="K2033" s="1"/>
      <c r="L2033" s="1"/>
      <c r="M2033" s="1"/>
      <c r="N2033" s="1"/>
      <c r="O2033" s="1"/>
      <c r="P2033" s="1"/>
    </row>
    <row r="2034" spans="1:16" x14ac:dyDescent="0.3">
      <c r="A2034" s="1">
        <v>2033</v>
      </c>
      <c r="B2034" s="1" t="s">
        <v>670</v>
      </c>
      <c r="C2034" s="1" t="s">
        <v>323</v>
      </c>
      <c r="D2034" s="1" t="s">
        <v>326</v>
      </c>
      <c r="E2034" s="1" t="s">
        <v>11</v>
      </c>
      <c r="F2034" s="1" t="s">
        <v>729</v>
      </c>
      <c r="G2034" s="1">
        <v>11</v>
      </c>
      <c r="H2034" s="1">
        <v>1140.50323152753</v>
      </c>
      <c r="I2034" s="1"/>
      <c r="J2034" s="1"/>
      <c r="K2034" s="1"/>
      <c r="L2034" s="1"/>
      <c r="M2034" s="1"/>
      <c r="N2034" s="1"/>
      <c r="O2034" s="1"/>
      <c r="P2034" s="1"/>
    </row>
    <row r="2035" spans="1:16" x14ac:dyDescent="0.3">
      <c r="A2035" s="1">
        <v>2034</v>
      </c>
      <c r="B2035" s="1" t="s">
        <v>670</v>
      </c>
      <c r="C2035" s="1" t="s">
        <v>323</v>
      </c>
      <c r="D2035" s="1" t="s">
        <v>326</v>
      </c>
      <c r="E2035" s="1" t="s">
        <v>11</v>
      </c>
      <c r="F2035" s="1" t="s">
        <v>707</v>
      </c>
      <c r="G2035" s="1">
        <v>3</v>
      </c>
      <c r="H2035" s="1">
        <v>1436.03327324014</v>
      </c>
      <c r="I2035" s="1"/>
      <c r="J2035" s="1"/>
      <c r="K2035" s="1"/>
      <c r="L2035" s="1"/>
      <c r="M2035" s="1"/>
      <c r="N2035" s="1"/>
      <c r="O2035" s="1"/>
      <c r="P2035" s="1"/>
    </row>
    <row r="2036" spans="1:16" x14ac:dyDescent="0.3">
      <c r="A2036" s="1">
        <v>2035</v>
      </c>
      <c r="B2036" s="1" t="s">
        <v>670</v>
      </c>
      <c r="C2036" s="1" t="s">
        <v>323</v>
      </c>
      <c r="D2036" s="1" t="s">
        <v>326</v>
      </c>
      <c r="E2036" s="1" t="s">
        <v>11</v>
      </c>
      <c r="F2036" s="1" t="s">
        <v>672</v>
      </c>
      <c r="G2036" s="1">
        <v>2</v>
      </c>
      <c r="H2036" s="1">
        <v>13.3213297817249</v>
      </c>
      <c r="I2036" s="1"/>
      <c r="J2036" s="1"/>
      <c r="K2036" s="1"/>
      <c r="L2036" s="1"/>
      <c r="M2036" s="1"/>
      <c r="N2036" s="1"/>
      <c r="O2036" s="1"/>
      <c r="P2036" s="1"/>
    </row>
    <row r="2037" spans="1:16" x14ac:dyDescent="0.3">
      <c r="A2037" s="1">
        <v>2036</v>
      </c>
      <c r="B2037" s="1" t="s">
        <v>670</v>
      </c>
      <c r="C2037" s="1" t="s">
        <v>323</v>
      </c>
      <c r="D2037" s="1" t="s">
        <v>326</v>
      </c>
      <c r="E2037" s="1" t="s">
        <v>11</v>
      </c>
      <c r="F2037" s="1" t="s">
        <v>686</v>
      </c>
      <c r="G2037" s="1">
        <v>5</v>
      </c>
      <c r="H2037" s="1">
        <v>8040.3109881319297</v>
      </c>
      <c r="I2037" s="1"/>
      <c r="J2037" s="1"/>
      <c r="K2037" s="1"/>
      <c r="L2037" s="1"/>
      <c r="M2037" s="1"/>
      <c r="N2037" s="1"/>
      <c r="O2037" s="1"/>
      <c r="P2037" s="1"/>
    </row>
    <row r="2038" spans="1:16" x14ac:dyDescent="0.3">
      <c r="A2038" s="1">
        <v>2037</v>
      </c>
      <c r="B2038" s="1" t="s">
        <v>670</v>
      </c>
      <c r="C2038" s="1" t="s">
        <v>323</v>
      </c>
      <c r="D2038" s="1" t="s">
        <v>326</v>
      </c>
      <c r="E2038" s="1" t="s">
        <v>42</v>
      </c>
      <c r="F2038" s="1" t="s">
        <v>244</v>
      </c>
      <c r="G2038" s="1">
        <v>1</v>
      </c>
      <c r="H2038" s="1">
        <v>772.11576250278699</v>
      </c>
      <c r="I2038" s="1"/>
      <c r="J2038" s="1"/>
      <c r="K2038" s="1"/>
      <c r="L2038" s="1"/>
      <c r="M2038" s="1"/>
      <c r="N2038" s="1"/>
      <c r="O2038" s="1"/>
      <c r="P2038" s="1"/>
    </row>
    <row r="2039" spans="1:16" x14ac:dyDescent="0.3">
      <c r="A2039" s="1">
        <v>2038</v>
      </c>
      <c r="B2039" s="1" t="s">
        <v>670</v>
      </c>
      <c r="C2039" s="1" t="s">
        <v>323</v>
      </c>
      <c r="D2039" s="1" t="s">
        <v>326</v>
      </c>
      <c r="E2039" s="1" t="s">
        <v>42</v>
      </c>
      <c r="F2039" s="1" t="s">
        <v>714</v>
      </c>
      <c r="G2039" s="1">
        <v>1</v>
      </c>
      <c r="H2039" s="1">
        <v>0.25774475370582101</v>
      </c>
      <c r="I2039" s="1"/>
      <c r="J2039" s="1"/>
      <c r="K2039" s="1"/>
      <c r="L2039" s="1"/>
      <c r="M2039" s="1"/>
      <c r="N2039" s="1"/>
      <c r="O2039" s="1"/>
      <c r="P2039" s="1"/>
    </row>
    <row r="2040" spans="1:16" x14ac:dyDescent="0.3">
      <c r="A2040" s="1">
        <v>2039</v>
      </c>
      <c r="B2040" s="1" t="s">
        <v>670</v>
      </c>
      <c r="C2040" s="1" t="s">
        <v>323</v>
      </c>
      <c r="D2040" s="1" t="s">
        <v>326</v>
      </c>
      <c r="E2040" s="1" t="s">
        <v>52</v>
      </c>
      <c r="F2040" s="1" t="s">
        <v>686</v>
      </c>
      <c r="G2040" s="1">
        <v>1</v>
      </c>
      <c r="H2040" s="1">
        <v>0.64476121225414995</v>
      </c>
      <c r="I2040" s="1"/>
      <c r="J2040" s="1"/>
      <c r="K2040" s="1"/>
      <c r="L2040" s="1"/>
      <c r="M2040" s="1"/>
      <c r="N2040" s="1"/>
      <c r="O2040" s="1"/>
      <c r="P2040" s="1"/>
    </row>
    <row r="2041" spans="1:16" x14ac:dyDescent="0.3">
      <c r="A2041" s="1">
        <v>2040</v>
      </c>
      <c r="B2041" s="1" t="s">
        <v>670</v>
      </c>
      <c r="C2041" s="1" t="s">
        <v>323</v>
      </c>
      <c r="D2041" s="1" t="s">
        <v>326</v>
      </c>
      <c r="E2041" s="1" t="s">
        <v>13</v>
      </c>
      <c r="F2041" s="1" t="s">
        <v>244</v>
      </c>
      <c r="G2041" s="1">
        <v>11</v>
      </c>
      <c r="H2041" s="1">
        <v>11169.0276394518</v>
      </c>
      <c r="I2041" s="1"/>
      <c r="J2041" s="1"/>
      <c r="K2041" s="1"/>
      <c r="L2041" s="1"/>
      <c r="M2041" s="1"/>
      <c r="N2041" s="1"/>
      <c r="O2041" s="1"/>
      <c r="P2041" s="1"/>
    </row>
    <row r="2042" spans="1:16" x14ac:dyDescent="0.3">
      <c r="A2042" s="1">
        <v>2041</v>
      </c>
      <c r="B2042" s="1" t="s">
        <v>670</v>
      </c>
      <c r="C2042" s="1" t="s">
        <v>323</v>
      </c>
      <c r="D2042" s="1" t="s">
        <v>326</v>
      </c>
      <c r="E2042" s="1" t="s">
        <v>13</v>
      </c>
      <c r="F2042" s="1" t="s">
        <v>874</v>
      </c>
      <c r="G2042" s="1">
        <v>4</v>
      </c>
      <c r="H2042" s="1">
        <v>4922.0805696469697</v>
      </c>
      <c r="I2042" s="1"/>
      <c r="J2042" s="1"/>
      <c r="K2042" s="1"/>
      <c r="L2042" s="1"/>
      <c r="M2042" s="1"/>
      <c r="N2042" s="1"/>
      <c r="O2042" s="1"/>
      <c r="P2042" s="1"/>
    </row>
    <row r="2043" spans="1:16" x14ac:dyDescent="0.3">
      <c r="A2043" s="1">
        <v>2042</v>
      </c>
      <c r="B2043" s="1" t="s">
        <v>670</v>
      </c>
      <c r="C2043" s="1" t="s">
        <v>323</v>
      </c>
      <c r="D2043" s="1" t="s">
        <v>326</v>
      </c>
      <c r="E2043" s="1" t="s">
        <v>13</v>
      </c>
      <c r="F2043" s="1" t="s">
        <v>723</v>
      </c>
      <c r="G2043" s="1">
        <v>32</v>
      </c>
      <c r="H2043" s="1">
        <v>15990.1387926761</v>
      </c>
      <c r="I2043" s="1"/>
      <c r="J2043" s="1"/>
      <c r="K2043" s="1"/>
      <c r="L2043" s="1"/>
      <c r="M2043" s="1"/>
      <c r="N2043" s="1"/>
      <c r="O2043" s="1"/>
      <c r="P2043" s="1"/>
    </row>
    <row r="2044" spans="1:16" x14ac:dyDescent="0.3">
      <c r="A2044" s="1">
        <v>2043</v>
      </c>
      <c r="B2044" s="1" t="s">
        <v>670</v>
      </c>
      <c r="C2044" s="1" t="s">
        <v>323</v>
      </c>
      <c r="D2044" s="1" t="s">
        <v>326</v>
      </c>
      <c r="E2044" s="1" t="s">
        <v>13</v>
      </c>
      <c r="F2044" s="1" t="s">
        <v>773</v>
      </c>
      <c r="G2044" s="1">
        <v>1</v>
      </c>
      <c r="H2044" s="1">
        <v>268.88840011470103</v>
      </c>
      <c r="I2044" s="1"/>
      <c r="J2044" s="1"/>
      <c r="K2044" s="1"/>
      <c r="L2044" s="1"/>
      <c r="M2044" s="1"/>
      <c r="N2044" s="1"/>
      <c r="O2044" s="1"/>
      <c r="P2044" s="1"/>
    </row>
    <row r="2045" spans="1:16" x14ac:dyDescent="0.3">
      <c r="A2045" s="1">
        <v>2044</v>
      </c>
      <c r="B2045" s="1" t="s">
        <v>670</v>
      </c>
      <c r="C2045" s="1" t="s">
        <v>323</v>
      </c>
      <c r="D2045" s="1" t="s">
        <v>326</v>
      </c>
      <c r="E2045" s="1" t="s">
        <v>13</v>
      </c>
      <c r="F2045" s="1" t="s">
        <v>714</v>
      </c>
      <c r="G2045" s="1">
        <v>4</v>
      </c>
      <c r="H2045" s="1">
        <v>1666.09400152129</v>
      </c>
      <c r="I2045" s="1"/>
      <c r="J2045" s="1"/>
      <c r="K2045" s="1"/>
      <c r="L2045" s="1"/>
      <c r="M2045" s="1"/>
      <c r="N2045" s="1"/>
      <c r="O2045" s="1"/>
      <c r="P2045" s="1"/>
    </row>
    <row r="2046" spans="1:16" x14ac:dyDescent="0.3">
      <c r="A2046" s="1">
        <v>2045</v>
      </c>
      <c r="B2046" s="1" t="s">
        <v>670</v>
      </c>
      <c r="C2046" s="1" t="s">
        <v>323</v>
      </c>
      <c r="D2046" s="1" t="s">
        <v>326</v>
      </c>
      <c r="E2046" s="1" t="s">
        <v>13</v>
      </c>
      <c r="F2046" s="1" t="s">
        <v>729</v>
      </c>
      <c r="G2046" s="1">
        <v>31</v>
      </c>
      <c r="H2046" s="1">
        <v>19925.0807647314</v>
      </c>
      <c r="I2046" s="1"/>
      <c r="J2046" s="1"/>
      <c r="K2046" s="1"/>
      <c r="L2046" s="1"/>
      <c r="M2046" s="1"/>
      <c r="N2046" s="1"/>
      <c r="O2046" s="1"/>
      <c r="P2046" s="1"/>
    </row>
    <row r="2047" spans="1:16" x14ac:dyDescent="0.3">
      <c r="A2047" s="1">
        <v>2046</v>
      </c>
      <c r="B2047" s="1" t="s">
        <v>670</v>
      </c>
      <c r="C2047" s="1" t="s">
        <v>323</v>
      </c>
      <c r="D2047" s="1" t="s">
        <v>326</v>
      </c>
      <c r="E2047" s="1" t="s">
        <v>13</v>
      </c>
      <c r="F2047" s="1" t="s">
        <v>707</v>
      </c>
      <c r="G2047" s="1">
        <v>5</v>
      </c>
      <c r="H2047" s="1">
        <v>14171.757237682001</v>
      </c>
      <c r="I2047" s="1"/>
      <c r="J2047" s="1"/>
      <c r="K2047" s="1"/>
      <c r="L2047" s="1"/>
      <c r="M2047" s="1"/>
      <c r="N2047" s="1"/>
      <c r="O2047" s="1"/>
      <c r="P2047" s="1"/>
    </row>
    <row r="2048" spans="1:16" x14ac:dyDescent="0.3">
      <c r="A2048" s="1">
        <v>2047</v>
      </c>
      <c r="B2048" s="1" t="s">
        <v>670</v>
      </c>
      <c r="C2048" s="1" t="s">
        <v>323</v>
      </c>
      <c r="D2048" s="1" t="s">
        <v>326</v>
      </c>
      <c r="E2048" s="1" t="s">
        <v>13</v>
      </c>
      <c r="F2048" s="1" t="s">
        <v>672</v>
      </c>
      <c r="G2048" s="1">
        <v>1</v>
      </c>
      <c r="H2048" s="1">
        <v>67.547818189930595</v>
      </c>
      <c r="I2048" s="1"/>
      <c r="J2048" s="1"/>
      <c r="K2048" s="1"/>
      <c r="L2048" s="1"/>
      <c r="M2048" s="1"/>
      <c r="N2048" s="1"/>
      <c r="O2048" s="1"/>
      <c r="P2048" s="1"/>
    </row>
    <row r="2049" spans="1:16" x14ac:dyDescent="0.3">
      <c r="A2049" s="1">
        <v>2048</v>
      </c>
      <c r="B2049" s="1" t="s">
        <v>670</v>
      </c>
      <c r="C2049" s="1" t="s">
        <v>323</v>
      </c>
      <c r="D2049" s="1" t="s">
        <v>326</v>
      </c>
      <c r="E2049" s="1" t="s">
        <v>13</v>
      </c>
      <c r="F2049" s="1" t="s">
        <v>686</v>
      </c>
      <c r="G2049" s="1">
        <v>11</v>
      </c>
      <c r="H2049" s="1">
        <v>10884.5446192565</v>
      </c>
      <c r="I2049" s="1"/>
      <c r="J2049" s="1"/>
      <c r="K2049" s="1"/>
      <c r="L2049" s="1"/>
      <c r="M2049" s="1"/>
      <c r="N2049" s="1"/>
      <c r="O2049" s="1"/>
      <c r="P2049" s="1"/>
    </row>
    <row r="2050" spans="1:16" x14ac:dyDescent="0.3">
      <c r="A2050" s="1">
        <v>2049</v>
      </c>
      <c r="B2050" s="1" t="s">
        <v>670</v>
      </c>
      <c r="C2050" s="1" t="s">
        <v>323</v>
      </c>
      <c r="D2050" s="1" t="s">
        <v>957</v>
      </c>
      <c r="E2050" s="1" t="s">
        <v>13</v>
      </c>
      <c r="F2050" s="1" t="s">
        <v>729</v>
      </c>
      <c r="G2050" s="1">
        <v>1</v>
      </c>
      <c r="H2050" s="1">
        <v>335.29015264567499</v>
      </c>
      <c r="I2050" s="1"/>
      <c r="J2050" s="1"/>
      <c r="K2050" s="1"/>
      <c r="L2050" s="1"/>
      <c r="M2050" s="1"/>
      <c r="N2050" s="1"/>
      <c r="O2050" s="1"/>
      <c r="P2050" s="1"/>
    </row>
    <row r="2051" spans="1:16" x14ac:dyDescent="0.3">
      <c r="A2051" s="1">
        <v>2050</v>
      </c>
      <c r="B2051" s="1" t="s">
        <v>670</v>
      </c>
      <c r="C2051" s="1" t="s">
        <v>323</v>
      </c>
      <c r="D2051" s="1" t="s">
        <v>958</v>
      </c>
      <c r="E2051" s="1" t="s">
        <v>11</v>
      </c>
      <c r="F2051" s="1" t="s">
        <v>686</v>
      </c>
      <c r="G2051" s="1">
        <v>1</v>
      </c>
      <c r="H2051" s="1">
        <v>273.44396491922402</v>
      </c>
      <c r="I2051" s="1"/>
      <c r="J2051" s="1"/>
      <c r="K2051" s="1"/>
      <c r="L2051" s="1"/>
      <c r="M2051" s="1"/>
      <c r="N2051" s="1"/>
      <c r="O2051" s="1"/>
      <c r="P2051" s="1"/>
    </row>
    <row r="2052" spans="1:16" x14ac:dyDescent="0.3">
      <c r="A2052" s="1">
        <v>2051</v>
      </c>
      <c r="B2052" s="1" t="s">
        <v>670</v>
      </c>
      <c r="C2052" s="1" t="s">
        <v>323</v>
      </c>
      <c r="D2052" s="1" t="s">
        <v>958</v>
      </c>
      <c r="E2052" s="1" t="s">
        <v>13</v>
      </c>
      <c r="F2052" s="1" t="s">
        <v>686</v>
      </c>
      <c r="G2052" s="1">
        <v>1</v>
      </c>
      <c r="H2052" s="1">
        <v>34.198517751666898</v>
      </c>
      <c r="I2052" s="1"/>
      <c r="J2052" s="1"/>
      <c r="K2052" s="1"/>
      <c r="L2052" s="1"/>
      <c r="M2052" s="1"/>
      <c r="N2052" s="1"/>
      <c r="O2052" s="1"/>
      <c r="P2052" s="1"/>
    </row>
    <row r="2053" spans="1:16" x14ac:dyDescent="0.3">
      <c r="A2053" s="1">
        <v>2052</v>
      </c>
      <c r="B2053" s="1" t="s">
        <v>670</v>
      </c>
      <c r="C2053" s="1" t="s">
        <v>323</v>
      </c>
      <c r="D2053" s="1" t="s">
        <v>959</v>
      </c>
      <c r="E2053" s="1" t="s">
        <v>11</v>
      </c>
      <c r="F2053" s="1" t="s">
        <v>723</v>
      </c>
      <c r="G2053" s="1">
        <v>8</v>
      </c>
      <c r="H2053" s="1">
        <v>2696.4262313223799</v>
      </c>
      <c r="I2053" s="1"/>
      <c r="J2053" s="1"/>
      <c r="K2053" s="1"/>
      <c r="L2053" s="1"/>
      <c r="M2053" s="1"/>
      <c r="N2053" s="1"/>
      <c r="O2053" s="1"/>
      <c r="P2053" s="1"/>
    </row>
    <row r="2054" spans="1:16" x14ac:dyDescent="0.3">
      <c r="A2054" s="1">
        <v>2053</v>
      </c>
      <c r="B2054" s="1" t="s">
        <v>670</v>
      </c>
      <c r="C2054" s="1" t="s">
        <v>323</v>
      </c>
      <c r="D2054" s="1" t="s">
        <v>959</v>
      </c>
      <c r="E2054" s="1" t="s">
        <v>11</v>
      </c>
      <c r="F2054" s="1" t="s">
        <v>773</v>
      </c>
      <c r="G2054" s="1">
        <v>1</v>
      </c>
      <c r="H2054" s="1">
        <v>267.71416480174599</v>
      </c>
      <c r="I2054" s="1"/>
      <c r="J2054" s="1"/>
      <c r="K2054" s="1"/>
      <c r="L2054" s="1"/>
      <c r="M2054" s="1"/>
      <c r="N2054" s="1"/>
      <c r="O2054" s="1"/>
      <c r="P2054" s="1"/>
    </row>
    <row r="2055" spans="1:16" x14ac:dyDescent="0.3">
      <c r="A2055" s="1">
        <v>2054</v>
      </c>
      <c r="B2055" s="1" t="s">
        <v>670</v>
      </c>
      <c r="C2055" s="1" t="s">
        <v>323</v>
      </c>
      <c r="D2055" s="1" t="s">
        <v>959</v>
      </c>
      <c r="E2055" s="1" t="s">
        <v>11</v>
      </c>
      <c r="F2055" s="1" t="s">
        <v>714</v>
      </c>
      <c r="G2055" s="1">
        <v>3</v>
      </c>
      <c r="H2055" s="1">
        <v>1942.74653962308</v>
      </c>
      <c r="I2055" s="1"/>
      <c r="J2055" s="1"/>
      <c r="K2055" s="1"/>
      <c r="L2055" s="1"/>
      <c r="M2055" s="1"/>
      <c r="N2055" s="1"/>
      <c r="O2055" s="1"/>
      <c r="P2055" s="1"/>
    </row>
    <row r="2056" spans="1:16" x14ac:dyDescent="0.3">
      <c r="A2056" s="1">
        <v>2055</v>
      </c>
      <c r="B2056" s="1" t="s">
        <v>670</v>
      </c>
      <c r="C2056" s="1" t="s">
        <v>323</v>
      </c>
      <c r="D2056" s="1" t="s">
        <v>959</v>
      </c>
      <c r="E2056" s="1" t="s">
        <v>11</v>
      </c>
      <c r="F2056" s="1" t="s">
        <v>729</v>
      </c>
      <c r="G2056" s="1">
        <v>1</v>
      </c>
      <c r="H2056" s="1">
        <v>301.179652105456</v>
      </c>
      <c r="I2056" s="1"/>
      <c r="J2056" s="1"/>
      <c r="K2056" s="1"/>
      <c r="L2056" s="1"/>
      <c r="M2056" s="1"/>
      <c r="N2056" s="1"/>
      <c r="O2056" s="1"/>
      <c r="P2056" s="1"/>
    </row>
    <row r="2057" spans="1:16" x14ac:dyDescent="0.3">
      <c r="A2057" s="1">
        <v>2056</v>
      </c>
      <c r="B2057" s="1" t="s">
        <v>670</v>
      </c>
      <c r="C2057" s="1" t="s">
        <v>323</v>
      </c>
      <c r="D2057" s="1" t="s">
        <v>959</v>
      </c>
      <c r="E2057" s="1" t="s">
        <v>11</v>
      </c>
      <c r="F2057" s="1" t="s">
        <v>686</v>
      </c>
      <c r="G2057" s="1">
        <v>1</v>
      </c>
      <c r="H2057" s="1">
        <v>1316.91990820661</v>
      </c>
      <c r="I2057" s="1"/>
      <c r="J2057" s="1"/>
      <c r="K2057" s="1"/>
      <c r="L2057" s="1"/>
      <c r="M2057" s="1"/>
      <c r="N2057" s="1"/>
      <c r="O2057" s="1"/>
      <c r="P2057" s="1"/>
    </row>
    <row r="2058" spans="1:16" x14ac:dyDescent="0.3">
      <c r="A2058" s="1">
        <v>2057</v>
      </c>
      <c r="B2058" s="1" t="s">
        <v>670</v>
      </c>
      <c r="C2058" s="1" t="s">
        <v>323</v>
      </c>
      <c r="D2058" s="1" t="s">
        <v>959</v>
      </c>
      <c r="E2058" s="1" t="s">
        <v>13</v>
      </c>
      <c r="F2058" s="1" t="s">
        <v>723</v>
      </c>
      <c r="G2058" s="1">
        <v>5</v>
      </c>
      <c r="H2058" s="1">
        <v>3266.1564037215198</v>
      </c>
      <c r="I2058" s="1"/>
      <c r="J2058" s="1"/>
      <c r="K2058" s="1"/>
      <c r="L2058" s="1"/>
      <c r="M2058" s="1"/>
      <c r="N2058" s="1"/>
      <c r="O2058" s="1"/>
      <c r="P2058" s="1"/>
    </row>
    <row r="2059" spans="1:16" x14ac:dyDescent="0.3">
      <c r="A2059" s="1">
        <v>2058</v>
      </c>
      <c r="B2059" s="1" t="s">
        <v>670</v>
      </c>
      <c r="C2059" s="1" t="s">
        <v>323</v>
      </c>
      <c r="D2059" s="1" t="s">
        <v>959</v>
      </c>
      <c r="E2059" s="1" t="s">
        <v>13</v>
      </c>
      <c r="F2059" s="1" t="s">
        <v>773</v>
      </c>
      <c r="G2059" s="1">
        <v>1</v>
      </c>
      <c r="H2059" s="1">
        <v>36.7597385727804</v>
      </c>
      <c r="I2059" s="1"/>
      <c r="J2059" s="1"/>
      <c r="K2059" s="1"/>
      <c r="L2059" s="1"/>
      <c r="M2059" s="1"/>
      <c r="N2059" s="1"/>
      <c r="O2059" s="1"/>
      <c r="P2059" s="1"/>
    </row>
    <row r="2060" spans="1:16" x14ac:dyDescent="0.3">
      <c r="A2060" s="1">
        <v>2059</v>
      </c>
      <c r="B2060" s="1" t="s">
        <v>670</v>
      </c>
      <c r="C2060" s="1" t="s">
        <v>323</v>
      </c>
      <c r="D2060" s="1" t="s">
        <v>959</v>
      </c>
      <c r="E2060" s="1" t="s">
        <v>13</v>
      </c>
      <c r="F2060" s="1" t="s">
        <v>714</v>
      </c>
      <c r="G2060" s="1">
        <v>1</v>
      </c>
      <c r="H2060" s="1">
        <v>34.687116369355998</v>
      </c>
      <c r="I2060" s="1"/>
      <c r="J2060" s="1"/>
      <c r="K2060" s="1"/>
      <c r="L2060" s="1"/>
      <c r="M2060" s="1"/>
      <c r="N2060" s="1"/>
      <c r="O2060" s="1"/>
      <c r="P2060" s="1"/>
    </row>
    <row r="2061" spans="1:16" x14ac:dyDescent="0.3">
      <c r="A2061" s="1">
        <v>2060</v>
      </c>
      <c r="B2061" s="1" t="s">
        <v>670</v>
      </c>
      <c r="C2061" s="1" t="s">
        <v>323</v>
      </c>
      <c r="D2061" s="1" t="s">
        <v>959</v>
      </c>
      <c r="E2061" s="1" t="s">
        <v>13</v>
      </c>
      <c r="F2061" s="1" t="s">
        <v>729</v>
      </c>
      <c r="G2061" s="1">
        <v>3</v>
      </c>
      <c r="H2061" s="1">
        <v>1277.41889836885</v>
      </c>
      <c r="I2061" s="1"/>
      <c r="J2061" s="1"/>
      <c r="K2061" s="1"/>
      <c r="L2061" s="1"/>
      <c r="M2061" s="1"/>
      <c r="N2061" s="1"/>
      <c r="O2061" s="1"/>
      <c r="P2061" s="1"/>
    </row>
    <row r="2062" spans="1:16" x14ac:dyDescent="0.3">
      <c r="A2062" s="1">
        <v>2061</v>
      </c>
      <c r="B2062" s="1" t="s">
        <v>670</v>
      </c>
      <c r="C2062" s="1" t="s">
        <v>323</v>
      </c>
      <c r="D2062" s="1" t="s">
        <v>959</v>
      </c>
      <c r="E2062" s="1" t="s">
        <v>13</v>
      </c>
      <c r="F2062" s="1" t="s">
        <v>686</v>
      </c>
      <c r="G2062" s="1">
        <v>5</v>
      </c>
      <c r="H2062" s="1">
        <v>3426.4633883780102</v>
      </c>
      <c r="I2062" s="1"/>
      <c r="J2062" s="1"/>
      <c r="K2062" s="1"/>
      <c r="L2062" s="1"/>
      <c r="M2062" s="1"/>
      <c r="N2062" s="1"/>
      <c r="O2062" s="1"/>
      <c r="P2062" s="1"/>
    </row>
    <row r="2063" spans="1:16" x14ac:dyDescent="0.3">
      <c r="A2063" s="1">
        <v>2062</v>
      </c>
      <c r="B2063" s="1" t="s">
        <v>670</v>
      </c>
      <c r="C2063" s="1" t="s">
        <v>323</v>
      </c>
      <c r="D2063" s="1" t="s">
        <v>327</v>
      </c>
      <c r="E2063" s="1" t="s">
        <v>13</v>
      </c>
      <c r="F2063" s="1" t="s">
        <v>723</v>
      </c>
      <c r="G2063" s="1">
        <v>2</v>
      </c>
      <c r="H2063" s="1">
        <v>1724.90395892469</v>
      </c>
      <c r="I2063" s="1"/>
      <c r="J2063" s="1"/>
      <c r="K2063" s="1"/>
      <c r="L2063" s="1"/>
      <c r="M2063" s="1"/>
      <c r="N2063" s="1"/>
      <c r="O2063" s="1"/>
      <c r="P2063" s="1"/>
    </row>
    <row r="2064" spans="1:16" x14ac:dyDescent="0.3">
      <c r="A2064" s="1">
        <v>2063</v>
      </c>
      <c r="B2064" s="1" t="s">
        <v>670</v>
      </c>
      <c r="C2064" s="1" t="s">
        <v>323</v>
      </c>
      <c r="D2064" s="1" t="s">
        <v>327</v>
      </c>
      <c r="E2064" s="1" t="s">
        <v>13</v>
      </c>
      <c r="F2064" s="1" t="s">
        <v>729</v>
      </c>
      <c r="G2064" s="1">
        <v>3</v>
      </c>
      <c r="H2064" s="1">
        <v>2252.6020180676501</v>
      </c>
      <c r="I2064" s="1"/>
      <c r="J2064" s="1"/>
      <c r="K2064" s="1"/>
      <c r="L2064" s="1"/>
      <c r="M2064" s="1"/>
      <c r="N2064" s="1"/>
      <c r="O2064" s="1"/>
      <c r="P2064" s="1"/>
    </row>
    <row r="2065" spans="1:16" x14ac:dyDescent="0.3">
      <c r="A2065" s="1">
        <v>2064</v>
      </c>
      <c r="B2065" s="1" t="s">
        <v>670</v>
      </c>
      <c r="C2065" s="1" t="s">
        <v>323</v>
      </c>
      <c r="D2065" s="1" t="s">
        <v>327</v>
      </c>
      <c r="E2065" s="1" t="s">
        <v>13</v>
      </c>
      <c r="F2065" s="1" t="s">
        <v>686</v>
      </c>
      <c r="G2065" s="1">
        <v>1</v>
      </c>
      <c r="H2065" s="1">
        <v>441.46023493476002</v>
      </c>
      <c r="I2065" s="1"/>
      <c r="J2065" s="1"/>
      <c r="K2065" s="1"/>
      <c r="L2065" s="1"/>
      <c r="M2065" s="1"/>
      <c r="N2065" s="1"/>
      <c r="O2065" s="1"/>
      <c r="P2065" s="1"/>
    </row>
    <row r="2066" spans="1:16" x14ac:dyDescent="0.3">
      <c r="A2066" s="1">
        <v>2065</v>
      </c>
      <c r="B2066" s="1" t="s">
        <v>670</v>
      </c>
      <c r="C2066" s="1" t="s">
        <v>323</v>
      </c>
      <c r="D2066" s="1" t="s">
        <v>960</v>
      </c>
      <c r="E2066" s="1" t="s">
        <v>13</v>
      </c>
      <c r="F2066" s="1" t="s">
        <v>714</v>
      </c>
      <c r="G2066" s="1">
        <v>1</v>
      </c>
      <c r="H2066" s="1">
        <v>935.60903982411901</v>
      </c>
      <c r="I2066" s="1"/>
      <c r="J2066" s="1"/>
      <c r="K2066" s="1"/>
      <c r="L2066" s="1"/>
      <c r="M2066" s="1"/>
      <c r="N2066" s="1"/>
      <c r="O2066" s="1"/>
      <c r="P2066" s="1"/>
    </row>
    <row r="2067" spans="1:16" x14ac:dyDescent="0.3">
      <c r="A2067" s="1">
        <v>2066</v>
      </c>
      <c r="B2067" s="1" t="s">
        <v>670</v>
      </c>
      <c r="C2067" s="1" t="s">
        <v>323</v>
      </c>
      <c r="D2067" s="1" t="s">
        <v>961</v>
      </c>
      <c r="E2067" s="1" t="s">
        <v>11</v>
      </c>
      <c r="F2067" s="1" t="s">
        <v>714</v>
      </c>
      <c r="G2067" s="1">
        <v>2</v>
      </c>
      <c r="H2067" s="1">
        <v>326.27266224524402</v>
      </c>
      <c r="I2067" s="1"/>
      <c r="J2067" s="1"/>
      <c r="K2067" s="1"/>
      <c r="L2067" s="1"/>
      <c r="M2067" s="1"/>
      <c r="N2067" s="1"/>
      <c r="O2067" s="1"/>
      <c r="P2067" s="1"/>
    </row>
    <row r="2068" spans="1:16" x14ac:dyDescent="0.3">
      <c r="A2068" s="1">
        <v>2067</v>
      </c>
      <c r="B2068" s="1" t="s">
        <v>670</v>
      </c>
      <c r="C2068" s="1" t="s">
        <v>323</v>
      </c>
      <c r="D2068" s="1" t="s">
        <v>961</v>
      </c>
      <c r="E2068" s="1" t="s">
        <v>11</v>
      </c>
      <c r="F2068" s="1" t="s">
        <v>686</v>
      </c>
      <c r="G2068" s="1">
        <v>1</v>
      </c>
      <c r="H2068" s="1">
        <v>250.494597181503</v>
      </c>
      <c r="I2068" s="1"/>
      <c r="J2068" s="1"/>
      <c r="K2068" s="1"/>
      <c r="L2068" s="1"/>
      <c r="M2068" s="1"/>
      <c r="N2068" s="1"/>
      <c r="O2068" s="1"/>
      <c r="P2068" s="1"/>
    </row>
    <row r="2069" spans="1:16" x14ac:dyDescent="0.3">
      <c r="A2069" s="1">
        <v>2068</v>
      </c>
      <c r="B2069" s="1" t="s">
        <v>670</v>
      </c>
      <c r="C2069" s="1" t="s">
        <v>323</v>
      </c>
      <c r="D2069" s="1" t="s">
        <v>961</v>
      </c>
      <c r="E2069" s="1" t="s">
        <v>13</v>
      </c>
      <c r="F2069" s="1" t="s">
        <v>714</v>
      </c>
      <c r="G2069" s="1">
        <v>1</v>
      </c>
      <c r="H2069" s="1">
        <v>272.97850741192502</v>
      </c>
      <c r="I2069" s="1"/>
      <c r="J2069" s="1"/>
      <c r="K2069" s="1"/>
      <c r="L2069" s="1"/>
      <c r="M2069" s="1"/>
      <c r="N2069" s="1"/>
      <c r="O2069" s="1"/>
      <c r="P2069" s="1"/>
    </row>
    <row r="2070" spans="1:16" x14ac:dyDescent="0.3">
      <c r="A2070" s="1">
        <v>2069</v>
      </c>
      <c r="B2070" s="1" t="s">
        <v>670</v>
      </c>
      <c r="C2070" s="1" t="s">
        <v>323</v>
      </c>
      <c r="D2070" s="1" t="s">
        <v>961</v>
      </c>
      <c r="E2070" s="1" t="s">
        <v>13</v>
      </c>
      <c r="F2070" s="1" t="s">
        <v>729</v>
      </c>
      <c r="G2070" s="1">
        <v>1</v>
      </c>
      <c r="H2070" s="1">
        <v>515.85544077220402</v>
      </c>
      <c r="I2070" s="1"/>
      <c r="J2070" s="1"/>
      <c r="K2070" s="1"/>
      <c r="L2070" s="1"/>
      <c r="M2070" s="1"/>
      <c r="N2070" s="1"/>
      <c r="O2070" s="1"/>
      <c r="P2070" s="1"/>
    </row>
    <row r="2071" spans="1:16" x14ac:dyDescent="0.3">
      <c r="A2071" s="1">
        <v>2070</v>
      </c>
      <c r="B2071" s="1" t="s">
        <v>670</v>
      </c>
      <c r="C2071" s="1" t="s">
        <v>323</v>
      </c>
      <c r="D2071" s="1" t="s">
        <v>962</v>
      </c>
      <c r="E2071" s="1" t="s">
        <v>11</v>
      </c>
      <c r="F2071" s="1" t="s">
        <v>723</v>
      </c>
      <c r="G2071" s="1">
        <v>19</v>
      </c>
      <c r="H2071" s="1">
        <v>14128.2640984299</v>
      </c>
      <c r="I2071" s="1"/>
      <c r="J2071" s="1"/>
      <c r="K2071" s="1"/>
      <c r="L2071" s="1"/>
      <c r="M2071" s="1"/>
      <c r="N2071" s="1"/>
      <c r="O2071" s="1"/>
      <c r="P2071" s="1"/>
    </row>
    <row r="2072" spans="1:16" x14ac:dyDescent="0.3">
      <c r="A2072" s="1">
        <v>2071</v>
      </c>
      <c r="B2072" s="1" t="s">
        <v>670</v>
      </c>
      <c r="C2072" s="1" t="s">
        <v>323</v>
      </c>
      <c r="D2072" s="1" t="s">
        <v>962</v>
      </c>
      <c r="E2072" s="1" t="s">
        <v>11</v>
      </c>
      <c r="F2072" s="1" t="s">
        <v>773</v>
      </c>
      <c r="G2072" s="1">
        <v>34</v>
      </c>
      <c r="H2072" s="1">
        <v>12097.6099672866</v>
      </c>
      <c r="I2072" s="1"/>
      <c r="J2072" s="1"/>
      <c r="K2072" s="1"/>
      <c r="L2072" s="1"/>
      <c r="M2072" s="1"/>
      <c r="N2072" s="1"/>
      <c r="O2072" s="1"/>
      <c r="P2072" s="1"/>
    </row>
    <row r="2073" spans="1:16" x14ac:dyDescent="0.3">
      <c r="A2073" s="1">
        <v>2072</v>
      </c>
      <c r="B2073" s="1" t="s">
        <v>670</v>
      </c>
      <c r="C2073" s="1" t="s">
        <v>323</v>
      </c>
      <c r="D2073" s="1" t="s">
        <v>962</v>
      </c>
      <c r="E2073" s="1" t="s">
        <v>11</v>
      </c>
      <c r="F2073" s="1" t="s">
        <v>714</v>
      </c>
      <c r="G2073" s="1">
        <v>55</v>
      </c>
      <c r="H2073" s="1">
        <v>36152.7465839875</v>
      </c>
      <c r="I2073" s="1"/>
      <c r="J2073" s="1"/>
      <c r="K2073" s="1"/>
      <c r="L2073" s="1"/>
      <c r="M2073" s="1"/>
      <c r="N2073" s="1"/>
      <c r="O2073" s="1"/>
      <c r="P2073" s="1"/>
    </row>
    <row r="2074" spans="1:16" x14ac:dyDescent="0.3">
      <c r="A2074" s="1">
        <v>2073</v>
      </c>
      <c r="B2074" s="1" t="s">
        <v>670</v>
      </c>
      <c r="C2074" s="1" t="s">
        <v>323</v>
      </c>
      <c r="D2074" s="1" t="s">
        <v>962</v>
      </c>
      <c r="E2074" s="1" t="s">
        <v>11</v>
      </c>
      <c r="F2074" s="1" t="s">
        <v>729</v>
      </c>
      <c r="G2074" s="1">
        <v>7</v>
      </c>
      <c r="H2074" s="1">
        <v>5515.3112883970898</v>
      </c>
      <c r="I2074" s="1"/>
      <c r="J2074" s="1"/>
      <c r="K2074" s="1"/>
      <c r="L2074" s="1"/>
      <c r="M2074" s="1"/>
      <c r="N2074" s="1"/>
      <c r="O2074" s="1"/>
      <c r="P2074" s="1"/>
    </row>
    <row r="2075" spans="1:16" x14ac:dyDescent="0.3">
      <c r="A2075" s="1">
        <v>2074</v>
      </c>
      <c r="B2075" s="1" t="s">
        <v>670</v>
      </c>
      <c r="C2075" s="1" t="s">
        <v>323</v>
      </c>
      <c r="D2075" s="1" t="s">
        <v>962</v>
      </c>
      <c r="E2075" s="1" t="s">
        <v>11</v>
      </c>
      <c r="F2075" s="1" t="s">
        <v>686</v>
      </c>
      <c r="G2075" s="1">
        <v>33</v>
      </c>
      <c r="H2075" s="1">
        <v>14915.841884072801</v>
      </c>
      <c r="I2075" s="1"/>
      <c r="J2075" s="1"/>
      <c r="K2075" s="1"/>
      <c r="L2075" s="1"/>
      <c r="M2075" s="1"/>
      <c r="N2075" s="1"/>
      <c r="O2075" s="1"/>
      <c r="P2075" s="1"/>
    </row>
    <row r="2076" spans="1:16" x14ac:dyDescent="0.3">
      <c r="A2076" s="1">
        <v>2075</v>
      </c>
      <c r="B2076" s="1" t="s">
        <v>670</v>
      </c>
      <c r="C2076" s="1" t="s">
        <v>323</v>
      </c>
      <c r="D2076" s="1" t="s">
        <v>962</v>
      </c>
      <c r="E2076" s="1" t="s">
        <v>42</v>
      </c>
      <c r="F2076" s="1" t="s">
        <v>714</v>
      </c>
      <c r="G2076" s="1">
        <v>5</v>
      </c>
      <c r="H2076" s="1">
        <v>2819.54290505155</v>
      </c>
      <c r="I2076" s="1"/>
      <c r="J2076" s="1"/>
      <c r="K2076" s="1"/>
      <c r="L2076" s="1"/>
      <c r="M2076" s="1"/>
      <c r="N2076" s="1"/>
      <c r="O2076" s="1"/>
      <c r="P2076" s="1"/>
    </row>
    <row r="2077" spans="1:16" x14ac:dyDescent="0.3">
      <c r="A2077" s="1">
        <v>2076</v>
      </c>
      <c r="B2077" s="1" t="s">
        <v>670</v>
      </c>
      <c r="C2077" s="1" t="s">
        <v>323</v>
      </c>
      <c r="D2077" s="1" t="s">
        <v>962</v>
      </c>
      <c r="E2077" s="1" t="s">
        <v>43</v>
      </c>
      <c r="F2077" s="1" t="s">
        <v>714</v>
      </c>
      <c r="G2077" s="1">
        <v>2</v>
      </c>
      <c r="H2077" s="1">
        <v>515.11268238332002</v>
      </c>
      <c r="I2077" s="1"/>
      <c r="J2077" s="1"/>
      <c r="K2077" s="1"/>
      <c r="L2077" s="1"/>
      <c r="M2077" s="1"/>
      <c r="N2077" s="1"/>
      <c r="O2077" s="1"/>
      <c r="P2077" s="1"/>
    </row>
    <row r="2078" spans="1:16" x14ac:dyDescent="0.3">
      <c r="A2078" s="1">
        <v>2077</v>
      </c>
      <c r="B2078" s="1" t="s">
        <v>670</v>
      </c>
      <c r="C2078" s="1" t="s">
        <v>323</v>
      </c>
      <c r="D2078" s="1" t="s">
        <v>962</v>
      </c>
      <c r="E2078" s="1" t="s">
        <v>52</v>
      </c>
      <c r="F2078" s="1" t="s">
        <v>686</v>
      </c>
      <c r="G2078" s="1">
        <v>1</v>
      </c>
      <c r="H2078" s="1">
        <v>0.17642303327293801</v>
      </c>
      <c r="I2078" s="1"/>
      <c r="J2078" s="1"/>
      <c r="K2078" s="1"/>
      <c r="L2078" s="1"/>
      <c r="M2078" s="1"/>
      <c r="N2078" s="1"/>
      <c r="O2078" s="1"/>
      <c r="P2078" s="1"/>
    </row>
    <row r="2079" spans="1:16" x14ac:dyDescent="0.3">
      <c r="A2079" s="1">
        <v>2078</v>
      </c>
      <c r="B2079" s="1" t="s">
        <v>670</v>
      </c>
      <c r="C2079" s="1" t="s">
        <v>323</v>
      </c>
      <c r="D2079" s="1" t="s">
        <v>962</v>
      </c>
      <c r="E2079" s="1" t="s">
        <v>13</v>
      </c>
      <c r="F2079" s="1" t="s">
        <v>723</v>
      </c>
      <c r="G2079" s="1">
        <v>14</v>
      </c>
      <c r="H2079" s="1">
        <v>10487.8333913893</v>
      </c>
      <c r="I2079" s="1"/>
      <c r="J2079" s="1"/>
      <c r="K2079" s="1"/>
      <c r="L2079" s="1"/>
      <c r="M2079" s="1"/>
      <c r="N2079" s="1"/>
      <c r="O2079" s="1"/>
      <c r="P2079" s="1"/>
    </row>
    <row r="2080" spans="1:16" x14ac:dyDescent="0.3">
      <c r="A2080" s="1">
        <v>2079</v>
      </c>
      <c r="B2080" s="1" t="s">
        <v>670</v>
      </c>
      <c r="C2080" s="1" t="s">
        <v>323</v>
      </c>
      <c r="D2080" s="1" t="s">
        <v>962</v>
      </c>
      <c r="E2080" s="1" t="s">
        <v>13</v>
      </c>
      <c r="F2080" s="1" t="s">
        <v>773</v>
      </c>
      <c r="G2080" s="1">
        <v>16</v>
      </c>
      <c r="H2080" s="1">
        <v>8150.7654606613296</v>
      </c>
      <c r="I2080" s="1"/>
      <c r="J2080" s="1"/>
      <c r="K2080" s="1"/>
      <c r="L2080" s="1"/>
      <c r="M2080" s="1"/>
      <c r="N2080" s="1"/>
      <c r="O2080" s="1"/>
      <c r="P2080" s="1"/>
    </row>
    <row r="2081" spans="1:16" x14ac:dyDescent="0.3">
      <c r="A2081" s="1">
        <v>2080</v>
      </c>
      <c r="B2081" s="1" t="s">
        <v>670</v>
      </c>
      <c r="C2081" s="1" t="s">
        <v>323</v>
      </c>
      <c r="D2081" s="1" t="s">
        <v>962</v>
      </c>
      <c r="E2081" s="1" t="s">
        <v>13</v>
      </c>
      <c r="F2081" s="1" t="s">
        <v>714</v>
      </c>
      <c r="G2081" s="1">
        <v>39</v>
      </c>
      <c r="H2081" s="1">
        <v>27878.936629461499</v>
      </c>
      <c r="I2081" s="1"/>
      <c r="J2081" s="1"/>
      <c r="K2081" s="1"/>
      <c r="L2081" s="1"/>
      <c r="M2081" s="1"/>
      <c r="N2081" s="1"/>
      <c r="O2081" s="1"/>
      <c r="P2081" s="1"/>
    </row>
    <row r="2082" spans="1:16" x14ac:dyDescent="0.3">
      <c r="A2082" s="1">
        <v>2081</v>
      </c>
      <c r="B2082" s="1" t="s">
        <v>670</v>
      </c>
      <c r="C2082" s="1" t="s">
        <v>323</v>
      </c>
      <c r="D2082" s="1" t="s">
        <v>962</v>
      </c>
      <c r="E2082" s="1" t="s">
        <v>13</v>
      </c>
      <c r="F2082" s="1" t="s">
        <v>729</v>
      </c>
      <c r="G2082" s="1">
        <v>11</v>
      </c>
      <c r="H2082" s="1">
        <v>8980.7510404251097</v>
      </c>
      <c r="I2082" s="1"/>
      <c r="J2082" s="1"/>
      <c r="K2082" s="1"/>
      <c r="L2082" s="1"/>
      <c r="M2082" s="1"/>
      <c r="N2082" s="1"/>
      <c r="O2082" s="1"/>
      <c r="P2082" s="1"/>
    </row>
    <row r="2083" spans="1:16" x14ac:dyDescent="0.3">
      <c r="A2083" s="1">
        <v>2082</v>
      </c>
      <c r="B2083" s="1" t="s">
        <v>670</v>
      </c>
      <c r="C2083" s="1" t="s">
        <v>323</v>
      </c>
      <c r="D2083" s="1" t="s">
        <v>962</v>
      </c>
      <c r="E2083" s="1" t="s">
        <v>13</v>
      </c>
      <c r="F2083" s="1" t="s">
        <v>686</v>
      </c>
      <c r="G2083" s="1">
        <v>34</v>
      </c>
      <c r="H2083" s="1">
        <v>28288.307352532898</v>
      </c>
      <c r="I2083" s="1"/>
      <c r="J2083" s="1"/>
      <c r="K2083" s="1"/>
      <c r="L2083" s="1"/>
      <c r="M2083" s="1"/>
      <c r="N2083" s="1"/>
      <c r="O2083" s="1"/>
      <c r="P2083" s="1"/>
    </row>
    <row r="2084" spans="1:16" x14ac:dyDescent="0.3">
      <c r="A2084" s="1">
        <v>2083</v>
      </c>
      <c r="B2084" s="1" t="s">
        <v>670</v>
      </c>
      <c r="C2084" s="1" t="s">
        <v>323</v>
      </c>
      <c r="D2084" s="1" t="s">
        <v>963</v>
      </c>
      <c r="E2084" s="1" t="s">
        <v>11</v>
      </c>
      <c r="F2084" s="1" t="s">
        <v>714</v>
      </c>
      <c r="G2084" s="1">
        <v>1</v>
      </c>
      <c r="H2084" s="1">
        <v>311.85133897484297</v>
      </c>
      <c r="I2084" s="1"/>
      <c r="J2084" s="1"/>
      <c r="K2084" s="1"/>
      <c r="L2084" s="1"/>
      <c r="M2084" s="1"/>
      <c r="N2084" s="1"/>
      <c r="O2084" s="1"/>
      <c r="P2084" s="1"/>
    </row>
    <row r="2085" spans="1:16" x14ac:dyDescent="0.3">
      <c r="A2085" s="1">
        <v>2084</v>
      </c>
      <c r="B2085" s="1" t="s">
        <v>670</v>
      </c>
      <c r="C2085" s="1" t="s">
        <v>323</v>
      </c>
      <c r="D2085" s="1" t="s">
        <v>963</v>
      </c>
      <c r="E2085" s="1" t="s">
        <v>13</v>
      </c>
      <c r="F2085" s="1" t="s">
        <v>729</v>
      </c>
      <c r="G2085" s="1">
        <v>1</v>
      </c>
      <c r="H2085" s="1">
        <v>113.006316774726</v>
      </c>
      <c r="I2085" s="1"/>
      <c r="J2085" s="1"/>
      <c r="K2085" s="1"/>
      <c r="L2085" s="1"/>
      <c r="M2085" s="1"/>
      <c r="N2085" s="1"/>
      <c r="O2085" s="1"/>
      <c r="P2085" s="1"/>
    </row>
    <row r="2086" spans="1:16" x14ac:dyDescent="0.3">
      <c r="A2086" s="1">
        <v>2085</v>
      </c>
      <c r="B2086" s="1" t="s">
        <v>670</v>
      </c>
      <c r="C2086" s="1" t="s">
        <v>323</v>
      </c>
      <c r="D2086" s="1" t="s">
        <v>964</v>
      </c>
      <c r="E2086" s="1" t="s">
        <v>11</v>
      </c>
      <c r="F2086" s="1" t="s">
        <v>244</v>
      </c>
      <c r="G2086" s="1">
        <v>2</v>
      </c>
      <c r="H2086" s="1">
        <v>808.57720023643299</v>
      </c>
      <c r="I2086" s="1"/>
      <c r="J2086" s="1"/>
      <c r="K2086" s="1"/>
      <c r="L2086" s="1"/>
      <c r="M2086" s="1"/>
      <c r="N2086" s="1"/>
      <c r="O2086" s="1"/>
      <c r="P2086" s="1"/>
    </row>
    <row r="2087" spans="1:16" x14ac:dyDescent="0.3">
      <c r="A2087" s="1">
        <v>2086</v>
      </c>
      <c r="B2087" s="1" t="s">
        <v>670</v>
      </c>
      <c r="C2087" s="1" t="s">
        <v>323</v>
      </c>
      <c r="D2087" s="1" t="s">
        <v>964</v>
      </c>
      <c r="E2087" s="1" t="s">
        <v>11</v>
      </c>
      <c r="F2087" s="1" t="s">
        <v>686</v>
      </c>
      <c r="G2087" s="1">
        <v>3</v>
      </c>
      <c r="H2087" s="1">
        <v>341.10745934905901</v>
      </c>
      <c r="I2087" s="1"/>
      <c r="J2087" s="1"/>
      <c r="K2087" s="1"/>
      <c r="L2087" s="1"/>
      <c r="M2087" s="1"/>
      <c r="N2087" s="1"/>
      <c r="O2087" s="1"/>
      <c r="P2087" s="1"/>
    </row>
    <row r="2088" spans="1:16" x14ac:dyDescent="0.3">
      <c r="A2088" s="1">
        <v>2087</v>
      </c>
      <c r="B2088" s="1" t="s">
        <v>670</v>
      </c>
      <c r="C2088" s="1" t="s">
        <v>323</v>
      </c>
      <c r="D2088" s="1" t="s">
        <v>964</v>
      </c>
      <c r="E2088" s="1" t="s">
        <v>13</v>
      </c>
      <c r="F2088" s="1" t="s">
        <v>244</v>
      </c>
      <c r="G2088" s="1">
        <v>2</v>
      </c>
      <c r="H2088" s="1">
        <v>237.34225240380201</v>
      </c>
      <c r="I2088" s="1"/>
      <c r="J2088" s="1"/>
      <c r="K2088" s="1"/>
      <c r="L2088" s="1"/>
      <c r="M2088" s="1"/>
      <c r="N2088" s="1"/>
      <c r="O2088" s="1"/>
      <c r="P2088" s="1"/>
    </row>
    <row r="2089" spans="1:16" x14ac:dyDescent="0.3">
      <c r="A2089" s="1">
        <v>2088</v>
      </c>
      <c r="B2089" s="1" t="s">
        <v>670</v>
      </c>
      <c r="C2089" s="1" t="s">
        <v>323</v>
      </c>
      <c r="D2089" s="1" t="s">
        <v>964</v>
      </c>
      <c r="E2089" s="1" t="s">
        <v>13</v>
      </c>
      <c r="F2089" s="1" t="s">
        <v>686</v>
      </c>
      <c r="G2089" s="1">
        <v>6</v>
      </c>
      <c r="H2089" s="1">
        <v>2134.2433030412299</v>
      </c>
      <c r="I2089" s="1"/>
      <c r="J2089" s="1"/>
      <c r="K2089" s="1"/>
      <c r="L2089" s="1"/>
      <c r="M2089" s="1"/>
      <c r="N2089" s="1"/>
      <c r="O2089" s="1"/>
      <c r="P2089" s="1"/>
    </row>
    <row r="2090" spans="1:16" x14ac:dyDescent="0.3">
      <c r="A2090" s="1">
        <v>2089</v>
      </c>
      <c r="B2090" s="1" t="s">
        <v>670</v>
      </c>
      <c r="C2090" s="1" t="s">
        <v>323</v>
      </c>
      <c r="D2090" s="1" t="s">
        <v>965</v>
      </c>
      <c r="E2090" s="1" t="s">
        <v>11</v>
      </c>
      <c r="F2090" s="1" t="s">
        <v>723</v>
      </c>
      <c r="G2090" s="1">
        <v>14</v>
      </c>
      <c r="H2090" s="1">
        <v>5826.5237144233597</v>
      </c>
      <c r="I2090" s="1"/>
      <c r="J2090" s="1"/>
      <c r="K2090" s="1"/>
      <c r="L2090" s="1"/>
      <c r="M2090" s="1"/>
      <c r="N2090" s="1"/>
      <c r="O2090" s="1"/>
      <c r="P2090" s="1"/>
    </row>
    <row r="2091" spans="1:16" x14ac:dyDescent="0.3">
      <c r="A2091" s="1">
        <v>2090</v>
      </c>
      <c r="B2091" s="1" t="s">
        <v>670</v>
      </c>
      <c r="C2091" s="1" t="s">
        <v>323</v>
      </c>
      <c r="D2091" s="1" t="s">
        <v>965</v>
      </c>
      <c r="E2091" s="1" t="s">
        <v>11</v>
      </c>
      <c r="F2091" s="1" t="s">
        <v>773</v>
      </c>
      <c r="G2091" s="1">
        <v>2</v>
      </c>
      <c r="H2091" s="1">
        <v>563.55641784407396</v>
      </c>
      <c r="I2091" s="1"/>
      <c r="J2091" s="1"/>
      <c r="K2091" s="1"/>
      <c r="L2091" s="1"/>
      <c r="M2091" s="1"/>
      <c r="N2091" s="1"/>
      <c r="O2091" s="1"/>
      <c r="P2091" s="1"/>
    </row>
    <row r="2092" spans="1:16" x14ac:dyDescent="0.3">
      <c r="A2092" s="1">
        <v>2091</v>
      </c>
      <c r="B2092" s="1" t="s">
        <v>670</v>
      </c>
      <c r="C2092" s="1" t="s">
        <v>323</v>
      </c>
      <c r="D2092" s="1" t="s">
        <v>965</v>
      </c>
      <c r="E2092" s="1" t="s">
        <v>11</v>
      </c>
      <c r="F2092" s="1" t="s">
        <v>714</v>
      </c>
      <c r="G2092" s="1">
        <v>3</v>
      </c>
      <c r="H2092" s="1">
        <v>3883.3895141867702</v>
      </c>
      <c r="I2092" s="1"/>
      <c r="J2092" s="1"/>
      <c r="K2092" s="1"/>
      <c r="L2092" s="1"/>
      <c r="M2092" s="1"/>
      <c r="N2092" s="1"/>
      <c r="O2092" s="1"/>
      <c r="P2092" s="1"/>
    </row>
    <row r="2093" spans="1:16" x14ac:dyDescent="0.3">
      <c r="A2093" s="1">
        <v>2092</v>
      </c>
      <c r="B2093" s="1" t="s">
        <v>670</v>
      </c>
      <c r="C2093" s="1" t="s">
        <v>323</v>
      </c>
      <c r="D2093" s="1" t="s">
        <v>965</v>
      </c>
      <c r="E2093" s="1" t="s">
        <v>11</v>
      </c>
      <c r="F2093" s="1" t="s">
        <v>729</v>
      </c>
      <c r="G2093" s="1">
        <v>1</v>
      </c>
      <c r="H2093" s="1">
        <v>14.865955893650201</v>
      </c>
      <c r="I2093" s="1"/>
      <c r="J2093" s="1"/>
      <c r="K2093" s="1"/>
      <c r="L2093" s="1"/>
      <c r="M2093" s="1"/>
      <c r="N2093" s="1"/>
      <c r="O2093" s="1"/>
      <c r="P2093" s="1"/>
    </row>
    <row r="2094" spans="1:16" x14ac:dyDescent="0.3">
      <c r="A2094" s="1">
        <v>2093</v>
      </c>
      <c r="B2094" s="1" t="s">
        <v>670</v>
      </c>
      <c r="C2094" s="1" t="s">
        <v>323</v>
      </c>
      <c r="D2094" s="1" t="s">
        <v>965</v>
      </c>
      <c r="E2094" s="1" t="s">
        <v>42</v>
      </c>
      <c r="F2094" s="1" t="s">
        <v>714</v>
      </c>
      <c r="G2094" s="1">
        <v>1</v>
      </c>
      <c r="H2094" s="1">
        <v>224.50322896005099</v>
      </c>
      <c r="I2094" s="1"/>
      <c r="J2094" s="1"/>
      <c r="K2094" s="1"/>
      <c r="L2094" s="1"/>
      <c r="M2094" s="1"/>
      <c r="N2094" s="1"/>
      <c r="O2094" s="1"/>
      <c r="P2094" s="1"/>
    </row>
    <row r="2095" spans="1:16" x14ac:dyDescent="0.3">
      <c r="A2095" s="1">
        <v>2094</v>
      </c>
      <c r="B2095" s="1" t="s">
        <v>670</v>
      </c>
      <c r="C2095" s="1" t="s">
        <v>323</v>
      </c>
      <c r="D2095" s="1" t="s">
        <v>965</v>
      </c>
      <c r="E2095" s="1" t="s">
        <v>52</v>
      </c>
      <c r="F2095" s="1" t="s">
        <v>714</v>
      </c>
      <c r="G2095" s="1">
        <v>1</v>
      </c>
      <c r="H2095" s="1">
        <v>227.635758241215</v>
      </c>
      <c r="I2095" s="1"/>
      <c r="J2095" s="1"/>
      <c r="K2095" s="1"/>
      <c r="L2095" s="1"/>
      <c r="M2095" s="1"/>
      <c r="N2095" s="1"/>
      <c r="O2095" s="1"/>
      <c r="P2095" s="1"/>
    </row>
    <row r="2096" spans="1:16" x14ac:dyDescent="0.3">
      <c r="A2096" s="1">
        <v>2095</v>
      </c>
      <c r="B2096" s="1" t="s">
        <v>670</v>
      </c>
      <c r="C2096" s="1" t="s">
        <v>323</v>
      </c>
      <c r="D2096" s="1" t="s">
        <v>965</v>
      </c>
      <c r="E2096" s="1" t="s">
        <v>13</v>
      </c>
      <c r="F2096" s="1" t="s">
        <v>723</v>
      </c>
      <c r="G2096" s="1">
        <v>8</v>
      </c>
      <c r="H2096" s="1">
        <v>3034.88273832089</v>
      </c>
      <c r="I2096" s="1"/>
      <c r="J2096" s="1"/>
      <c r="K2096" s="1"/>
      <c r="L2096" s="1"/>
      <c r="M2096" s="1"/>
      <c r="N2096" s="1"/>
      <c r="O2096" s="1"/>
      <c r="P2096" s="1"/>
    </row>
    <row r="2097" spans="1:16" x14ac:dyDescent="0.3">
      <c r="A2097" s="1">
        <v>2096</v>
      </c>
      <c r="B2097" s="1" t="s">
        <v>670</v>
      </c>
      <c r="C2097" s="1" t="s">
        <v>323</v>
      </c>
      <c r="D2097" s="1" t="s">
        <v>965</v>
      </c>
      <c r="E2097" s="1" t="s">
        <v>13</v>
      </c>
      <c r="F2097" s="1" t="s">
        <v>773</v>
      </c>
      <c r="G2097" s="1">
        <v>3</v>
      </c>
      <c r="H2097" s="1">
        <v>1626.68141263143</v>
      </c>
      <c r="I2097" s="1"/>
      <c r="J2097" s="1"/>
      <c r="K2097" s="1"/>
      <c r="L2097" s="1"/>
      <c r="M2097" s="1"/>
      <c r="N2097" s="1"/>
      <c r="O2097" s="1"/>
      <c r="P2097" s="1"/>
    </row>
    <row r="2098" spans="1:16" x14ac:dyDescent="0.3">
      <c r="A2098" s="1">
        <v>2097</v>
      </c>
      <c r="B2098" s="1" t="s">
        <v>670</v>
      </c>
      <c r="C2098" s="1" t="s">
        <v>323</v>
      </c>
      <c r="D2098" s="1" t="s">
        <v>965</v>
      </c>
      <c r="E2098" s="1" t="s">
        <v>13</v>
      </c>
      <c r="F2098" s="1" t="s">
        <v>714</v>
      </c>
      <c r="G2098" s="1">
        <v>3</v>
      </c>
      <c r="H2098" s="1">
        <v>4530.6074946283898</v>
      </c>
      <c r="I2098" s="1"/>
      <c r="J2098" s="1"/>
      <c r="K2098" s="1"/>
      <c r="L2098" s="1"/>
      <c r="M2098" s="1"/>
      <c r="N2098" s="1"/>
      <c r="O2098" s="1"/>
      <c r="P2098" s="1"/>
    </row>
    <row r="2099" spans="1:16" x14ac:dyDescent="0.3">
      <c r="A2099" s="1">
        <v>2098</v>
      </c>
      <c r="B2099" s="1" t="s">
        <v>670</v>
      </c>
      <c r="C2099" s="1" t="s">
        <v>323</v>
      </c>
      <c r="D2099" s="1" t="s">
        <v>965</v>
      </c>
      <c r="E2099" s="1" t="s">
        <v>13</v>
      </c>
      <c r="F2099" s="1" t="s">
        <v>686</v>
      </c>
      <c r="G2099" s="1">
        <v>1</v>
      </c>
      <c r="H2099" s="1">
        <v>446.58710223722102</v>
      </c>
      <c r="I2099" s="1"/>
      <c r="J2099" s="1"/>
      <c r="K2099" s="1"/>
      <c r="L2099" s="1"/>
      <c r="M2099" s="1"/>
      <c r="N2099" s="1"/>
      <c r="O2099" s="1"/>
      <c r="P2099" s="1"/>
    </row>
    <row r="2100" spans="1:16" x14ac:dyDescent="0.3">
      <c r="A2100" s="1">
        <v>2099</v>
      </c>
      <c r="B2100" s="1" t="s">
        <v>670</v>
      </c>
      <c r="C2100" s="1" t="s">
        <v>323</v>
      </c>
      <c r="D2100" s="1" t="s">
        <v>966</v>
      </c>
      <c r="E2100" s="1" t="s">
        <v>11</v>
      </c>
      <c r="F2100" s="1" t="s">
        <v>686</v>
      </c>
      <c r="G2100" s="1">
        <v>1</v>
      </c>
      <c r="H2100" s="1">
        <v>250.70152176994199</v>
      </c>
      <c r="I2100" s="1"/>
      <c r="J2100" s="1"/>
      <c r="K2100" s="1"/>
      <c r="L2100" s="1"/>
      <c r="M2100" s="1"/>
      <c r="N2100" s="1"/>
      <c r="O2100" s="1"/>
      <c r="P2100" s="1"/>
    </row>
    <row r="2101" spans="1:16" x14ac:dyDescent="0.3">
      <c r="A2101" s="1">
        <v>2100</v>
      </c>
      <c r="B2101" s="1" t="s">
        <v>670</v>
      </c>
      <c r="C2101" s="1" t="s">
        <v>323</v>
      </c>
      <c r="D2101" s="1" t="s">
        <v>967</v>
      </c>
      <c r="E2101" s="1" t="s">
        <v>11</v>
      </c>
      <c r="F2101" s="1" t="s">
        <v>705</v>
      </c>
      <c r="G2101" s="1">
        <v>1</v>
      </c>
      <c r="H2101" s="1">
        <v>3.1375238821381997E-2</v>
      </c>
      <c r="I2101" s="1"/>
      <c r="J2101" s="1"/>
      <c r="K2101" s="1"/>
      <c r="L2101" s="1"/>
      <c r="M2101" s="1"/>
      <c r="N2101" s="1"/>
      <c r="O2101" s="1"/>
      <c r="P2101" s="1"/>
    </row>
    <row r="2102" spans="1:16" x14ac:dyDescent="0.3">
      <c r="A2102" s="1">
        <v>2101</v>
      </c>
      <c r="B2102" s="1" t="s">
        <v>670</v>
      </c>
      <c r="C2102" s="1" t="s">
        <v>323</v>
      </c>
      <c r="D2102" s="1" t="s">
        <v>967</v>
      </c>
      <c r="E2102" s="1" t="s">
        <v>11</v>
      </c>
      <c r="F2102" s="1" t="s">
        <v>723</v>
      </c>
      <c r="G2102" s="1">
        <v>20</v>
      </c>
      <c r="H2102" s="1">
        <v>33177.396191793101</v>
      </c>
      <c r="I2102" s="1"/>
      <c r="J2102" s="1"/>
      <c r="K2102" s="1"/>
      <c r="L2102" s="1"/>
      <c r="M2102" s="1"/>
      <c r="N2102" s="1"/>
      <c r="O2102" s="1"/>
      <c r="P2102" s="1"/>
    </row>
    <row r="2103" spans="1:16" x14ac:dyDescent="0.3">
      <c r="A2103" s="1">
        <v>2102</v>
      </c>
      <c r="B2103" s="1" t="s">
        <v>670</v>
      </c>
      <c r="C2103" s="1" t="s">
        <v>323</v>
      </c>
      <c r="D2103" s="1" t="s">
        <v>967</v>
      </c>
      <c r="E2103" s="1" t="s">
        <v>11</v>
      </c>
      <c r="F2103" s="1" t="s">
        <v>773</v>
      </c>
      <c r="G2103" s="1">
        <v>1</v>
      </c>
      <c r="H2103" s="1">
        <v>475.45088675439303</v>
      </c>
      <c r="I2103" s="1"/>
      <c r="J2103" s="1"/>
      <c r="K2103" s="1"/>
      <c r="L2103" s="1"/>
      <c r="M2103" s="1"/>
      <c r="N2103" s="1"/>
      <c r="O2103" s="1"/>
      <c r="P2103" s="1"/>
    </row>
    <row r="2104" spans="1:16" x14ac:dyDescent="0.3">
      <c r="A2104" s="1">
        <v>2103</v>
      </c>
      <c r="B2104" s="1" t="s">
        <v>670</v>
      </c>
      <c r="C2104" s="1" t="s">
        <v>323</v>
      </c>
      <c r="D2104" s="1" t="s">
        <v>967</v>
      </c>
      <c r="E2104" s="1" t="s">
        <v>11</v>
      </c>
      <c r="F2104" s="1" t="s">
        <v>714</v>
      </c>
      <c r="G2104" s="1">
        <v>2</v>
      </c>
      <c r="H2104" s="1">
        <v>1052.6963796610701</v>
      </c>
      <c r="I2104" s="1"/>
      <c r="J2104" s="1"/>
      <c r="K2104" s="1"/>
      <c r="L2104" s="1"/>
      <c r="M2104" s="1"/>
      <c r="N2104" s="1"/>
      <c r="O2104" s="1"/>
      <c r="P2104" s="1"/>
    </row>
    <row r="2105" spans="1:16" x14ac:dyDescent="0.3">
      <c r="A2105" s="1">
        <v>2104</v>
      </c>
      <c r="B2105" s="1" t="s">
        <v>670</v>
      </c>
      <c r="C2105" s="1" t="s">
        <v>323</v>
      </c>
      <c r="D2105" s="1" t="s">
        <v>967</v>
      </c>
      <c r="E2105" s="1" t="s">
        <v>11</v>
      </c>
      <c r="F2105" s="1" t="s">
        <v>729</v>
      </c>
      <c r="G2105" s="1">
        <v>2</v>
      </c>
      <c r="H2105" s="1">
        <v>556.48449075210306</v>
      </c>
      <c r="I2105" s="1"/>
      <c r="J2105" s="1"/>
      <c r="K2105" s="1"/>
      <c r="L2105" s="1"/>
      <c r="M2105" s="1"/>
      <c r="N2105" s="1"/>
      <c r="O2105" s="1"/>
      <c r="P2105" s="1"/>
    </row>
    <row r="2106" spans="1:16" x14ac:dyDescent="0.3">
      <c r="A2106" s="1">
        <v>2105</v>
      </c>
      <c r="B2106" s="1" t="s">
        <v>670</v>
      </c>
      <c r="C2106" s="1" t="s">
        <v>323</v>
      </c>
      <c r="D2106" s="1" t="s">
        <v>967</v>
      </c>
      <c r="E2106" s="1" t="s">
        <v>11</v>
      </c>
      <c r="F2106" s="1" t="s">
        <v>686</v>
      </c>
      <c r="G2106" s="1">
        <v>1</v>
      </c>
      <c r="H2106" s="1">
        <v>669.77385672101605</v>
      </c>
      <c r="I2106" s="1"/>
      <c r="J2106" s="1"/>
      <c r="K2106" s="1"/>
      <c r="L2106" s="1"/>
      <c r="M2106" s="1"/>
      <c r="N2106" s="1"/>
      <c r="O2106" s="1"/>
      <c r="P2106" s="1"/>
    </row>
    <row r="2107" spans="1:16" x14ac:dyDescent="0.3">
      <c r="A2107" s="1">
        <v>2106</v>
      </c>
      <c r="B2107" s="1" t="s">
        <v>670</v>
      </c>
      <c r="C2107" s="1" t="s">
        <v>323</v>
      </c>
      <c r="D2107" s="1" t="s">
        <v>967</v>
      </c>
      <c r="E2107" s="1" t="s">
        <v>13</v>
      </c>
      <c r="F2107" s="1" t="s">
        <v>705</v>
      </c>
      <c r="G2107" s="1">
        <v>1</v>
      </c>
      <c r="H2107" s="1">
        <v>413.06770470042397</v>
      </c>
      <c r="I2107" s="1"/>
      <c r="J2107" s="1"/>
      <c r="K2107" s="1"/>
      <c r="L2107" s="1"/>
      <c r="M2107" s="1"/>
      <c r="N2107" s="1"/>
      <c r="O2107" s="1"/>
      <c r="P2107" s="1"/>
    </row>
    <row r="2108" spans="1:16" x14ac:dyDescent="0.3">
      <c r="A2108" s="1">
        <v>2107</v>
      </c>
      <c r="B2108" s="1" t="s">
        <v>670</v>
      </c>
      <c r="C2108" s="1" t="s">
        <v>323</v>
      </c>
      <c r="D2108" s="1" t="s">
        <v>967</v>
      </c>
      <c r="E2108" s="1" t="s">
        <v>13</v>
      </c>
      <c r="F2108" s="1" t="s">
        <v>723</v>
      </c>
      <c r="G2108" s="1">
        <v>16</v>
      </c>
      <c r="H2108" s="1">
        <v>11933.920030894</v>
      </c>
      <c r="I2108" s="1"/>
      <c r="J2108" s="1"/>
      <c r="K2108" s="1"/>
      <c r="L2108" s="1"/>
      <c r="M2108" s="1"/>
      <c r="N2108" s="1"/>
      <c r="O2108" s="1"/>
      <c r="P2108" s="1"/>
    </row>
    <row r="2109" spans="1:16" x14ac:dyDescent="0.3">
      <c r="A2109" s="1">
        <v>2108</v>
      </c>
      <c r="B2109" s="1" t="s">
        <v>670</v>
      </c>
      <c r="C2109" s="1" t="s">
        <v>323</v>
      </c>
      <c r="D2109" s="1" t="s">
        <v>967</v>
      </c>
      <c r="E2109" s="1" t="s">
        <v>13</v>
      </c>
      <c r="F2109" s="1" t="s">
        <v>773</v>
      </c>
      <c r="G2109" s="1">
        <v>1</v>
      </c>
      <c r="H2109" s="1">
        <v>423.53506321952398</v>
      </c>
      <c r="I2109" s="1"/>
      <c r="J2109" s="1"/>
      <c r="K2109" s="1"/>
      <c r="L2109" s="1"/>
      <c r="M2109" s="1"/>
      <c r="N2109" s="1"/>
      <c r="O2109" s="1"/>
      <c r="P2109" s="1"/>
    </row>
    <row r="2110" spans="1:16" x14ac:dyDescent="0.3">
      <c r="A2110" s="1">
        <v>2109</v>
      </c>
      <c r="B2110" s="1" t="s">
        <v>670</v>
      </c>
      <c r="C2110" s="1" t="s">
        <v>323</v>
      </c>
      <c r="D2110" s="1" t="s">
        <v>967</v>
      </c>
      <c r="E2110" s="1" t="s">
        <v>13</v>
      </c>
      <c r="F2110" s="1" t="s">
        <v>714</v>
      </c>
      <c r="G2110" s="1">
        <v>3</v>
      </c>
      <c r="H2110" s="1">
        <v>989.93897050030603</v>
      </c>
      <c r="I2110" s="1"/>
      <c r="J2110" s="1"/>
      <c r="K2110" s="1"/>
      <c r="L2110" s="1"/>
      <c r="M2110" s="1"/>
      <c r="N2110" s="1"/>
      <c r="O2110" s="1"/>
      <c r="P2110" s="1"/>
    </row>
    <row r="2111" spans="1:16" x14ac:dyDescent="0.3">
      <c r="A2111" s="1">
        <v>2110</v>
      </c>
      <c r="B2111" s="1" t="s">
        <v>670</v>
      </c>
      <c r="C2111" s="1" t="s">
        <v>323</v>
      </c>
      <c r="D2111" s="1" t="s">
        <v>967</v>
      </c>
      <c r="E2111" s="1" t="s">
        <v>13</v>
      </c>
      <c r="F2111" s="1" t="s">
        <v>729</v>
      </c>
      <c r="G2111" s="1">
        <v>3</v>
      </c>
      <c r="H2111" s="1">
        <v>3104.6367076352199</v>
      </c>
      <c r="I2111" s="1"/>
      <c r="J2111" s="1"/>
      <c r="K2111" s="1"/>
      <c r="L2111" s="1"/>
      <c r="M2111" s="1"/>
      <c r="N2111" s="1"/>
      <c r="O2111" s="1"/>
      <c r="P2111" s="1"/>
    </row>
    <row r="2112" spans="1:16" x14ac:dyDescent="0.3">
      <c r="A2112" s="1">
        <v>2111</v>
      </c>
      <c r="B2112" s="1" t="s">
        <v>670</v>
      </c>
      <c r="C2112" s="1" t="s">
        <v>323</v>
      </c>
      <c r="D2112" s="1" t="s">
        <v>967</v>
      </c>
      <c r="E2112" s="1" t="s">
        <v>13</v>
      </c>
      <c r="F2112" s="1" t="s">
        <v>686</v>
      </c>
      <c r="G2112" s="1">
        <v>1</v>
      </c>
      <c r="H2112" s="1">
        <v>54.432246528448204</v>
      </c>
      <c r="I2112" s="1"/>
      <c r="J2112" s="1"/>
      <c r="K2112" s="1"/>
      <c r="L2112" s="1"/>
      <c r="M2112" s="1"/>
      <c r="N2112" s="1"/>
      <c r="O2112" s="1"/>
      <c r="P2112" s="1"/>
    </row>
    <row r="2113" spans="1:16" x14ac:dyDescent="0.3">
      <c r="A2113" s="1">
        <v>2112</v>
      </c>
      <c r="B2113" s="1" t="s">
        <v>670</v>
      </c>
      <c r="C2113" s="1" t="s">
        <v>323</v>
      </c>
      <c r="D2113" s="1" t="s">
        <v>968</v>
      </c>
      <c r="E2113" s="1" t="s">
        <v>13</v>
      </c>
      <c r="F2113" s="1" t="s">
        <v>686</v>
      </c>
      <c r="G2113" s="1">
        <v>1</v>
      </c>
      <c r="H2113" s="1">
        <v>624.49022489225001</v>
      </c>
      <c r="I2113" s="1"/>
      <c r="J2113" s="1"/>
      <c r="K2113" s="1"/>
      <c r="L2113" s="1"/>
      <c r="M2113" s="1"/>
      <c r="N2113" s="1"/>
      <c r="O2113" s="1"/>
      <c r="P2113" s="1"/>
    </row>
    <row r="2114" spans="1:16" x14ac:dyDescent="0.3">
      <c r="A2114" s="1">
        <v>2113</v>
      </c>
      <c r="B2114" s="1" t="s">
        <v>670</v>
      </c>
      <c r="C2114" s="1" t="s">
        <v>323</v>
      </c>
      <c r="D2114" s="1" t="s">
        <v>328</v>
      </c>
      <c r="E2114" s="1" t="s">
        <v>11</v>
      </c>
      <c r="F2114" s="1" t="s">
        <v>244</v>
      </c>
      <c r="G2114" s="1">
        <v>1</v>
      </c>
      <c r="H2114" s="1">
        <v>401.63904252290399</v>
      </c>
      <c r="I2114" s="1"/>
      <c r="J2114" s="1"/>
      <c r="K2114" s="1"/>
      <c r="L2114" s="1"/>
      <c r="M2114" s="1"/>
      <c r="N2114" s="1"/>
      <c r="O2114" s="1"/>
      <c r="P2114" s="1"/>
    </row>
    <row r="2115" spans="1:16" x14ac:dyDescent="0.3">
      <c r="A2115" s="1">
        <v>2114</v>
      </c>
      <c r="B2115" s="1" t="s">
        <v>670</v>
      </c>
      <c r="C2115" s="1" t="s">
        <v>323</v>
      </c>
      <c r="D2115" s="1" t="s">
        <v>328</v>
      </c>
      <c r="E2115" s="1" t="s">
        <v>11</v>
      </c>
      <c r="F2115" s="1" t="s">
        <v>686</v>
      </c>
      <c r="G2115" s="1">
        <v>1</v>
      </c>
      <c r="H2115" s="1">
        <v>9.07006996238E-4</v>
      </c>
      <c r="I2115" s="1"/>
      <c r="J2115" s="1"/>
      <c r="K2115" s="1"/>
      <c r="L2115" s="1"/>
      <c r="M2115" s="1"/>
      <c r="N2115" s="1"/>
      <c r="O2115" s="1"/>
      <c r="P2115" s="1"/>
    </row>
    <row r="2116" spans="1:16" x14ac:dyDescent="0.3">
      <c r="A2116" s="1">
        <v>2115</v>
      </c>
      <c r="B2116" s="1" t="s">
        <v>670</v>
      </c>
      <c r="C2116" s="1" t="s">
        <v>323</v>
      </c>
      <c r="D2116" s="1" t="s">
        <v>328</v>
      </c>
      <c r="E2116" s="1" t="s">
        <v>13</v>
      </c>
      <c r="F2116" s="1" t="s">
        <v>244</v>
      </c>
      <c r="G2116" s="1">
        <v>2</v>
      </c>
      <c r="H2116" s="1">
        <v>946.76800743795502</v>
      </c>
      <c r="I2116" s="1"/>
      <c r="J2116" s="1"/>
      <c r="K2116" s="1"/>
      <c r="L2116" s="1"/>
      <c r="M2116" s="1"/>
      <c r="N2116" s="1"/>
      <c r="O2116" s="1"/>
      <c r="P2116" s="1"/>
    </row>
    <row r="2117" spans="1:16" x14ac:dyDescent="0.3">
      <c r="A2117" s="1">
        <v>2116</v>
      </c>
      <c r="B2117" s="1" t="s">
        <v>670</v>
      </c>
      <c r="C2117" s="1" t="s">
        <v>323</v>
      </c>
      <c r="D2117" s="1" t="s">
        <v>328</v>
      </c>
      <c r="E2117" s="1" t="s">
        <v>13</v>
      </c>
      <c r="F2117" s="1" t="s">
        <v>686</v>
      </c>
      <c r="G2117" s="1">
        <v>2</v>
      </c>
      <c r="H2117" s="1">
        <v>1915.51692709907</v>
      </c>
      <c r="I2117" s="1"/>
      <c r="J2117" s="1"/>
      <c r="K2117" s="1"/>
      <c r="L2117" s="1"/>
      <c r="M2117" s="1"/>
      <c r="N2117" s="1"/>
      <c r="O2117" s="1"/>
      <c r="P2117" s="1"/>
    </row>
    <row r="2118" spans="1:16" x14ac:dyDescent="0.3">
      <c r="A2118" s="1">
        <v>2117</v>
      </c>
      <c r="B2118" s="1" t="s">
        <v>670</v>
      </c>
      <c r="C2118" s="1" t="s">
        <v>323</v>
      </c>
      <c r="D2118" s="1" t="s">
        <v>969</v>
      </c>
      <c r="E2118" s="1" t="s">
        <v>13</v>
      </c>
      <c r="F2118" s="1" t="s">
        <v>244</v>
      </c>
      <c r="G2118" s="1">
        <v>1</v>
      </c>
      <c r="H2118" s="1">
        <v>454.46334253527402</v>
      </c>
      <c r="I2118" s="1"/>
      <c r="J2118" s="1"/>
      <c r="K2118" s="1"/>
      <c r="L2118" s="1"/>
      <c r="M2118" s="1"/>
      <c r="N2118" s="1"/>
      <c r="O2118" s="1"/>
      <c r="P2118" s="1"/>
    </row>
    <row r="2119" spans="1:16" x14ac:dyDescent="0.3">
      <c r="A2119" s="1">
        <v>2118</v>
      </c>
      <c r="B2119" s="1" t="s">
        <v>670</v>
      </c>
      <c r="C2119" s="1" t="s">
        <v>323</v>
      </c>
      <c r="D2119" s="1" t="s">
        <v>970</v>
      </c>
      <c r="E2119" s="1" t="s">
        <v>13</v>
      </c>
      <c r="F2119" s="1" t="s">
        <v>686</v>
      </c>
      <c r="G2119" s="1">
        <v>1</v>
      </c>
      <c r="H2119" s="1">
        <v>348.79382139818398</v>
      </c>
      <c r="I2119" s="1"/>
      <c r="J2119" s="1"/>
      <c r="K2119" s="1"/>
      <c r="L2119" s="1"/>
      <c r="M2119" s="1"/>
      <c r="N2119" s="1"/>
      <c r="O2119" s="1"/>
      <c r="P2119" s="1"/>
    </row>
    <row r="2120" spans="1:16" x14ac:dyDescent="0.3">
      <c r="A2120" s="1">
        <v>2119</v>
      </c>
      <c r="B2120" s="1" t="s">
        <v>670</v>
      </c>
      <c r="C2120" s="1" t="s">
        <v>323</v>
      </c>
      <c r="D2120" s="1" t="s">
        <v>971</v>
      </c>
      <c r="E2120" s="1" t="s">
        <v>11</v>
      </c>
      <c r="F2120" s="1" t="s">
        <v>714</v>
      </c>
      <c r="G2120" s="1">
        <v>1</v>
      </c>
      <c r="H2120" s="1">
        <v>41.2044050461976</v>
      </c>
      <c r="I2120" s="1"/>
      <c r="J2120" s="1"/>
      <c r="K2120" s="1"/>
      <c r="L2120" s="1"/>
      <c r="M2120" s="1"/>
      <c r="N2120" s="1"/>
      <c r="O2120" s="1"/>
      <c r="P2120" s="1"/>
    </row>
    <row r="2121" spans="1:16" x14ac:dyDescent="0.3">
      <c r="A2121" s="1">
        <v>2120</v>
      </c>
      <c r="B2121" s="1" t="s">
        <v>670</v>
      </c>
      <c r="C2121" s="1" t="s">
        <v>323</v>
      </c>
      <c r="D2121" s="1" t="s">
        <v>971</v>
      </c>
      <c r="E2121" s="1" t="s">
        <v>42</v>
      </c>
      <c r="F2121" s="1" t="s">
        <v>714</v>
      </c>
      <c r="G2121" s="1">
        <v>1</v>
      </c>
      <c r="H2121" s="1">
        <v>221.46441668047299</v>
      </c>
      <c r="I2121" s="1"/>
      <c r="J2121" s="1"/>
      <c r="K2121" s="1"/>
      <c r="L2121" s="1"/>
      <c r="M2121" s="1"/>
      <c r="N2121" s="1"/>
      <c r="O2121" s="1"/>
      <c r="P2121" s="1"/>
    </row>
    <row r="2122" spans="1:16" x14ac:dyDescent="0.3">
      <c r="A2122" s="1">
        <v>2121</v>
      </c>
      <c r="B2122" s="1" t="s">
        <v>670</v>
      </c>
      <c r="C2122" s="1" t="s">
        <v>323</v>
      </c>
      <c r="D2122" s="1" t="s">
        <v>971</v>
      </c>
      <c r="E2122" s="1" t="s">
        <v>13</v>
      </c>
      <c r="F2122" s="1" t="s">
        <v>714</v>
      </c>
      <c r="G2122" s="1">
        <v>1</v>
      </c>
      <c r="H2122" s="1">
        <v>5.9316080338790096</v>
      </c>
      <c r="I2122" s="1"/>
      <c r="J2122" s="1"/>
      <c r="K2122" s="1"/>
      <c r="L2122" s="1"/>
      <c r="M2122" s="1"/>
      <c r="N2122" s="1"/>
      <c r="O2122" s="1"/>
      <c r="P2122" s="1"/>
    </row>
    <row r="2123" spans="1:16" x14ac:dyDescent="0.3">
      <c r="A2123" s="1">
        <v>2122</v>
      </c>
      <c r="B2123" s="1" t="s">
        <v>670</v>
      </c>
      <c r="C2123" s="1" t="s">
        <v>323</v>
      </c>
      <c r="D2123" s="1" t="s">
        <v>972</v>
      </c>
      <c r="E2123" s="1" t="s">
        <v>13</v>
      </c>
      <c r="F2123" s="1" t="s">
        <v>686</v>
      </c>
      <c r="G2123" s="1">
        <v>3</v>
      </c>
      <c r="H2123" s="1">
        <v>1295.59758018452</v>
      </c>
      <c r="I2123" s="1"/>
      <c r="J2123" s="1"/>
      <c r="K2123" s="1"/>
      <c r="L2123" s="1"/>
      <c r="M2123" s="1"/>
      <c r="N2123" s="1"/>
      <c r="O2123" s="1"/>
      <c r="P2123" s="1"/>
    </row>
    <row r="2124" spans="1:16" x14ac:dyDescent="0.3">
      <c r="A2124" s="1">
        <v>2123</v>
      </c>
      <c r="B2124" s="1" t="s">
        <v>670</v>
      </c>
      <c r="C2124" s="1" t="s">
        <v>323</v>
      </c>
      <c r="D2124" s="1" t="s">
        <v>331</v>
      </c>
      <c r="E2124" s="1" t="s">
        <v>13</v>
      </c>
      <c r="F2124" s="1" t="s">
        <v>729</v>
      </c>
      <c r="G2124" s="1">
        <v>2</v>
      </c>
      <c r="H2124" s="1">
        <v>946.95293557238404</v>
      </c>
      <c r="I2124" s="1"/>
      <c r="J2124" s="1"/>
      <c r="K2124" s="1"/>
      <c r="L2124" s="1"/>
      <c r="M2124" s="1"/>
      <c r="N2124" s="1"/>
      <c r="O2124" s="1"/>
      <c r="P2124" s="1"/>
    </row>
    <row r="2125" spans="1:16" x14ac:dyDescent="0.3">
      <c r="A2125" s="1">
        <v>2124</v>
      </c>
      <c r="B2125" s="1" t="s">
        <v>670</v>
      </c>
      <c r="C2125" s="1" t="s">
        <v>323</v>
      </c>
      <c r="D2125" s="1" t="s">
        <v>973</v>
      </c>
      <c r="E2125" s="1" t="s">
        <v>11</v>
      </c>
      <c r="F2125" s="1" t="s">
        <v>714</v>
      </c>
      <c r="G2125" s="1">
        <v>3</v>
      </c>
      <c r="H2125" s="1">
        <v>963.52242839945802</v>
      </c>
      <c r="I2125" s="1"/>
      <c r="J2125" s="1"/>
      <c r="K2125" s="1"/>
      <c r="L2125" s="1"/>
      <c r="M2125" s="1"/>
      <c r="N2125" s="1"/>
      <c r="O2125" s="1"/>
      <c r="P2125" s="1"/>
    </row>
    <row r="2126" spans="1:16" x14ac:dyDescent="0.3">
      <c r="A2126" s="1">
        <v>2125</v>
      </c>
      <c r="B2126" s="1" t="s">
        <v>670</v>
      </c>
      <c r="C2126" s="1" t="s">
        <v>323</v>
      </c>
      <c r="D2126" s="1" t="s">
        <v>973</v>
      </c>
      <c r="E2126" s="1" t="s">
        <v>13</v>
      </c>
      <c r="F2126" s="1" t="s">
        <v>714</v>
      </c>
      <c r="G2126" s="1">
        <v>1</v>
      </c>
      <c r="H2126" s="1">
        <v>20.241996114273999</v>
      </c>
      <c r="I2126" s="1"/>
      <c r="J2126" s="1"/>
      <c r="K2126" s="1"/>
      <c r="L2126" s="1"/>
      <c r="M2126" s="1"/>
      <c r="N2126" s="1"/>
      <c r="O2126" s="1"/>
      <c r="P2126" s="1"/>
    </row>
    <row r="2127" spans="1:16" x14ac:dyDescent="0.3">
      <c r="A2127" s="1">
        <v>2126</v>
      </c>
      <c r="B2127" s="1" t="s">
        <v>670</v>
      </c>
      <c r="C2127" s="1" t="s">
        <v>323</v>
      </c>
      <c r="D2127" s="1" t="s">
        <v>974</v>
      </c>
      <c r="E2127" s="1" t="s">
        <v>11</v>
      </c>
      <c r="F2127" s="1" t="s">
        <v>714</v>
      </c>
      <c r="G2127" s="1">
        <v>1</v>
      </c>
      <c r="H2127" s="1">
        <v>117.689348944749</v>
      </c>
      <c r="I2127" s="1"/>
      <c r="J2127" s="1"/>
      <c r="K2127" s="1"/>
      <c r="L2127" s="1"/>
      <c r="M2127" s="1"/>
      <c r="N2127" s="1"/>
      <c r="O2127" s="1"/>
      <c r="P2127" s="1"/>
    </row>
    <row r="2128" spans="1:16" x14ac:dyDescent="0.3">
      <c r="A2128" s="1">
        <v>2127</v>
      </c>
      <c r="B2128" s="1" t="s">
        <v>670</v>
      </c>
      <c r="C2128" s="1" t="s">
        <v>323</v>
      </c>
      <c r="D2128" s="1" t="s">
        <v>974</v>
      </c>
      <c r="E2128" s="1" t="s">
        <v>13</v>
      </c>
      <c r="F2128" s="1" t="s">
        <v>714</v>
      </c>
      <c r="G2128" s="1">
        <v>1</v>
      </c>
      <c r="H2128" s="1">
        <v>384.09969738795598</v>
      </c>
      <c r="I2128" s="1"/>
      <c r="J2128" s="1"/>
      <c r="K2128" s="1"/>
      <c r="L2128" s="1"/>
      <c r="M2128" s="1"/>
      <c r="N2128" s="1"/>
      <c r="O2128" s="1"/>
      <c r="P2128" s="1"/>
    </row>
    <row r="2129" spans="1:16" x14ac:dyDescent="0.3">
      <c r="A2129" s="1">
        <v>2128</v>
      </c>
      <c r="B2129" s="1" t="s">
        <v>670</v>
      </c>
      <c r="C2129" s="1" t="s">
        <v>323</v>
      </c>
      <c r="D2129" s="1" t="s">
        <v>975</v>
      </c>
      <c r="E2129" s="1" t="s">
        <v>11</v>
      </c>
      <c r="F2129" s="1" t="s">
        <v>723</v>
      </c>
      <c r="G2129" s="1">
        <v>33</v>
      </c>
      <c r="H2129" s="1">
        <v>60608.731997414499</v>
      </c>
      <c r="I2129" s="1"/>
      <c r="J2129" s="1"/>
      <c r="K2129" s="1"/>
      <c r="L2129" s="1"/>
      <c r="M2129" s="1"/>
      <c r="N2129" s="1"/>
      <c r="O2129" s="1"/>
      <c r="P2129" s="1"/>
    </row>
    <row r="2130" spans="1:16" x14ac:dyDescent="0.3">
      <c r="A2130" s="1">
        <v>2129</v>
      </c>
      <c r="B2130" s="1" t="s">
        <v>670</v>
      </c>
      <c r="C2130" s="1" t="s">
        <v>323</v>
      </c>
      <c r="D2130" s="1" t="s">
        <v>975</v>
      </c>
      <c r="E2130" s="1" t="s">
        <v>11</v>
      </c>
      <c r="F2130" s="1" t="s">
        <v>773</v>
      </c>
      <c r="G2130" s="1">
        <v>8</v>
      </c>
      <c r="H2130" s="1">
        <v>18450.880783266999</v>
      </c>
      <c r="I2130" s="1"/>
      <c r="J2130" s="1"/>
      <c r="K2130" s="1"/>
      <c r="L2130" s="1"/>
      <c r="M2130" s="1"/>
      <c r="N2130" s="1"/>
      <c r="O2130" s="1"/>
      <c r="P2130" s="1"/>
    </row>
    <row r="2131" spans="1:16" x14ac:dyDescent="0.3">
      <c r="A2131" s="1">
        <v>2130</v>
      </c>
      <c r="B2131" s="1" t="s">
        <v>670</v>
      </c>
      <c r="C2131" s="1" t="s">
        <v>323</v>
      </c>
      <c r="D2131" s="1" t="s">
        <v>975</v>
      </c>
      <c r="E2131" s="1" t="s">
        <v>11</v>
      </c>
      <c r="F2131" s="1" t="s">
        <v>714</v>
      </c>
      <c r="G2131" s="1">
        <v>20</v>
      </c>
      <c r="H2131" s="1">
        <v>51472.294014942097</v>
      </c>
      <c r="I2131" s="1"/>
      <c r="J2131" s="1"/>
      <c r="K2131" s="1"/>
      <c r="L2131" s="1"/>
      <c r="M2131" s="1"/>
      <c r="N2131" s="1"/>
      <c r="O2131" s="1"/>
      <c r="P2131" s="1"/>
    </row>
    <row r="2132" spans="1:16" x14ac:dyDescent="0.3">
      <c r="A2132" s="1">
        <v>2131</v>
      </c>
      <c r="B2132" s="1" t="s">
        <v>670</v>
      </c>
      <c r="C2132" s="1" t="s">
        <v>323</v>
      </c>
      <c r="D2132" s="1" t="s">
        <v>975</v>
      </c>
      <c r="E2132" s="1" t="s">
        <v>11</v>
      </c>
      <c r="F2132" s="1" t="s">
        <v>729</v>
      </c>
      <c r="G2132" s="1">
        <v>6</v>
      </c>
      <c r="H2132" s="1">
        <v>1366.0213309466801</v>
      </c>
      <c r="I2132" s="1"/>
      <c r="J2132" s="1"/>
      <c r="K2132" s="1"/>
      <c r="L2132" s="1"/>
      <c r="M2132" s="1"/>
      <c r="N2132" s="1"/>
      <c r="O2132" s="1"/>
      <c r="P2132" s="1"/>
    </row>
    <row r="2133" spans="1:16" x14ac:dyDescent="0.3">
      <c r="A2133" s="1">
        <v>2132</v>
      </c>
      <c r="B2133" s="1" t="s">
        <v>670</v>
      </c>
      <c r="C2133" s="1" t="s">
        <v>323</v>
      </c>
      <c r="D2133" s="1" t="s">
        <v>975</v>
      </c>
      <c r="E2133" s="1" t="s">
        <v>11</v>
      </c>
      <c r="F2133" s="1" t="s">
        <v>707</v>
      </c>
      <c r="G2133" s="1">
        <v>5</v>
      </c>
      <c r="H2133" s="1">
        <v>2488.9569810255798</v>
      </c>
      <c r="I2133" s="1"/>
      <c r="J2133" s="1"/>
      <c r="K2133" s="1"/>
      <c r="L2133" s="1"/>
      <c r="M2133" s="1"/>
      <c r="N2133" s="1"/>
      <c r="O2133" s="1"/>
      <c r="P2133" s="1"/>
    </row>
    <row r="2134" spans="1:16" x14ac:dyDescent="0.3">
      <c r="A2134" s="1">
        <v>2133</v>
      </c>
      <c r="B2134" s="1" t="s">
        <v>670</v>
      </c>
      <c r="C2134" s="1" t="s">
        <v>323</v>
      </c>
      <c r="D2134" s="1" t="s">
        <v>975</v>
      </c>
      <c r="E2134" s="1" t="s">
        <v>11</v>
      </c>
      <c r="F2134" s="1" t="s">
        <v>686</v>
      </c>
      <c r="G2134" s="1">
        <v>13</v>
      </c>
      <c r="H2134" s="1">
        <v>49478.305575509803</v>
      </c>
      <c r="I2134" s="1"/>
      <c r="J2134" s="1"/>
      <c r="K2134" s="1"/>
      <c r="L2134" s="1"/>
      <c r="M2134" s="1"/>
      <c r="N2134" s="1"/>
      <c r="O2134" s="1"/>
      <c r="P2134" s="1"/>
    </row>
    <row r="2135" spans="1:16" x14ac:dyDescent="0.3">
      <c r="A2135" s="1">
        <v>2134</v>
      </c>
      <c r="B2135" s="1" t="s">
        <v>670</v>
      </c>
      <c r="C2135" s="1" t="s">
        <v>323</v>
      </c>
      <c r="D2135" s="1" t="s">
        <v>975</v>
      </c>
      <c r="E2135" s="1" t="s">
        <v>42</v>
      </c>
      <c r="F2135" s="1" t="s">
        <v>714</v>
      </c>
      <c r="G2135" s="1">
        <v>7</v>
      </c>
      <c r="H2135" s="1">
        <v>8518.8891597253096</v>
      </c>
      <c r="I2135" s="1"/>
      <c r="J2135" s="1"/>
      <c r="K2135" s="1"/>
      <c r="L2135" s="1"/>
      <c r="M2135" s="1"/>
      <c r="N2135" s="1"/>
      <c r="O2135" s="1"/>
      <c r="P2135" s="1"/>
    </row>
    <row r="2136" spans="1:16" x14ac:dyDescent="0.3">
      <c r="A2136" s="1">
        <v>2135</v>
      </c>
      <c r="B2136" s="1" t="s">
        <v>670</v>
      </c>
      <c r="C2136" s="1" t="s">
        <v>323</v>
      </c>
      <c r="D2136" s="1" t="s">
        <v>975</v>
      </c>
      <c r="E2136" s="1" t="s">
        <v>42</v>
      </c>
      <c r="F2136" s="1" t="s">
        <v>686</v>
      </c>
      <c r="G2136" s="1">
        <v>2</v>
      </c>
      <c r="H2136" s="1">
        <v>2472.1033559355401</v>
      </c>
      <c r="I2136" s="1"/>
      <c r="J2136" s="1"/>
      <c r="K2136" s="1"/>
      <c r="L2136" s="1"/>
      <c r="M2136" s="1"/>
      <c r="N2136" s="1"/>
      <c r="O2136" s="1"/>
      <c r="P2136" s="1"/>
    </row>
    <row r="2137" spans="1:16" x14ac:dyDescent="0.3">
      <c r="A2137" s="1">
        <v>2136</v>
      </c>
      <c r="B2137" s="1" t="s">
        <v>670</v>
      </c>
      <c r="C2137" s="1" t="s">
        <v>323</v>
      </c>
      <c r="D2137" s="1" t="s">
        <v>975</v>
      </c>
      <c r="E2137" s="1" t="s">
        <v>43</v>
      </c>
      <c r="F2137" s="1" t="s">
        <v>714</v>
      </c>
      <c r="G2137" s="1">
        <v>3</v>
      </c>
      <c r="H2137" s="1">
        <v>3442.3322798086501</v>
      </c>
      <c r="I2137" s="1"/>
      <c r="J2137" s="1"/>
      <c r="K2137" s="1"/>
      <c r="L2137" s="1"/>
      <c r="M2137" s="1"/>
      <c r="N2137" s="1"/>
      <c r="O2137" s="1"/>
      <c r="P2137" s="1"/>
    </row>
    <row r="2138" spans="1:16" x14ac:dyDescent="0.3">
      <c r="A2138" s="1">
        <v>2137</v>
      </c>
      <c r="B2138" s="1" t="s">
        <v>670</v>
      </c>
      <c r="C2138" s="1" t="s">
        <v>323</v>
      </c>
      <c r="D2138" s="1" t="s">
        <v>975</v>
      </c>
      <c r="E2138" s="1" t="s">
        <v>43</v>
      </c>
      <c r="F2138" s="1" t="s">
        <v>686</v>
      </c>
      <c r="G2138" s="1">
        <v>1</v>
      </c>
      <c r="H2138" s="1">
        <v>198.89245063311799</v>
      </c>
      <c r="I2138" s="1"/>
      <c r="J2138" s="1"/>
      <c r="K2138" s="1"/>
      <c r="L2138" s="1"/>
      <c r="M2138" s="1"/>
      <c r="N2138" s="1"/>
      <c r="O2138" s="1"/>
      <c r="P2138" s="1"/>
    </row>
    <row r="2139" spans="1:16" x14ac:dyDescent="0.3">
      <c r="A2139" s="1">
        <v>2138</v>
      </c>
      <c r="B2139" s="1" t="s">
        <v>670</v>
      </c>
      <c r="C2139" s="1" t="s">
        <v>323</v>
      </c>
      <c r="D2139" s="1" t="s">
        <v>975</v>
      </c>
      <c r="E2139" s="1" t="s">
        <v>52</v>
      </c>
      <c r="F2139" s="1" t="s">
        <v>714</v>
      </c>
      <c r="G2139" s="1">
        <v>1</v>
      </c>
      <c r="H2139" s="1">
        <v>36.406603315382299</v>
      </c>
      <c r="I2139" s="1"/>
      <c r="J2139" s="1"/>
      <c r="K2139" s="1"/>
      <c r="L2139" s="1"/>
      <c r="M2139" s="1"/>
      <c r="N2139" s="1"/>
      <c r="O2139" s="1"/>
      <c r="P2139" s="1"/>
    </row>
    <row r="2140" spans="1:16" x14ac:dyDescent="0.3">
      <c r="A2140" s="1">
        <v>2139</v>
      </c>
      <c r="B2140" s="1" t="s">
        <v>670</v>
      </c>
      <c r="C2140" s="1" t="s">
        <v>323</v>
      </c>
      <c r="D2140" s="1" t="s">
        <v>975</v>
      </c>
      <c r="E2140" s="1" t="s">
        <v>52</v>
      </c>
      <c r="F2140" s="1" t="s">
        <v>686</v>
      </c>
      <c r="G2140" s="1">
        <v>1</v>
      </c>
      <c r="H2140" s="1">
        <v>0.116236565739794</v>
      </c>
      <c r="I2140" s="1"/>
      <c r="J2140" s="1"/>
      <c r="K2140" s="1"/>
      <c r="L2140" s="1"/>
      <c r="M2140" s="1"/>
      <c r="N2140" s="1"/>
      <c r="O2140" s="1"/>
      <c r="P2140" s="1"/>
    </row>
    <row r="2141" spans="1:16" x14ac:dyDescent="0.3">
      <c r="A2141" s="1">
        <v>2140</v>
      </c>
      <c r="B2141" s="1" t="s">
        <v>670</v>
      </c>
      <c r="C2141" s="1" t="s">
        <v>323</v>
      </c>
      <c r="D2141" s="1" t="s">
        <v>975</v>
      </c>
      <c r="E2141" s="1" t="s">
        <v>13</v>
      </c>
      <c r="F2141" s="1" t="s">
        <v>723</v>
      </c>
      <c r="G2141" s="1">
        <v>23</v>
      </c>
      <c r="H2141" s="1">
        <v>21425.216005365299</v>
      </c>
      <c r="I2141" s="1"/>
      <c r="J2141" s="1"/>
      <c r="K2141" s="1"/>
      <c r="L2141" s="1"/>
      <c r="M2141" s="1"/>
      <c r="N2141" s="1"/>
      <c r="O2141" s="1"/>
      <c r="P2141" s="1"/>
    </row>
    <row r="2142" spans="1:16" x14ac:dyDescent="0.3">
      <c r="A2142" s="1">
        <v>2141</v>
      </c>
      <c r="B2142" s="1" t="s">
        <v>670</v>
      </c>
      <c r="C2142" s="1" t="s">
        <v>323</v>
      </c>
      <c r="D2142" s="1" t="s">
        <v>975</v>
      </c>
      <c r="E2142" s="1" t="s">
        <v>13</v>
      </c>
      <c r="F2142" s="1" t="s">
        <v>773</v>
      </c>
      <c r="G2142" s="1">
        <v>3</v>
      </c>
      <c r="H2142" s="1">
        <v>2438.97148831194</v>
      </c>
      <c r="I2142" s="1"/>
      <c r="J2142" s="1"/>
      <c r="K2142" s="1"/>
      <c r="L2142" s="1"/>
      <c r="M2142" s="1"/>
      <c r="N2142" s="1"/>
      <c r="O2142" s="1"/>
      <c r="P2142" s="1"/>
    </row>
    <row r="2143" spans="1:16" x14ac:dyDescent="0.3">
      <c r="A2143" s="1">
        <v>2142</v>
      </c>
      <c r="B2143" s="1" t="s">
        <v>670</v>
      </c>
      <c r="C2143" s="1" t="s">
        <v>323</v>
      </c>
      <c r="D2143" s="1" t="s">
        <v>975</v>
      </c>
      <c r="E2143" s="1" t="s">
        <v>13</v>
      </c>
      <c r="F2143" s="1" t="s">
        <v>714</v>
      </c>
      <c r="G2143" s="1">
        <v>17</v>
      </c>
      <c r="H2143" s="1">
        <v>27142.5715751756</v>
      </c>
      <c r="I2143" s="1"/>
      <c r="J2143" s="1"/>
      <c r="K2143" s="1"/>
      <c r="L2143" s="1"/>
      <c r="M2143" s="1"/>
      <c r="N2143" s="1"/>
      <c r="O2143" s="1"/>
      <c r="P2143" s="1"/>
    </row>
    <row r="2144" spans="1:16" x14ac:dyDescent="0.3">
      <c r="A2144" s="1">
        <v>2143</v>
      </c>
      <c r="B2144" s="1" t="s">
        <v>670</v>
      </c>
      <c r="C2144" s="1" t="s">
        <v>323</v>
      </c>
      <c r="D2144" s="1" t="s">
        <v>975</v>
      </c>
      <c r="E2144" s="1" t="s">
        <v>13</v>
      </c>
      <c r="F2144" s="1" t="s">
        <v>729</v>
      </c>
      <c r="G2144" s="1">
        <v>4</v>
      </c>
      <c r="H2144" s="1">
        <v>3711.6218269685401</v>
      </c>
      <c r="I2144" s="1"/>
      <c r="J2144" s="1"/>
      <c r="K2144" s="1"/>
      <c r="L2144" s="1"/>
      <c r="M2144" s="1"/>
      <c r="N2144" s="1"/>
      <c r="O2144" s="1"/>
      <c r="P2144" s="1"/>
    </row>
    <row r="2145" spans="1:16" x14ac:dyDescent="0.3">
      <c r="A2145" s="1">
        <v>2144</v>
      </c>
      <c r="B2145" s="1" t="s">
        <v>670</v>
      </c>
      <c r="C2145" s="1" t="s">
        <v>323</v>
      </c>
      <c r="D2145" s="1" t="s">
        <v>975</v>
      </c>
      <c r="E2145" s="1" t="s">
        <v>13</v>
      </c>
      <c r="F2145" s="1" t="s">
        <v>707</v>
      </c>
      <c r="G2145" s="1">
        <v>1</v>
      </c>
      <c r="H2145" s="1">
        <v>913.14296882552003</v>
      </c>
      <c r="I2145" s="1"/>
      <c r="J2145" s="1"/>
      <c r="K2145" s="1"/>
      <c r="L2145" s="1"/>
      <c r="M2145" s="1"/>
      <c r="N2145" s="1"/>
      <c r="O2145" s="1"/>
      <c r="P2145" s="1"/>
    </row>
    <row r="2146" spans="1:16" x14ac:dyDescent="0.3">
      <c r="A2146" s="1">
        <v>2145</v>
      </c>
      <c r="B2146" s="1" t="s">
        <v>670</v>
      </c>
      <c r="C2146" s="1" t="s">
        <v>323</v>
      </c>
      <c r="D2146" s="1" t="s">
        <v>975</v>
      </c>
      <c r="E2146" s="1" t="s">
        <v>13</v>
      </c>
      <c r="F2146" s="1" t="s">
        <v>686</v>
      </c>
      <c r="G2146" s="1">
        <v>12</v>
      </c>
      <c r="H2146" s="1">
        <v>18213.619735413002</v>
      </c>
      <c r="I2146" s="1"/>
      <c r="J2146" s="1"/>
      <c r="K2146" s="1"/>
      <c r="L2146" s="1"/>
      <c r="M2146" s="1"/>
      <c r="N2146" s="1"/>
      <c r="O2146" s="1"/>
      <c r="P2146" s="1"/>
    </row>
    <row r="2147" spans="1:16" x14ac:dyDescent="0.3">
      <c r="A2147" s="1">
        <v>2146</v>
      </c>
      <c r="B2147" s="1" t="s">
        <v>670</v>
      </c>
      <c r="C2147" s="1" t="s">
        <v>323</v>
      </c>
      <c r="D2147" s="1" t="s">
        <v>976</v>
      </c>
      <c r="E2147" s="1" t="s">
        <v>11</v>
      </c>
      <c r="F2147" s="1" t="s">
        <v>714</v>
      </c>
      <c r="G2147" s="1">
        <v>1</v>
      </c>
      <c r="H2147" s="1">
        <v>267.66102075034797</v>
      </c>
      <c r="I2147" s="1"/>
      <c r="J2147" s="1"/>
      <c r="K2147" s="1"/>
      <c r="L2147" s="1"/>
      <c r="M2147" s="1"/>
      <c r="N2147" s="1"/>
      <c r="O2147" s="1"/>
      <c r="P2147" s="1"/>
    </row>
    <row r="2148" spans="1:16" x14ac:dyDescent="0.3">
      <c r="A2148" s="1">
        <v>2147</v>
      </c>
      <c r="B2148" s="1" t="s">
        <v>670</v>
      </c>
      <c r="C2148" s="1" t="s">
        <v>323</v>
      </c>
      <c r="D2148" s="1" t="s">
        <v>976</v>
      </c>
      <c r="E2148" s="1" t="s">
        <v>11</v>
      </c>
      <c r="F2148" s="1" t="s">
        <v>729</v>
      </c>
      <c r="G2148" s="1">
        <v>2</v>
      </c>
      <c r="H2148" s="1">
        <v>346.46720471386402</v>
      </c>
      <c r="I2148" s="1"/>
      <c r="J2148" s="1"/>
      <c r="K2148" s="1"/>
      <c r="L2148" s="1"/>
      <c r="M2148" s="1"/>
      <c r="N2148" s="1"/>
      <c r="O2148" s="1"/>
      <c r="P2148" s="1"/>
    </row>
    <row r="2149" spans="1:16" x14ac:dyDescent="0.3">
      <c r="A2149" s="1">
        <v>2148</v>
      </c>
      <c r="B2149" s="1" t="s">
        <v>670</v>
      </c>
      <c r="C2149" s="1" t="s">
        <v>323</v>
      </c>
      <c r="D2149" s="1" t="s">
        <v>976</v>
      </c>
      <c r="E2149" s="1" t="s">
        <v>13</v>
      </c>
      <c r="F2149" s="1" t="s">
        <v>729</v>
      </c>
      <c r="G2149" s="1">
        <v>3</v>
      </c>
      <c r="H2149" s="1">
        <v>647.83892388346396</v>
      </c>
      <c r="I2149" s="1"/>
      <c r="J2149" s="1"/>
      <c r="K2149" s="1"/>
      <c r="L2149" s="1"/>
      <c r="M2149" s="1"/>
      <c r="N2149" s="1"/>
      <c r="O2149" s="1"/>
      <c r="P2149" s="1"/>
    </row>
    <row r="2150" spans="1:16" x14ac:dyDescent="0.3">
      <c r="A2150" s="1">
        <v>2149</v>
      </c>
      <c r="B2150" s="1" t="s">
        <v>670</v>
      </c>
      <c r="C2150" s="1" t="s">
        <v>323</v>
      </c>
      <c r="D2150" s="1" t="s">
        <v>977</v>
      </c>
      <c r="E2150" s="1" t="s">
        <v>11</v>
      </c>
      <c r="F2150" s="1" t="s">
        <v>723</v>
      </c>
      <c r="G2150" s="1">
        <v>4</v>
      </c>
      <c r="H2150" s="1">
        <v>767.92072180551395</v>
      </c>
      <c r="I2150" s="1"/>
      <c r="J2150" s="1"/>
      <c r="K2150" s="1"/>
      <c r="L2150" s="1"/>
      <c r="M2150" s="1"/>
      <c r="N2150" s="1"/>
      <c r="O2150" s="1"/>
      <c r="P2150" s="1"/>
    </row>
    <row r="2151" spans="1:16" x14ac:dyDescent="0.3">
      <c r="A2151" s="1">
        <v>2150</v>
      </c>
      <c r="B2151" s="1" t="s">
        <v>670</v>
      </c>
      <c r="C2151" s="1" t="s">
        <v>323</v>
      </c>
      <c r="D2151" s="1" t="s">
        <v>977</v>
      </c>
      <c r="E2151" s="1" t="s">
        <v>13</v>
      </c>
      <c r="F2151" s="1" t="s">
        <v>723</v>
      </c>
      <c r="G2151" s="1">
        <v>3</v>
      </c>
      <c r="H2151" s="1">
        <v>483.30319567180601</v>
      </c>
      <c r="I2151" s="1"/>
      <c r="J2151" s="1"/>
      <c r="K2151" s="1"/>
      <c r="L2151" s="1"/>
      <c r="M2151" s="1"/>
      <c r="N2151" s="1"/>
      <c r="O2151" s="1"/>
      <c r="P2151" s="1"/>
    </row>
    <row r="2152" spans="1:16" x14ac:dyDescent="0.3">
      <c r="A2152" s="1">
        <v>2151</v>
      </c>
      <c r="B2152" s="1" t="s">
        <v>670</v>
      </c>
      <c r="C2152" s="1" t="s">
        <v>323</v>
      </c>
      <c r="D2152" s="1" t="s">
        <v>978</v>
      </c>
      <c r="E2152" s="1" t="s">
        <v>11</v>
      </c>
      <c r="F2152" s="1" t="s">
        <v>723</v>
      </c>
      <c r="G2152" s="1">
        <v>6</v>
      </c>
      <c r="H2152" s="1">
        <v>3188.36741616674</v>
      </c>
      <c r="I2152" s="1"/>
      <c r="J2152" s="1"/>
      <c r="K2152" s="1"/>
      <c r="L2152" s="1"/>
      <c r="M2152" s="1"/>
      <c r="N2152" s="1"/>
      <c r="O2152" s="1"/>
      <c r="P2152" s="1"/>
    </row>
    <row r="2153" spans="1:16" x14ac:dyDescent="0.3">
      <c r="A2153" s="1">
        <v>2152</v>
      </c>
      <c r="B2153" s="1" t="s">
        <v>670</v>
      </c>
      <c r="C2153" s="1" t="s">
        <v>323</v>
      </c>
      <c r="D2153" s="1" t="s">
        <v>978</v>
      </c>
      <c r="E2153" s="1" t="s">
        <v>11</v>
      </c>
      <c r="F2153" s="1" t="s">
        <v>714</v>
      </c>
      <c r="G2153" s="1">
        <v>1</v>
      </c>
      <c r="H2153" s="1">
        <v>216.715380185539</v>
      </c>
      <c r="I2153" s="1"/>
      <c r="J2153" s="1"/>
      <c r="K2153" s="1"/>
      <c r="L2153" s="1"/>
      <c r="M2153" s="1"/>
      <c r="N2153" s="1"/>
      <c r="O2153" s="1"/>
      <c r="P2153" s="1"/>
    </row>
    <row r="2154" spans="1:16" x14ac:dyDescent="0.3">
      <c r="A2154" s="1">
        <v>2153</v>
      </c>
      <c r="B2154" s="1" t="s">
        <v>670</v>
      </c>
      <c r="C2154" s="1" t="s">
        <v>323</v>
      </c>
      <c r="D2154" s="1" t="s">
        <v>978</v>
      </c>
      <c r="E2154" s="1" t="s">
        <v>11</v>
      </c>
      <c r="F2154" s="1" t="s">
        <v>729</v>
      </c>
      <c r="G2154" s="1">
        <v>3</v>
      </c>
      <c r="H2154" s="1">
        <v>320.04818380177198</v>
      </c>
      <c r="I2154" s="1"/>
      <c r="J2154" s="1"/>
      <c r="K2154" s="1"/>
      <c r="L2154" s="1"/>
      <c r="M2154" s="1"/>
      <c r="N2154" s="1"/>
      <c r="O2154" s="1"/>
      <c r="P2154" s="1"/>
    </row>
    <row r="2155" spans="1:16" x14ac:dyDescent="0.3">
      <c r="A2155" s="1">
        <v>2154</v>
      </c>
      <c r="B2155" s="1" t="s">
        <v>670</v>
      </c>
      <c r="C2155" s="1" t="s">
        <v>323</v>
      </c>
      <c r="D2155" s="1" t="s">
        <v>978</v>
      </c>
      <c r="E2155" s="1" t="s">
        <v>52</v>
      </c>
      <c r="F2155" s="1" t="s">
        <v>714</v>
      </c>
      <c r="G2155" s="1">
        <v>1</v>
      </c>
      <c r="H2155" s="1">
        <v>15.1326832933623</v>
      </c>
      <c r="I2155" s="1"/>
      <c r="J2155" s="1"/>
      <c r="K2155" s="1"/>
      <c r="L2155" s="1"/>
      <c r="M2155" s="1"/>
      <c r="N2155" s="1"/>
      <c r="O2155" s="1"/>
      <c r="P2155" s="1"/>
    </row>
    <row r="2156" spans="1:16" x14ac:dyDescent="0.3">
      <c r="A2156" s="1">
        <v>2155</v>
      </c>
      <c r="B2156" s="1" t="s">
        <v>670</v>
      </c>
      <c r="C2156" s="1" t="s">
        <v>323</v>
      </c>
      <c r="D2156" s="1" t="s">
        <v>978</v>
      </c>
      <c r="E2156" s="1" t="s">
        <v>13</v>
      </c>
      <c r="F2156" s="1" t="s">
        <v>723</v>
      </c>
      <c r="G2156" s="1">
        <v>1</v>
      </c>
      <c r="H2156" s="1">
        <v>172.57014435780599</v>
      </c>
      <c r="I2156" s="1"/>
      <c r="J2156" s="1"/>
      <c r="K2156" s="1"/>
      <c r="L2156" s="1"/>
      <c r="M2156" s="1"/>
      <c r="N2156" s="1"/>
      <c r="O2156" s="1"/>
      <c r="P2156" s="1"/>
    </row>
    <row r="2157" spans="1:16" x14ac:dyDescent="0.3">
      <c r="A2157" s="1">
        <v>2156</v>
      </c>
      <c r="B2157" s="1" t="s">
        <v>670</v>
      </c>
      <c r="C2157" s="1" t="s">
        <v>323</v>
      </c>
      <c r="D2157" s="1" t="s">
        <v>978</v>
      </c>
      <c r="E2157" s="1" t="s">
        <v>13</v>
      </c>
      <c r="F2157" s="1" t="s">
        <v>714</v>
      </c>
      <c r="G2157" s="1">
        <v>2</v>
      </c>
      <c r="H2157" s="1">
        <v>339.39782940363199</v>
      </c>
      <c r="I2157" s="1"/>
      <c r="J2157" s="1"/>
      <c r="K2157" s="1"/>
      <c r="L2157" s="1"/>
      <c r="M2157" s="1"/>
      <c r="N2157" s="1"/>
      <c r="O2157" s="1"/>
      <c r="P2157" s="1"/>
    </row>
    <row r="2158" spans="1:16" x14ac:dyDescent="0.3">
      <c r="A2158" s="1">
        <v>2157</v>
      </c>
      <c r="B2158" s="1" t="s">
        <v>670</v>
      </c>
      <c r="C2158" s="1" t="s">
        <v>323</v>
      </c>
      <c r="D2158" s="1" t="s">
        <v>978</v>
      </c>
      <c r="E2158" s="1" t="s">
        <v>13</v>
      </c>
      <c r="F2158" s="1" t="s">
        <v>729</v>
      </c>
      <c r="G2158" s="1">
        <v>3</v>
      </c>
      <c r="H2158" s="1">
        <v>1475.7880667459001</v>
      </c>
      <c r="I2158" s="1"/>
      <c r="J2158" s="1"/>
      <c r="K2158" s="1"/>
      <c r="L2158" s="1"/>
      <c r="M2158" s="1"/>
      <c r="N2158" s="1"/>
      <c r="O2158" s="1"/>
      <c r="P2158" s="1"/>
    </row>
    <row r="2159" spans="1:16" x14ac:dyDescent="0.3">
      <c r="A2159" s="1">
        <v>2158</v>
      </c>
      <c r="B2159" s="1" t="s">
        <v>670</v>
      </c>
      <c r="C2159" s="1" t="s">
        <v>979</v>
      </c>
      <c r="D2159" s="1" t="s">
        <v>980</v>
      </c>
      <c r="E2159" s="1" t="s">
        <v>11</v>
      </c>
      <c r="F2159" s="1" t="s">
        <v>714</v>
      </c>
      <c r="G2159" s="1">
        <v>1</v>
      </c>
      <c r="H2159" s="1">
        <v>215.54186004052499</v>
      </c>
      <c r="I2159" s="1"/>
      <c r="J2159" s="1"/>
      <c r="K2159" s="1"/>
      <c r="L2159" s="1"/>
      <c r="M2159" s="1"/>
      <c r="N2159" s="1"/>
      <c r="O2159" s="1"/>
      <c r="P2159" s="1"/>
    </row>
    <row r="2160" spans="1:16" x14ac:dyDescent="0.3">
      <c r="A2160" s="1">
        <v>2159</v>
      </c>
      <c r="B2160" s="1" t="s">
        <v>670</v>
      </c>
      <c r="C2160" s="1" t="s">
        <v>979</v>
      </c>
      <c r="D2160" s="1" t="s">
        <v>981</v>
      </c>
      <c r="E2160" s="1" t="s">
        <v>11</v>
      </c>
      <c r="F2160" s="1" t="s">
        <v>723</v>
      </c>
      <c r="G2160" s="1">
        <v>2</v>
      </c>
      <c r="H2160" s="1">
        <v>1595.21050027447</v>
      </c>
      <c r="I2160" s="1"/>
      <c r="J2160" s="1"/>
      <c r="K2160" s="1"/>
      <c r="L2160" s="1"/>
      <c r="M2160" s="1"/>
      <c r="N2160" s="1"/>
      <c r="O2160" s="1"/>
      <c r="P2160" s="1"/>
    </row>
    <row r="2161" spans="1:16" x14ac:dyDescent="0.3">
      <c r="A2161" s="1">
        <v>2160</v>
      </c>
      <c r="B2161" s="1" t="s">
        <v>670</v>
      </c>
      <c r="C2161" s="1" t="s">
        <v>979</v>
      </c>
      <c r="D2161" s="1" t="s">
        <v>981</v>
      </c>
      <c r="E2161" s="1" t="s">
        <v>13</v>
      </c>
      <c r="F2161" s="1" t="s">
        <v>723</v>
      </c>
      <c r="G2161" s="1">
        <v>1</v>
      </c>
      <c r="H2161" s="1">
        <v>1138.5482095092</v>
      </c>
      <c r="I2161" s="1"/>
      <c r="J2161" s="1"/>
      <c r="K2161" s="1"/>
      <c r="L2161" s="1"/>
      <c r="M2161" s="1"/>
      <c r="N2161" s="1"/>
      <c r="O2161" s="1"/>
      <c r="P2161" s="1"/>
    </row>
    <row r="2162" spans="1:16" x14ac:dyDescent="0.3">
      <c r="A2162" s="1">
        <v>2161</v>
      </c>
      <c r="B2162" s="1" t="s">
        <v>670</v>
      </c>
      <c r="C2162" s="1" t="s">
        <v>979</v>
      </c>
      <c r="D2162" s="1" t="s">
        <v>982</v>
      </c>
      <c r="E2162" s="1" t="s">
        <v>11</v>
      </c>
      <c r="F2162" s="1" t="s">
        <v>714</v>
      </c>
      <c r="G2162" s="1">
        <v>2</v>
      </c>
      <c r="H2162" s="1">
        <v>455.66457660300603</v>
      </c>
      <c r="I2162" s="1"/>
      <c r="J2162" s="1"/>
      <c r="K2162" s="1"/>
      <c r="L2162" s="1"/>
      <c r="M2162" s="1"/>
      <c r="N2162" s="1"/>
      <c r="O2162" s="1"/>
      <c r="P2162" s="1"/>
    </row>
    <row r="2163" spans="1:16" x14ac:dyDescent="0.3">
      <c r="A2163" s="1">
        <v>2162</v>
      </c>
      <c r="B2163" s="1" t="s">
        <v>670</v>
      </c>
      <c r="C2163" s="1" t="s">
        <v>979</v>
      </c>
      <c r="D2163" s="1" t="s">
        <v>982</v>
      </c>
      <c r="E2163" s="1" t="s">
        <v>42</v>
      </c>
      <c r="F2163" s="1" t="s">
        <v>714</v>
      </c>
      <c r="G2163" s="1">
        <v>1</v>
      </c>
      <c r="H2163" s="1">
        <v>12.4784384320107</v>
      </c>
      <c r="I2163" s="1"/>
      <c r="J2163" s="1"/>
      <c r="K2163" s="1"/>
      <c r="L2163" s="1"/>
      <c r="M2163" s="1"/>
      <c r="N2163" s="1"/>
      <c r="O2163" s="1"/>
      <c r="P2163" s="1"/>
    </row>
    <row r="2164" spans="1:16" x14ac:dyDescent="0.3">
      <c r="A2164" s="1">
        <v>2163</v>
      </c>
      <c r="B2164" s="1" t="s">
        <v>670</v>
      </c>
      <c r="C2164" s="1" t="s">
        <v>979</v>
      </c>
      <c r="D2164" s="1" t="s">
        <v>983</v>
      </c>
      <c r="E2164" s="1" t="s">
        <v>11</v>
      </c>
      <c r="F2164" s="1" t="s">
        <v>874</v>
      </c>
      <c r="G2164" s="1">
        <v>1</v>
      </c>
      <c r="H2164" s="1">
        <v>154.76194499832599</v>
      </c>
      <c r="I2164" s="1"/>
      <c r="J2164" s="1"/>
      <c r="K2164" s="1"/>
      <c r="L2164" s="1"/>
      <c r="M2164" s="1"/>
      <c r="N2164" s="1"/>
      <c r="O2164" s="1"/>
      <c r="P2164" s="1"/>
    </row>
    <row r="2165" spans="1:16" x14ac:dyDescent="0.3">
      <c r="A2165" s="1">
        <v>2164</v>
      </c>
      <c r="B2165" s="1" t="s">
        <v>670</v>
      </c>
      <c r="C2165" s="1" t="s">
        <v>979</v>
      </c>
      <c r="D2165" s="1" t="s">
        <v>983</v>
      </c>
      <c r="E2165" s="1" t="s">
        <v>13</v>
      </c>
      <c r="F2165" s="1" t="s">
        <v>874</v>
      </c>
      <c r="G2165" s="1">
        <v>1</v>
      </c>
      <c r="H2165" s="1">
        <v>401.89187513271099</v>
      </c>
      <c r="I2165" s="1"/>
      <c r="J2165" s="1"/>
      <c r="K2165" s="1"/>
      <c r="L2165" s="1"/>
      <c r="M2165" s="1"/>
      <c r="N2165" s="1"/>
      <c r="O2165" s="1"/>
      <c r="P2165" s="1"/>
    </row>
    <row r="2166" spans="1:16" x14ac:dyDescent="0.3">
      <c r="A2166" s="1">
        <v>2165</v>
      </c>
      <c r="B2166" s="1" t="s">
        <v>670</v>
      </c>
      <c r="C2166" s="1" t="s">
        <v>979</v>
      </c>
      <c r="D2166" s="1" t="s">
        <v>984</v>
      </c>
      <c r="E2166" s="1" t="s">
        <v>11</v>
      </c>
      <c r="F2166" s="1" t="s">
        <v>723</v>
      </c>
      <c r="G2166" s="1">
        <v>1</v>
      </c>
      <c r="H2166" s="1">
        <v>361.87726694746698</v>
      </c>
      <c r="I2166" s="1"/>
      <c r="J2166" s="1"/>
      <c r="K2166" s="1"/>
      <c r="L2166" s="1"/>
      <c r="M2166" s="1"/>
      <c r="N2166" s="1"/>
      <c r="O2166" s="1"/>
      <c r="P2166" s="1"/>
    </row>
    <row r="2167" spans="1:16" x14ac:dyDescent="0.3">
      <c r="A2167" s="1">
        <v>2166</v>
      </c>
      <c r="B2167" s="1" t="s">
        <v>670</v>
      </c>
      <c r="C2167" s="1" t="s">
        <v>979</v>
      </c>
      <c r="D2167" s="1" t="s">
        <v>984</v>
      </c>
      <c r="E2167" s="1" t="s">
        <v>43</v>
      </c>
      <c r="F2167" s="1" t="s">
        <v>723</v>
      </c>
      <c r="G2167" s="1">
        <v>1</v>
      </c>
      <c r="H2167" s="1">
        <v>75.186806532522496</v>
      </c>
      <c r="I2167" s="1"/>
      <c r="J2167" s="1"/>
      <c r="K2167" s="1"/>
      <c r="L2167" s="1"/>
      <c r="M2167" s="1"/>
      <c r="N2167" s="1"/>
      <c r="O2167" s="1"/>
      <c r="P2167" s="1"/>
    </row>
    <row r="2168" spans="1:16" x14ac:dyDescent="0.3">
      <c r="A2168" s="1">
        <v>2167</v>
      </c>
      <c r="B2168" s="1" t="s">
        <v>670</v>
      </c>
      <c r="C2168" s="1" t="s">
        <v>979</v>
      </c>
      <c r="D2168" s="1" t="s">
        <v>985</v>
      </c>
      <c r="E2168" s="1" t="s">
        <v>11</v>
      </c>
      <c r="F2168" s="1" t="s">
        <v>723</v>
      </c>
      <c r="G2168" s="1">
        <v>1</v>
      </c>
      <c r="H2168" s="1">
        <v>5.2977015301000001E-5</v>
      </c>
      <c r="I2168" s="1"/>
      <c r="J2168" s="1"/>
      <c r="K2168" s="1"/>
      <c r="L2168" s="1"/>
      <c r="M2168" s="1"/>
      <c r="N2168" s="1"/>
      <c r="O2168" s="1"/>
      <c r="P2168" s="1"/>
    </row>
    <row r="2169" spans="1:16" x14ac:dyDescent="0.3">
      <c r="A2169" s="1">
        <v>2168</v>
      </c>
      <c r="B2169" s="1" t="s">
        <v>670</v>
      </c>
      <c r="C2169" s="1" t="s">
        <v>979</v>
      </c>
      <c r="D2169" s="1" t="s">
        <v>985</v>
      </c>
      <c r="E2169" s="1" t="s">
        <v>11</v>
      </c>
      <c r="F2169" s="1" t="s">
        <v>714</v>
      </c>
      <c r="G2169" s="1">
        <v>2</v>
      </c>
      <c r="H2169" s="1">
        <v>109.16452926829</v>
      </c>
      <c r="I2169" s="1"/>
      <c r="J2169" s="1"/>
      <c r="K2169" s="1"/>
      <c r="L2169" s="1"/>
      <c r="M2169" s="1"/>
      <c r="N2169" s="1"/>
      <c r="O2169" s="1"/>
      <c r="P2169" s="1"/>
    </row>
    <row r="2170" spans="1:16" x14ac:dyDescent="0.3">
      <c r="A2170" s="1">
        <v>2169</v>
      </c>
      <c r="B2170" s="1" t="s">
        <v>670</v>
      </c>
      <c r="C2170" s="1" t="s">
        <v>979</v>
      </c>
      <c r="D2170" s="1" t="s">
        <v>985</v>
      </c>
      <c r="E2170" s="1" t="s">
        <v>13</v>
      </c>
      <c r="F2170" s="1" t="s">
        <v>244</v>
      </c>
      <c r="G2170" s="1">
        <v>2</v>
      </c>
      <c r="H2170" s="1">
        <v>666.12722567251103</v>
      </c>
      <c r="I2170" s="1"/>
      <c r="J2170" s="1"/>
      <c r="K2170" s="1"/>
      <c r="L2170" s="1"/>
      <c r="M2170" s="1"/>
      <c r="N2170" s="1"/>
      <c r="O2170" s="1"/>
      <c r="P2170" s="1"/>
    </row>
    <row r="2171" spans="1:16" x14ac:dyDescent="0.3">
      <c r="A2171" s="1">
        <v>2170</v>
      </c>
      <c r="B2171" s="1" t="s">
        <v>670</v>
      </c>
      <c r="C2171" s="1" t="s">
        <v>979</v>
      </c>
      <c r="D2171" s="1" t="s">
        <v>985</v>
      </c>
      <c r="E2171" s="1" t="s">
        <v>13</v>
      </c>
      <c r="F2171" s="1" t="s">
        <v>723</v>
      </c>
      <c r="G2171" s="1">
        <v>1</v>
      </c>
      <c r="H2171" s="1">
        <v>548.41093014332</v>
      </c>
      <c r="I2171" s="1"/>
      <c r="J2171" s="1"/>
      <c r="K2171" s="1"/>
      <c r="L2171" s="1"/>
      <c r="M2171" s="1"/>
      <c r="N2171" s="1"/>
      <c r="O2171" s="1"/>
      <c r="P2171" s="1"/>
    </row>
    <row r="2172" spans="1:16" x14ac:dyDescent="0.3">
      <c r="A2172" s="1">
        <v>2171</v>
      </c>
      <c r="B2172" s="1" t="s">
        <v>670</v>
      </c>
      <c r="C2172" s="1" t="s">
        <v>979</v>
      </c>
      <c r="D2172" s="1" t="s">
        <v>985</v>
      </c>
      <c r="E2172" s="1" t="s">
        <v>13</v>
      </c>
      <c r="F2172" s="1" t="s">
        <v>714</v>
      </c>
      <c r="G2172" s="1">
        <v>2</v>
      </c>
      <c r="H2172" s="1">
        <v>2466.62678930129</v>
      </c>
      <c r="I2172" s="1"/>
      <c r="J2172" s="1"/>
      <c r="K2172" s="1"/>
      <c r="L2172" s="1"/>
      <c r="M2172" s="1"/>
      <c r="N2172" s="1"/>
      <c r="O2172" s="1"/>
      <c r="P2172" s="1"/>
    </row>
    <row r="2173" spans="1:16" x14ac:dyDescent="0.3">
      <c r="A2173" s="1">
        <v>2172</v>
      </c>
      <c r="B2173" s="1" t="s">
        <v>670</v>
      </c>
      <c r="C2173" s="1" t="s">
        <v>979</v>
      </c>
      <c r="D2173" s="1" t="s">
        <v>985</v>
      </c>
      <c r="E2173" s="1" t="s">
        <v>13</v>
      </c>
      <c r="F2173" s="1" t="s">
        <v>686</v>
      </c>
      <c r="G2173" s="1">
        <v>3</v>
      </c>
      <c r="H2173" s="1">
        <v>898.45163191885194</v>
      </c>
      <c r="I2173" s="1"/>
      <c r="J2173" s="1"/>
      <c r="K2173" s="1"/>
      <c r="L2173" s="1"/>
      <c r="M2173" s="1"/>
      <c r="N2173" s="1"/>
      <c r="O2173" s="1"/>
      <c r="P2173" s="1"/>
    </row>
    <row r="2174" spans="1:16" x14ac:dyDescent="0.3">
      <c r="A2174" s="1">
        <v>2173</v>
      </c>
      <c r="B2174" s="1" t="s">
        <v>670</v>
      </c>
      <c r="C2174" s="1" t="s">
        <v>979</v>
      </c>
      <c r="D2174" s="1" t="s">
        <v>986</v>
      </c>
      <c r="E2174" s="1" t="s">
        <v>11</v>
      </c>
      <c r="F2174" s="1" t="s">
        <v>244</v>
      </c>
      <c r="G2174" s="1">
        <v>2</v>
      </c>
      <c r="H2174" s="1">
        <v>44.938168688492297</v>
      </c>
      <c r="I2174" s="1"/>
      <c r="J2174" s="1"/>
      <c r="K2174" s="1"/>
      <c r="L2174" s="1"/>
      <c r="M2174" s="1"/>
      <c r="N2174" s="1"/>
      <c r="O2174" s="1"/>
      <c r="P2174" s="1"/>
    </row>
    <row r="2175" spans="1:16" x14ac:dyDescent="0.3">
      <c r="A2175" s="1">
        <v>2174</v>
      </c>
      <c r="B2175" s="1" t="s">
        <v>670</v>
      </c>
      <c r="C2175" s="1" t="s">
        <v>979</v>
      </c>
      <c r="D2175" s="1" t="s">
        <v>986</v>
      </c>
      <c r="E2175" s="1" t="s">
        <v>11</v>
      </c>
      <c r="F2175" s="1" t="s">
        <v>874</v>
      </c>
      <c r="G2175" s="1">
        <v>1</v>
      </c>
      <c r="H2175" s="1">
        <v>751.050943138104</v>
      </c>
      <c r="I2175" s="1"/>
      <c r="J2175" s="1"/>
      <c r="K2175" s="1"/>
      <c r="L2175" s="1"/>
      <c r="M2175" s="1"/>
      <c r="N2175" s="1"/>
      <c r="O2175" s="1"/>
      <c r="P2175" s="1"/>
    </row>
    <row r="2176" spans="1:16" x14ac:dyDescent="0.3">
      <c r="A2176" s="1">
        <v>2175</v>
      </c>
      <c r="B2176" s="1" t="s">
        <v>670</v>
      </c>
      <c r="C2176" s="1" t="s">
        <v>979</v>
      </c>
      <c r="D2176" s="1" t="s">
        <v>986</v>
      </c>
      <c r="E2176" s="1" t="s">
        <v>11</v>
      </c>
      <c r="F2176" s="1" t="s">
        <v>723</v>
      </c>
      <c r="G2176" s="1">
        <v>10</v>
      </c>
      <c r="H2176" s="1">
        <v>7343.4309391389697</v>
      </c>
      <c r="I2176" s="1"/>
      <c r="J2176" s="1"/>
      <c r="K2176" s="1"/>
      <c r="L2176" s="1"/>
      <c r="M2176" s="1"/>
      <c r="N2176" s="1"/>
      <c r="O2176" s="1"/>
      <c r="P2176" s="1"/>
    </row>
    <row r="2177" spans="1:16" x14ac:dyDescent="0.3">
      <c r="A2177" s="1">
        <v>2176</v>
      </c>
      <c r="B2177" s="1" t="s">
        <v>670</v>
      </c>
      <c r="C2177" s="1" t="s">
        <v>979</v>
      </c>
      <c r="D2177" s="1" t="s">
        <v>986</v>
      </c>
      <c r="E2177" s="1" t="s">
        <v>11</v>
      </c>
      <c r="F2177" s="1" t="s">
        <v>714</v>
      </c>
      <c r="G2177" s="1">
        <v>3</v>
      </c>
      <c r="H2177" s="1">
        <v>9752.1092351515999</v>
      </c>
      <c r="I2177" s="1"/>
      <c r="J2177" s="1"/>
      <c r="K2177" s="1"/>
      <c r="L2177" s="1"/>
      <c r="M2177" s="1"/>
      <c r="N2177" s="1"/>
      <c r="O2177" s="1"/>
      <c r="P2177" s="1"/>
    </row>
    <row r="2178" spans="1:16" x14ac:dyDescent="0.3">
      <c r="A2178" s="1">
        <v>2177</v>
      </c>
      <c r="B2178" s="1" t="s">
        <v>670</v>
      </c>
      <c r="C2178" s="1" t="s">
        <v>979</v>
      </c>
      <c r="D2178" s="1" t="s">
        <v>986</v>
      </c>
      <c r="E2178" s="1" t="s">
        <v>11</v>
      </c>
      <c r="F2178" s="1" t="s">
        <v>672</v>
      </c>
      <c r="G2178" s="1">
        <v>1</v>
      </c>
      <c r="H2178" s="1">
        <v>14363.812312919799</v>
      </c>
      <c r="I2178" s="1"/>
      <c r="J2178" s="1"/>
      <c r="K2178" s="1"/>
      <c r="L2178" s="1"/>
      <c r="M2178" s="1"/>
      <c r="N2178" s="1"/>
      <c r="O2178" s="1"/>
      <c r="P2178" s="1"/>
    </row>
    <row r="2179" spans="1:16" x14ac:dyDescent="0.3">
      <c r="A2179" s="1">
        <v>2178</v>
      </c>
      <c r="B2179" s="1" t="s">
        <v>670</v>
      </c>
      <c r="C2179" s="1" t="s">
        <v>979</v>
      </c>
      <c r="D2179" s="1" t="s">
        <v>986</v>
      </c>
      <c r="E2179" s="1" t="s">
        <v>11</v>
      </c>
      <c r="F2179" s="1" t="s">
        <v>686</v>
      </c>
      <c r="G2179" s="1">
        <v>2</v>
      </c>
      <c r="H2179" s="1">
        <v>67.025537653786003</v>
      </c>
      <c r="I2179" s="1"/>
      <c r="J2179" s="1"/>
      <c r="K2179" s="1"/>
      <c r="L2179" s="1"/>
      <c r="M2179" s="1"/>
      <c r="N2179" s="1"/>
      <c r="O2179" s="1"/>
      <c r="P2179" s="1"/>
    </row>
    <row r="2180" spans="1:16" x14ac:dyDescent="0.3">
      <c r="A2180" s="1">
        <v>2179</v>
      </c>
      <c r="B2180" s="1" t="s">
        <v>670</v>
      </c>
      <c r="C2180" s="1" t="s">
        <v>979</v>
      </c>
      <c r="D2180" s="1" t="s">
        <v>986</v>
      </c>
      <c r="E2180" s="1" t="s">
        <v>42</v>
      </c>
      <c r="F2180" s="1" t="s">
        <v>714</v>
      </c>
      <c r="G2180" s="1">
        <v>2</v>
      </c>
      <c r="H2180" s="1">
        <v>1095.3966951917</v>
      </c>
      <c r="I2180" s="1"/>
      <c r="J2180" s="1"/>
      <c r="K2180" s="1"/>
      <c r="L2180" s="1"/>
      <c r="M2180" s="1"/>
      <c r="N2180" s="1"/>
      <c r="O2180" s="1"/>
      <c r="P2180" s="1"/>
    </row>
    <row r="2181" spans="1:16" x14ac:dyDescent="0.3">
      <c r="A2181" s="1">
        <v>2180</v>
      </c>
      <c r="B2181" s="1" t="s">
        <v>670</v>
      </c>
      <c r="C2181" s="1" t="s">
        <v>979</v>
      </c>
      <c r="D2181" s="1" t="s">
        <v>986</v>
      </c>
      <c r="E2181" s="1" t="s">
        <v>43</v>
      </c>
      <c r="F2181" s="1" t="s">
        <v>723</v>
      </c>
      <c r="G2181" s="1">
        <v>1</v>
      </c>
      <c r="H2181" s="1">
        <v>39.992816590380201</v>
      </c>
      <c r="I2181" s="1"/>
      <c r="J2181" s="1"/>
      <c r="K2181" s="1"/>
      <c r="L2181" s="1"/>
      <c r="M2181" s="1"/>
      <c r="N2181" s="1"/>
      <c r="O2181" s="1"/>
      <c r="P2181" s="1"/>
    </row>
    <row r="2182" spans="1:16" x14ac:dyDescent="0.3">
      <c r="A2182" s="1">
        <v>2181</v>
      </c>
      <c r="B2182" s="1" t="s">
        <v>670</v>
      </c>
      <c r="C2182" s="1" t="s">
        <v>979</v>
      </c>
      <c r="D2182" s="1" t="s">
        <v>986</v>
      </c>
      <c r="E2182" s="1" t="s">
        <v>13</v>
      </c>
      <c r="F2182" s="1" t="s">
        <v>244</v>
      </c>
      <c r="G2182" s="1">
        <v>5</v>
      </c>
      <c r="H2182" s="1">
        <v>11240.6166413868</v>
      </c>
      <c r="I2182" s="1"/>
      <c r="J2182" s="1"/>
      <c r="K2182" s="1"/>
      <c r="L2182" s="1"/>
      <c r="M2182" s="1"/>
      <c r="N2182" s="1"/>
      <c r="O2182" s="1"/>
      <c r="P2182" s="1"/>
    </row>
    <row r="2183" spans="1:16" x14ac:dyDescent="0.3">
      <c r="A2183" s="1">
        <v>2182</v>
      </c>
      <c r="B2183" s="1" t="s">
        <v>670</v>
      </c>
      <c r="C2183" s="1" t="s">
        <v>979</v>
      </c>
      <c r="D2183" s="1" t="s">
        <v>986</v>
      </c>
      <c r="E2183" s="1" t="s">
        <v>13</v>
      </c>
      <c r="F2183" s="1" t="s">
        <v>874</v>
      </c>
      <c r="G2183" s="1">
        <v>1</v>
      </c>
      <c r="H2183" s="1">
        <v>14156.9461893345</v>
      </c>
      <c r="I2183" s="1"/>
      <c r="J2183" s="1"/>
      <c r="K2183" s="1"/>
      <c r="L2183" s="1"/>
      <c r="M2183" s="1"/>
      <c r="N2183" s="1"/>
      <c r="O2183" s="1"/>
      <c r="P2183" s="1"/>
    </row>
    <row r="2184" spans="1:16" x14ac:dyDescent="0.3">
      <c r="A2184" s="1">
        <v>2183</v>
      </c>
      <c r="B2184" s="1" t="s">
        <v>670</v>
      </c>
      <c r="C2184" s="1" t="s">
        <v>979</v>
      </c>
      <c r="D2184" s="1" t="s">
        <v>986</v>
      </c>
      <c r="E2184" s="1" t="s">
        <v>13</v>
      </c>
      <c r="F2184" s="1" t="s">
        <v>723</v>
      </c>
      <c r="G2184" s="1">
        <v>6</v>
      </c>
      <c r="H2184" s="1">
        <v>14226.1641276393</v>
      </c>
      <c r="I2184" s="1"/>
      <c r="J2184" s="1"/>
      <c r="K2184" s="1"/>
      <c r="L2184" s="1"/>
      <c r="M2184" s="1"/>
      <c r="N2184" s="1"/>
      <c r="O2184" s="1"/>
      <c r="P2184" s="1"/>
    </row>
    <row r="2185" spans="1:16" x14ac:dyDescent="0.3">
      <c r="A2185" s="1">
        <v>2184</v>
      </c>
      <c r="B2185" s="1" t="s">
        <v>670</v>
      </c>
      <c r="C2185" s="1" t="s">
        <v>979</v>
      </c>
      <c r="D2185" s="1" t="s">
        <v>986</v>
      </c>
      <c r="E2185" s="1" t="s">
        <v>13</v>
      </c>
      <c r="F2185" s="1" t="s">
        <v>714</v>
      </c>
      <c r="G2185" s="1">
        <v>4</v>
      </c>
      <c r="H2185" s="1">
        <v>17084.339784116</v>
      </c>
      <c r="I2185" s="1"/>
      <c r="J2185" s="1"/>
      <c r="K2185" s="1"/>
      <c r="L2185" s="1"/>
      <c r="M2185" s="1"/>
      <c r="N2185" s="1"/>
      <c r="O2185" s="1"/>
      <c r="P2185" s="1"/>
    </row>
    <row r="2186" spans="1:16" x14ac:dyDescent="0.3">
      <c r="A2186" s="1">
        <v>2185</v>
      </c>
      <c r="B2186" s="1" t="s">
        <v>670</v>
      </c>
      <c r="C2186" s="1" t="s">
        <v>979</v>
      </c>
      <c r="D2186" s="1" t="s">
        <v>986</v>
      </c>
      <c r="E2186" s="1" t="s">
        <v>13</v>
      </c>
      <c r="F2186" s="1" t="s">
        <v>672</v>
      </c>
      <c r="G2186" s="1">
        <v>1</v>
      </c>
      <c r="H2186" s="1">
        <v>10151.8151561538</v>
      </c>
      <c r="I2186" s="1"/>
      <c r="J2186" s="1"/>
      <c r="K2186" s="1"/>
      <c r="L2186" s="1"/>
      <c r="M2186" s="1"/>
      <c r="N2186" s="1"/>
      <c r="O2186" s="1"/>
      <c r="P2186" s="1"/>
    </row>
    <row r="2187" spans="1:16" x14ac:dyDescent="0.3">
      <c r="A2187" s="1">
        <v>2186</v>
      </c>
      <c r="B2187" s="1" t="s">
        <v>670</v>
      </c>
      <c r="C2187" s="1" t="s">
        <v>979</v>
      </c>
      <c r="D2187" s="1" t="s">
        <v>986</v>
      </c>
      <c r="E2187" s="1" t="s">
        <v>13</v>
      </c>
      <c r="F2187" s="1" t="s">
        <v>686</v>
      </c>
      <c r="G2187" s="1">
        <v>6</v>
      </c>
      <c r="H2187" s="1">
        <v>15763.536531030601</v>
      </c>
      <c r="I2187" s="1"/>
      <c r="J2187" s="1"/>
      <c r="K2187" s="1"/>
      <c r="L2187" s="1"/>
      <c r="M2187" s="1"/>
      <c r="N2187" s="1"/>
      <c r="O2187" s="1"/>
      <c r="P2187" s="1"/>
    </row>
    <row r="2188" spans="1:16" x14ac:dyDescent="0.3">
      <c r="A2188" s="1">
        <v>2187</v>
      </c>
      <c r="B2188" s="1" t="s">
        <v>670</v>
      </c>
      <c r="C2188" s="1" t="s">
        <v>979</v>
      </c>
      <c r="D2188" s="1" t="s">
        <v>987</v>
      </c>
      <c r="E2188" s="1" t="s">
        <v>11</v>
      </c>
      <c r="F2188" s="1" t="s">
        <v>714</v>
      </c>
      <c r="G2188" s="1">
        <v>1</v>
      </c>
      <c r="H2188" s="1">
        <v>2.2753039656498001E-2</v>
      </c>
      <c r="I2188" s="1"/>
      <c r="J2188" s="1"/>
      <c r="K2188" s="1"/>
      <c r="L2188" s="1"/>
      <c r="M2188" s="1"/>
      <c r="N2188" s="1"/>
      <c r="O2188" s="1"/>
      <c r="P2188" s="1"/>
    </row>
    <row r="2189" spans="1:16" x14ac:dyDescent="0.3">
      <c r="A2189" s="1">
        <v>2188</v>
      </c>
      <c r="B2189" s="1" t="s">
        <v>670</v>
      </c>
      <c r="C2189" s="1" t="s">
        <v>979</v>
      </c>
      <c r="D2189" s="1" t="s">
        <v>987</v>
      </c>
      <c r="E2189" s="1" t="s">
        <v>13</v>
      </c>
      <c r="F2189" s="1" t="s">
        <v>714</v>
      </c>
      <c r="G2189" s="1">
        <v>1</v>
      </c>
      <c r="H2189" s="1">
        <v>470.690994054675</v>
      </c>
      <c r="I2189" s="1"/>
      <c r="J2189" s="1"/>
      <c r="K2189" s="1"/>
      <c r="L2189" s="1"/>
      <c r="M2189" s="1"/>
      <c r="N2189" s="1"/>
      <c r="O2189" s="1"/>
      <c r="P2189" s="1"/>
    </row>
    <row r="2190" spans="1:16" x14ac:dyDescent="0.3">
      <c r="A2190" s="1">
        <v>2189</v>
      </c>
      <c r="B2190" s="1" t="s">
        <v>670</v>
      </c>
      <c r="C2190" s="1" t="s">
        <v>979</v>
      </c>
      <c r="D2190" s="1" t="s">
        <v>988</v>
      </c>
      <c r="E2190" s="1" t="s">
        <v>13</v>
      </c>
      <c r="F2190" s="1" t="s">
        <v>686</v>
      </c>
      <c r="G2190" s="1">
        <v>1</v>
      </c>
      <c r="H2190" s="1">
        <v>490.722273128582</v>
      </c>
      <c r="I2190" s="1"/>
      <c r="J2190" s="1"/>
      <c r="K2190" s="1"/>
      <c r="L2190" s="1"/>
      <c r="M2190" s="1"/>
      <c r="N2190" s="1"/>
      <c r="O2190" s="1"/>
      <c r="P2190" s="1"/>
    </row>
    <row r="2191" spans="1:16" x14ac:dyDescent="0.3">
      <c r="A2191" s="1">
        <v>2190</v>
      </c>
      <c r="B2191" s="1" t="s">
        <v>670</v>
      </c>
      <c r="C2191" s="1" t="s">
        <v>979</v>
      </c>
      <c r="D2191" s="1" t="s">
        <v>989</v>
      </c>
      <c r="E2191" s="1" t="s">
        <v>13</v>
      </c>
      <c r="F2191" s="1" t="s">
        <v>244</v>
      </c>
      <c r="G2191" s="1">
        <v>1</v>
      </c>
      <c r="H2191" s="1">
        <v>291.42229585967499</v>
      </c>
      <c r="I2191" s="1"/>
      <c r="J2191" s="1"/>
      <c r="K2191" s="1"/>
      <c r="L2191" s="1"/>
      <c r="M2191" s="1"/>
      <c r="N2191" s="1"/>
      <c r="O2191" s="1"/>
      <c r="P2191" s="1"/>
    </row>
    <row r="2192" spans="1:16" x14ac:dyDescent="0.3">
      <c r="A2192" s="1">
        <v>2191</v>
      </c>
      <c r="B2192" s="1" t="s">
        <v>670</v>
      </c>
      <c r="C2192" s="1" t="s">
        <v>979</v>
      </c>
      <c r="D2192" s="1" t="s">
        <v>990</v>
      </c>
      <c r="E2192" s="1" t="s">
        <v>11</v>
      </c>
      <c r="F2192" s="1" t="s">
        <v>714</v>
      </c>
      <c r="G2192" s="1">
        <v>1</v>
      </c>
      <c r="H2192" s="1">
        <v>233.553106346107</v>
      </c>
      <c r="I2192" s="1"/>
      <c r="J2192" s="1"/>
      <c r="K2192" s="1"/>
      <c r="L2192" s="1"/>
      <c r="M2192" s="1"/>
      <c r="N2192" s="1"/>
      <c r="O2192" s="1"/>
      <c r="P2192" s="1"/>
    </row>
    <row r="2193" spans="1:16" x14ac:dyDescent="0.3">
      <c r="A2193" s="1">
        <v>2192</v>
      </c>
      <c r="B2193" s="1" t="s">
        <v>670</v>
      </c>
      <c r="C2193" s="1" t="s">
        <v>979</v>
      </c>
      <c r="D2193" s="1" t="s">
        <v>991</v>
      </c>
      <c r="E2193" s="1" t="s">
        <v>11</v>
      </c>
      <c r="F2193" s="1" t="s">
        <v>723</v>
      </c>
      <c r="G2193" s="1">
        <v>5</v>
      </c>
      <c r="H2193" s="1">
        <v>6130.70649800909</v>
      </c>
      <c r="I2193" s="1"/>
      <c r="J2193" s="1"/>
      <c r="K2193" s="1"/>
      <c r="L2193" s="1"/>
      <c r="M2193" s="1"/>
      <c r="N2193" s="1"/>
      <c r="O2193" s="1"/>
      <c r="P2193" s="1"/>
    </row>
    <row r="2194" spans="1:16" x14ac:dyDescent="0.3">
      <c r="A2194" s="1">
        <v>2193</v>
      </c>
      <c r="B2194" s="1" t="s">
        <v>670</v>
      </c>
      <c r="C2194" s="1" t="s">
        <v>979</v>
      </c>
      <c r="D2194" s="1" t="s">
        <v>991</v>
      </c>
      <c r="E2194" s="1" t="s">
        <v>11</v>
      </c>
      <c r="F2194" s="1" t="s">
        <v>714</v>
      </c>
      <c r="G2194" s="1">
        <v>3</v>
      </c>
      <c r="H2194" s="1">
        <v>585.24511906045097</v>
      </c>
      <c r="I2194" s="1"/>
      <c r="J2194" s="1"/>
      <c r="K2194" s="1"/>
      <c r="L2194" s="1"/>
      <c r="M2194" s="1"/>
      <c r="N2194" s="1"/>
      <c r="O2194" s="1"/>
      <c r="P2194" s="1"/>
    </row>
    <row r="2195" spans="1:16" x14ac:dyDescent="0.3">
      <c r="A2195" s="1">
        <v>2194</v>
      </c>
      <c r="B2195" s="1" t="s">
        <v>670</v>
      </c>
      <c r="C2195" s="1" t="s">
        <v>979</v>
      </c>
      <c r="D2195" s="1" t="s">
        <v>991</v>
      </c>
      <c r="E2195" s="1" t="s">
        <v>11</v>
      </c>
      <c r="F2195" s="1" t="s">
        <v>686</v>
      </c>
      <c r="G2195" s="1">
        <v>1</v>
      </c>
      <c r="H2195" s="1">
        <v>1.22496806604216</v>
      </c>
      <c r="I2195" s="1"/>
      <c r="J2195" s="1"/>
      <c r="K2195" s="1"/>
      <c r="L2195" s="1"/>
      <c r="M2195" s="1"/>
      <c r="N2195" s="1"/>
      <c r="O2195" s="1"/>
      <c r="P2195" s="1"/>
    </row>
    <row r="2196" spans="1:16" x14ac:dyDescent="0.3">
      <c r="A2196" s="1">
        <v>2195</v>
      </c>
      <c r="B2196" s="1" t="s">
        <v>670</v>
      </c>
      <c r="C2196" s="1" t="s">
        <v>979</v>
      </c>
      <c r="D2196" s="1" t="s">
        <v>991</v>
      </c>
      <c r="E2196" s="1" t="s">
        <v>42</v>
      </c>
      <c r="F2196" s="1" t="s">
        <v>714</v>
      </c>
      <c r="G2196" s="1">
        <v>1</v>
      </c>
      <c r="H2196" s="1">
        <v>510.44527492015499</v>
      </c>
      <c r="I2196" s="1"/>
      <c r="J2196" s="1"/>
      <c r="K2196" s="1"/>
      <c r="L2196" s="1"/>
      <c r="M2196" s="1"/>
      <c r="N2196" s="1"/>
      <c r="O2196" s="1"/>
      <c r="P2196" s="1"/>
    </row>
    <row r="2197" spans="1:16" x14ac:dyDescent="0.3">
      <c r="A2197" s="1">
        <v>2196</v>
      </c>
      <c r="B2197" s="1" t="s">
        <v>670</v>
      </c>
      <c r="C2197" s="1" t="s">
        <v>979</v>
      </c>
      <c r="D2197" s="1" t="s">
        <v>991</v>
      </c>
      <c r="E2197" s="1" t="s">
        <v>43</v>
      </c>
      <c r="F2197" s="1" t="s">
        <v>723</v>
      </c>
      <c r="G2197" s="1">
        <v>1</v>
      </c>
      <c r="H2197" s="1">
        <v>11.4130312198666</v>
      </c>
      <c r="I2197" s="1"/>
      <c r="J2197" s="1"/>
      <c r="K2197" s="1"/>
      <c r="L2197" s="1"/>
      <c r="M2197" s="1"/>
      <c r="N2197" s="1"/>
      <c r="O2197" s="1"/>
      <c r="P2197" s="1"/>
    </row>
    <row r="2198" spans="1:16" x14ac:dyDescent="0.3">
      <c r="A2198" s="1">
        <v>2197</v>
      </c>
      <c r="B2198" s="1" t="s">
        <v>670</v>
      </c>
      <c r="C2198" s="1" t="s">
        <v>979</v>
      </c>
      <c r="D2198" s="1" t="s">
        <v>991</v>
      </c>
      <c r="E2198" s="1" t="s">
        <v>13</v>
      </c>
      <c r="F2198" s="1" t="s">
        <v>723</v>
      </c>
      <c r="G2198" s="1">
        <v>2</v>
      </c>
      <c r="H2198" s="1">
        <v>224.98122208613799</v>
      </c>
      <c r="I2198" s="1"/>
      <c r="J2198" s="1"/>
      <c r="K2198" s="1"/>
      <c r="L2198" s="1"/>
      <c r="M2198" s="1"/>
      <c r="N2198" s="1"/>
      <c r="O2198" s="1"/>
      <c r="P2198" s="1"/>
    </row>
    <row r="2199" spans="1:16" x14ac:dyDescent="0.3">
      <c r="A2199" s="1">
        <v>2198</v>
      </c>
      <c r="B2199" s="1" t="s">
        <v>670</v>
      </c>
      <c r="C2199" s="1" t="s">
        <v>979</v>
      </c>
      <c r="D2199" s="1" t="s">
        <v>991</v>
      </c>
      <c r="E2199" s="1" t="s">
        <v>13</v>
      </c>
      <c r="F2199" s="1" t="s">
        <v>714</v>
      </c>
      <c r="G2199" s="1">
        <v>3</v>
      </c>
      <c r="H2199" s="1">
        <v>1276.98558101449</v>
      </c>
      <c r="I2199" s="1"/>
      <c r="J2199" s="1"/>
      <c r="K2199" s="1"/>
      <c r="L2199" s="1"/>
      <c r="M2199" s="1"/>
      <c r="N2199" s="1"/>
      <c r="O2199" s="1"/>
      <c r="P2199" s="1"/>
    </row>
    <row r="2200" spans="1:16" x14ac:dyDescent="0.3">
      <c r="A2200" s="1">
        <v>2199</v>
      </c>
      <c r="B2200" s="1" t="s">
        <v>670</v>
      </c>
      <c r="C2200" s="1" t="s">
        <v>979</v>
      </c>
      <c r="D2200" s="1" t="s">
        <v>991</v>
      </c>
      <c r="E2200" s="1" t="s">
        <v>13</v>
      </c>
      <c r="F2200" s="1" t="s">
        <v>686</v>
      </c>
      <c r="G2200" s="1">
        <v>1</v>
      </c>
      <c r="H2200" s="1">
        <v>395.04776152555701</v>
      </c>
      <c r="I2200" s="1"/>
      <c r="J2200" s="1"/>
      <c r="K2200" s="1"/>
      <c r="L2200" s="1"/>
      <c r="M2200" s="1"/>
      <c r="N2200" s="1"/>
      <c r="O2200" s="1"/>
      <c r="P2200" s="1"/>
    </row>
    <row r="2201" spans="1:16" x14ac:dyDescent="0.3">
      <c r="A2201" s="1">
        <v>2200</v>
      </c>
      <c r="B2201" s="1" t="s">
        <v>670</v>
      </c>
      <c r="C2201" s="1" t="s">
        <v>979</v>
      </c>
      <c r="D2201" s="1" t="s">
        <v>992</v>
      </c>
      <c r="E2201" s="1" t="s">
        <v>11</v>
      </c>
      <c r="F2201" s="1" t="s">
        <v>714</v>
      </c>
      <c r="G2201" s="1">
        <v>1</v>
      </c>
      <c r="H2201" s="1">
        <v>766.40207099184101</v>
      </c>
      <c r="I2201" s="1"/>
      <c r="J2201" s="1"/>
      <c r="K2201" s="1"/>
      <c r="L2201" s="1"/>
      <c r="M2201" s="1"/>
      <c r="N2201" s="1"/>
      <c r="O2201" s="1"/>
      <c r="P2201" s="1"/>
    </row>
    <row r="2202" spans="1:16" x14ac:dyDescent="0.3">
      <c r="A2202" s="1">
        <v>2201</v>
      </c>
      <c r="B2202" s="1" t="s">
        <v>670</v>
      </c>
      <c r="C2202" s="1" t="s">
        <v>979</v>
      </c>
      <c r="D2202" s="1" t="s">
        <v>992</v>
      </c>
      <c r="E2202" s="1" t="s">
        <v>43</v>
      </c>
      <c r="F2202" s="1" t="s">
        <v>714</v>
      </c>
      <c r="G2202" s="1">
        <v>1</v>
      </c>
      <c r="H2202" s="1">
        <v>4.9278884130207999E-2</v>
      </c>
      <c r="I2202" s="1"/>
      <c r="J2202" s="1"/>
      <c r="K2202" s="1"/>
      <c r="L2202" s="1"/>
      <c r="M2202" s="1"/>
      <c r="N2202" s="1"/>
      <c r="O2202" s="1"/>
      <c r="P2202" s="1"/>
    </row>
    <row r="2203" spans="1:16" x14ac:dyDescent="0.3">
      <c r="A2203" s="1">
        <v>2202</v>
      </c>
      <c r="B2203" s="1" t="s">
        <v>670</v>
      </c>
      <c r="C2203" s="1" t="s">
        <v>979</v>
      </c>
      <c r="D2203" s="1" t="s">
        <v>992</v>
      </c>
      <c r="E2203" s="1" t="s">
        <v>13</v>
      </c>
      <c r="F2203" s="1" t="s">
        <v>714</v>
      </c>
      <c r="G2203" s="1">
        <v>1</v>
      </c>
      <c r="H2203" s="1">
        <v>84.724584678055294</v>
      </c>
      <c r="I2203" s="1"/>
      <c r="J2203" s="1"/>
      <c r="K2203" s="1"/>
      <c r="L2203" s="1"/>
      <c r="M2203" s="1"/>
      <c r="N2203" s="1"/>
      <c r="O2203" s="1"/>
      <c r="P2203" s="1"/>
    </row>
    <row r="2204" spans="1:16" x14ac:dyDescent="0.3">
      <c r="A2204" s="1">
        <v>2203</v>
      </c>
      <c r="B2204" s="1" t="s">
        <v>670</v>
      </c>
      <c r="C2204" s="1" t="s">
        <v>979</v>
      </c>
      <c r="D2204" s="1" t="s">
        <v>993</v>
      </c>
      <c r="E2204" s="1" t="s">
        <v>11</v>
      </c>
      <c r="F2204" s="1" t="s">
        <v>723</v>
      </c>
      <c r="G2204" s="1">
        <v>2</v>
      </c>
      <c r="H2204" s="1">
        <v>851.83067529802099</v>
      </c>
      <c r="I2204" s="1"/>
      <c r="J2204" s="1"/>
      <c r="K2204" s="1"/>
      <c r="L2204" s="1"/>
      <c r="M2204" s="1"/>
      <c r="N2204" s="1"/>
      <c r="O2204" s="1"/>
      <c r="P2204" s="1"/>
    </row>
    <row r="2205" spans="1:16" x14ac:dyDescent="0.3">
      <c r="A2205" s="1">
        <v>2204</v>
      </c>
      <c r="B2205" s="1" t="s">
        <v>670</v>
      </c>
      <c r="C2205" s="1" t="s">
        <v>979</v>
      </c>
      <c r="D2205" s="1" t="s">
        <v>993</v>
      </c>
      <c r="E2205" s="1" t="s">
        <v>11</v>
      </c>
      <c r="F2205" s="1" t="s">
        <v>714</v>
      </c>
      <c r="G2205" s="1">
        <v>4</v>
      </c>
      <c r="H2205" s="1">
        <v>1005.72632876424</v>
      </c>
      <c r="I2205" s="1"/>
      <c r="J2205" s="1"/>
      <c r="K2205" s="1"/>
      <c r="L2205" s="1"/>
      <c r="M2205" s="1"/>
      <c r="N2205" s="1"/>
      <c r="O2205" s="1"/>
      <c r="P2205" s="1"/>
    </row>
    <row r="2206" spans="1:16" x14ac:dyDescent="0.3">
      <c r="A2206" s="1">
        <v>2205</v>
      </c>
      <c r="B2206" s="1" t="s">
        <v>670</v>
      </c>
      <c r="C2206" s="1" t="s">
        <v>979</v>
      </c>
      <c r="D2206" s="1" t="s">
        <v>993</v>
      </c>
      <c r="E2206" s="1" t="s">
        <v>42</v>
      </c>
      <c r="F2206" s="1" t="s">
        <v>714</v>
      </c>
      <c r="G2206" s="1">
        <v>1</v>
      </c>
      <c r="H2206" s="1">
        <v>58.654881418714197</v>
      </c>
      <c r="I2206" s="1"/>
      <c r="J2206" s="1"/>
      <c r="K2206" s="1"/>
      <c r="L2206" s="1"/>
      <c r="M2206" s="1"/>
      <c r="N2206" s="1"/>
      <c r="O2206" s="1"/>
      <c r="P2206" s="1"/>
    </row>
    <row r="2207" spans="1:16" x14ac:dyDescent="0.3">
      <c r="A2207" s="1">
        <v>2206</v>
      </c>
      <c r="B2207" s="1" t="s">
        <v>670</v>
      </c>
      <c r="C2207" s="1" t="s">
        <v>979</v>
      </c>
      <c r="D2207" s="1" t="s">
        <v>993</v>
      </c>
      <c r="E2207" s="1" t="s">
        <v>13</v>
      </c>
      <c r="F2207" s="1" t="s">
        <v>714</v>
      </c>
      <c r="G2207" s="1">
        <v>3</v>
      </c>
      <c r="H2207" s="1">
        <v>504.20781119225802</v>
      </c>
      <c r="I2207" s="1"/>
      <c r="J2207" s="1"/>
      <c r="K2207" s="1"/>
      <c r="L2207" s="1"/>
      <c r="M2207" s="1"/>
      <c r="N2207" s="1"/>
      <c r="O2207" s="1"/>
      <c r="P2207" s="1"/>
    </row>
    <row r="2208" spans="1:16" x14ac:dyDescent="0.3">
      <c r="A2208" s="1">
        <v>2207</v>
      </c>
      <c r="B2208" s="1" t="s">
        <v>670</v>
      </c>
      <c r="C2208" s="1" t="s">
        <v>979</v>
      </c>
      <c r="D2208" s="1" t="s">
        <v>994</v>
      </c>
      <c r="E2208" s="1" t="s">
        <v>11</v>
      </c>
      <c r="F2208" s="1" t="s">
        <v>723</v>
      </c>
      <c r="G2208" s="1">
        <v>1</v>
      </c>
      <c r="H2208" s="1">
        <v>219.733354734617</v>
      </c>
      <c r="I2208" s="1"/>
      <c r="J2208" s="1"/>
      <c r="K2208" s="1"/>
      <c r="L2208" s="1"/>
      <c r="M2208" s="1"/>
      <c r="N2208" s="1"/>
      <c r="O2208" s="1"/>
      <c r="P2208" s="1"/>
    </row>
    <row r="2209" spans="1:16" x14ac:dyDescent="0.3">
      <c r="A2209" s="1">
        <v>2208</v>
      </c>
      <c r="B2209" s="1" t="s">
        <v>670</v>
      </c>
      <c r="C2209" s="1" t="s">
        <v>979</v>
      </c>
      <c r="D2209" s="1" t="s">
        <v>994</v>
      </c>
      <c r="E2209" s="1" t="s">
        <v>11</v>
      </c>
      <c r="F2209" s="1" t="s">
        <v>714</v>
      </c>
      <c r="G2209" s="1">
        <v>3</v>
      </c>
      <c r="H2209" s="1">
        <v>1694.55780957716</v>
      </c>
      <c r="I2209" s="1"/>
      <c r="J2209" s="1"/>
      <c r="K2209" s="1"/>
      <c r="L2209" s="1"/>
      <c r="M2209" s="1"/>
      <c r="N2209" s="1"/>
      <c r="O2209" s="1"/>
      <c r="P2209" s="1"/>
    </row>
    <row r="2210" spans="1:16" x14ac:dyDescent="0.3">
      <c r="A2210" s="1">
        <v>2209</v>
      </c>
      <c r="B2210" s="1" t="s">
        <v>670</v>
      </c>
      <c r="C2210" s="1" t="s">
        <v>979</v>
      </c>
      <c r="D2210" s="1" t="s">
        <v>994</v>
      </c>
      <c r="E2210" s="1" t="s">
        <v>42</v>
      </c>
      <c r="F2210" s="1" t="s">
        <v>714</v>
      </c>
      <c r="G2210" s="1">
        <v>1</v>
      </c>
      <c r="H2210" s="1">
        <v>552.34249413750103</v>
      </c>
      <c r="I2210" s="1"/>
      <c r="J2210" s="1"/>
      <c r="K2210" s="1"/>
      <c r="L2210" s="1"/>
      <c r="M2210" s="1"/>
      <c r="N2210" s="1"/>
      <c r="O2210" s="1"/>
      <c r="P2210" s="1"/>
    </row>
    <row r="2211" spans="1:16" x14ac:dyDescent="0.3">
      <c r="A2211" s="1">
        <v>2210</v>
      </c>
      <c r="B2211" s="1" t="s">
        <v>670</v>
      </c>
      <c r="C2211" s="1" t="s">
        <v>979</v>
      </c>
      <c r="D2211" s="1" t="s">
        <v>994</v>
      </c>
      <c r="E2211" s="1" t="s">
        <v>43</v>
      </c>
      <c r="F2211" s="1" t="s">
        <v>714</v>
      </c>
      <c r="G2211" s="1">
        <v>1</v>
      </c>
      <c r="H2211" s="1">
        <v>17.633623563009699</v>
      </c>
      <c r="I2211" s="1"/>
      <c r="J2211" s="1"/>
      <c r="K2211" s="1"/>
      <c r="L2211" s="1"/>
      <c r="M2211" s="1"/>
      <c r="N2211" s="1"/>
      <c r="O2211" s="1"/>
      <c r="P2211" s="1"/>
    </row>
    <row r="2212" spans="1:16" x14ac:dyDescent="0.3">
      <c r="A2212" s="1">
        <v>2211</v>
      </c>
      <c r="B2212" s="1" t="s">
        <v>670</v>
      </c>
      <c r="C2212" s="1" t="s">
        <v>979</v>
      </c>
      <c r="D2212" s="1" t="s">
        <v>994</v>
      </c>
      <c r="E2212" s="1" t="s">
        <v>13</v>
      </c>
      <c r="F2212" s="1" t="s">
        <v>723</v>
      </c>
      <c r="G2212" s="1">
        <v>1</v>
      </c>
      <c r="H2212" s="1">
        <v>398.27007195589101</v>
      </c>
      <c r="I2212" s="1"/>
      <c r="J2212" s="1"/>
      <c r="K2212" s="1"/>
      <c r="L2212" s="1"/>
      <c r="M2212" s="1"/>
      <c r="N2212" s="1"/>
      <c r="O2212" s="1"/>
      <c r="P2212" s="1"/>
    </row>
    <row r="2213" spans="1:16" x14ac:dyDescent="0.3">
      <c r="A2213" s="1">
        <v>2212</v>
      </c>
      <c r="B2213" s="1" t="s">
        <v>670</v>
      </c>
      <c r="C2213" s="1" t="s">
        <v>979</v>
      </c>
      <c r="D2213" s="1" t="s">
        <v>994</v>
      </c>
      <c r="E2213" s="1" t="s">
        <v>13</v>
      </c>
      <c r="F2213" s="1" t="s">
        <v>714</v>
      </c>
      <c r="G2213" s="1">
        <v>3</v>
      </c>
      <c r="H2213" s="1">
        <v>725.06616557516395</v>
      </c>
      <c r="I2213" s="1"/>
      <c r="J2213" s="1"/>
      <c r="K2213" s="1"/>
      <c r="L2213" s="1"/>
      <c r="M2213" s="1"/>
      <c r="N2213" s="1"/>
      <c r="O2213" s="1"/>
      <c r="P2213" s="1"/>
    </row>
    <row r="2214" spans="1:16" x14ac:dyDescent="0.3">
      <c r="A2214" s="1">
        <v>2213</v>
      </c>
      <c r="B2214" s="1" t="s">
        <v>670</v>
      </c>
      <c r="C2214" s="1" t="s">
        <v>979</v>
      </c>
      <c r="D2214" s="1" t="s">
        <v>995</v>
      </c>
      <c r="E2214" s="1" t="s">
        <v>11</v>
      </c>
      <c r="F2214" s="1" t="s">
        <v>244</v>
      </c>
      <c r="G2214" s="1">
        <v>2</v>
      </c>
      <c r="H2214" s="1">
        <v>728.07878037640603</v>
      </c>
      <c r="I2214" s="1"/>
      <c r="J2214" s="1"/>
      <c r="K2214" s="1"/>
      <c r="L2214" s="1"/>
      <c r="M2214" s="1"/>
      <c r="N2214" s="1"/>
      <c r="O2214" s="1"/>
      <c r="P2214" s="1"/>
    </row>
    <row r="2215" spans="1:16" x14ac:dyDescent="0.3">
      <c r="A2215" s="1">
        <v>2214</v>
      </c>
      <c r="B2215" s="1" t="s">
        <v>670</v>
      </c>
      <c r="C2215" s="1" t="s">
        <v>979</v>
      </c>
      <c r="D2215" s="1" t="s">
        <v>995</v>
      </c>
      <c r="E2215" s="1" t="s">
        <v>11</v>
      </c>
      <c r="F2215" s="1" t="s">
        <v>723</v>
      </c>
      <c r="G2215" s="1">
        <v>3</v>
      </c>
      <c r="H2215" s="1">
        <v>3.1334116035911599</v>
      </c>
      <c r="I2215" s="1"/>
      <c r="J2215" s="1"/>
      <c r="K2215" s="1"/>
      <c r="L2215" s="1"/>
      <c r="M2215" s="1"/>
      <c r="N2215" s="1"/>
      <c r="O2215" s="1"/>
      <c r="P2215" s="1"/>
    </row>
    <row r="2216" spans="1:16" x14ac:dyDescent="0.3">
      <c r="A2216" s="1">
        <v>2215</v>
      </c>
      <c r="B2216" s="1" t="s">
        <v>670</v>
      </c>
      <c r="C2216" s="1" t="s">
        <v>979</v>
      </c>
      <c r="D2216" s="1" t="s">
        <v>995</v>
      </c>
      <c r="E2216" s="1" t="s">
        <v>11</v>
      </c>
      <c r="F2216" s="1" t="s">
        <v>714</v>
      </c>
      <c r="G2216" s="1">
        <v>2</v>
      </c>
      <c r="H2216" s="1">
        <v>1376.19724133973</v>
      </c>
      <c r="I2216" s="1"/>
      <c r="J2216" s="1"/>
      <c r="K2216" s="1"/>
      <c r="L2216" s="1"/>
      <c r="M2216" s="1"/>
      <c r="N2216" s="1"/>
      <c r="O2216" s="1"/>
      <c r="P2216" s="1"/>
    </row>
    <row r="2217" spans="1:16" x14ac:dyDescent="0.3">
      <c r="A2217" s="1">
        <v>2216</v>
      </c>
      <c r="B2217" s="1" t="s">
        <v>670</v>
      </c>
      <c r="C2217" s="1" t="s">
        <v>979</v>
      </c>
      <c r="D2217" s="1" t="s">
        <v>995</v>
      </c>
      <c r="E2217" s="1" t="s">
        <v>11</v>
      </c>
      <c r="F2217" s="1" t="s">
        <v>672</v>
      </c>
      <c r="G2217" s="1">
        <v>2</v>
      </c>
      <c r="H2217" s="1">
        <v>153.254198398428</v>
      </c>
      <c r="I2217" s="1"/>
      <c r="J2217" s="1"/>
      <c r="K2217" s="1"/>
      <c r="L2217" s="1"/>
      <c r="M2217" s="1"/>
      <c r="N2217" s="1"/>
      <c r="O2217" s="1"/>
      <c r="P2217" s="1"/>
    </row>
    <row r="2218" spans="1:16" x14ac:dyDescent="0.3">
      <c r="A2218" s="1">
        <v>2217</v>
      </c>
      <c r="B2218" s="1" t="s">
        <v>670</v>
      </c>
      <c r="C2218" s="1" t="s">
        <v>979</v>
      </c>
      <c r="D2218" s="1" t="s">
        <v>995</v>
      </c>
      <c r="E2218" s="1" t="s">
        <v>42</v>
      </c>
      <c r="F2218" s="1" t="s">
        <v>714</v>
      </c>
      <c r="G2218" s="1">
        <v>1</v>
      </c>
      <c r="H2218" s="1">
        <v>53.570362144491497</v>
      </c>
      <c r="I2218" s="1"/>
      <c r="J2218" s="1"/>
      <c r="K2218" s="1"/>
      <c r="L2218" s="1"/>
      <c r="M2218" s="1"/>
      <c r="N2218" s="1"/>
      <c r="O2218" s="1"/>
      <c r="P2218" s="1"/>
    </row>
    <row r="2219" spans="1:16" x14ac:dyDescent="0.3">
      <c r="A2219" s="1">
        <v>2218</v>
      </c>
      <c r="B2219" s="1" t="s">
        <v>670</v>
      </c>
      <c r="C2219" s="1" t="s">
        <v>979</v>
      </c>
      <c r="D2219" s="1" t="s">
        <v>995</v>
      </c>
      <c r="E2219" s="1" t="s">
        <v>13</v>
      </c>
      <c r="F2219" s="1" t="s">
        <v>244</v>
      </c>
      <c r="G2219" s="1">
        <v>6</v>
      </c>
      <c r="H2219" s="1">
        <v>14002.314815612601</v>
      </c>
      <c r="I2219" s="1"/>
      <c r="J2219" s="1"/>
      <c r="K2219" s="1"/>
      <c r="L2219" s="1"/>
      <c r="M2219" s="1"/>
      <c r="N2219" s="1"/>
      <c r="O2219" s="1"/>
      <c r="P2219" s="1"/>
    </row>
    <row r="2220" spans="1:16" x14ac:dyDescent="0.3">
      <c r="A2220" s="1">
        <v>2219</v>
      </c>
      <c r="B2220" s="1" t="s">
        <v>670</v>
      </c>
      <c r="C2220" s="1" t="s">
        <v>979</v>
      </c>
      <c r="D2220" s="1" t="s">
        <v>995</v>
      </c>
      <c r="E2220" s="1" t="s">
        <v>13</v>
      </c>
      <c r="F2220" s="1" t="s">
        <v>874</v>
      </c>
      <c r="G2220" s="1">
        <v>2</v>
      </c>
      <c r="H2220" s="1">
        <v>4724.0863899855203</v>
      </c>
      <c r="I2220" s="1"/>
      <c r="J2220" s="1"/>
      <c r="K2220" s="1"/>
      <c r="L2220" s="1"/>
      <c r="M2220" s="1"/>
      <c r="N2220" s="1"/>
      <c r="O2220" s="1"/>
      <c r="P2220" s="1"/>
    </row>
    <row r="2221" spans="1:16" x14ac:dyDescent="0.3">
      <c r="A2221" s="1">
        <v>2220</v>
      </c>
      <c r="B2221" s="1" t="s">
        <v>670</v>
      </c>
      <c r="C2221" s="1" t="s">
        <v>979</v>
      </c>
      <c r="D2221" s="1" t="s">
        <v>995</v>
      </c>
      <c r="E2221" s="1" t="s">
        <v>13</v>
      </c>
      <c r="F2221" s="1" t="s">
        <v>723</v>
      </c>
      <c r="G2221" s="1">
        <v>6</v>
      </c>
      <c r="H2221" s="1">
        <v>16089.7660240078</v>
      </c>
      <c r="I2221" s="1"/>
      <c r="J2221" s="1"/>
      <c r="K2221" s="1"/>
      <c r="L2221" s="1"/>
      <c r="M2221" s="1"/>
      <c r="N2221" s="1"/>
      <c r="O2221" s="1"/>
      <c r="P2221" s="1"/>
    </row>
    <row r="2222" spans="1:16" x14ac:dyDescent="0.3">
      <c r="A2222" s="1">
        <v>2221</v>
      </c>
      <c r="B2222" s="1" t="s">
        <v>670</v>
      </c>
      <c r="C2222" s="1" t="s">
        <v>979</v>
      </c>
      <c r="D2222" s="1" t="s">
        <v>995</v>
      </c>
      <c r="E2222" s="1" t="s">
        <v>13</v>
      </c>
      <c r="F2222" s="1" t="s">
        <v>714</v>
      </c>
      <c r="G2222" s="1">
        <v>2</v>
      </c>
      <c r="H2222" s="1">
        <v>3773.48420977763</v>
      </c>
      <c r="I2222" s="1"/>
      <c r="J2222" s="1"/>
      <c r="K2222" s="1"/>
      <c r="L2222" s="1"/>
      <c r="M2222" s="1"/>
      <c r="N2222" s="1"/>
      <c r="O2222" s="1"/>
      <c r="P2222" s="1"/>
    </row>
    <row r="2223" spans="1:16" x14ac:dyDescent="0.3">
      <c r="A2223" s="1">
        <v>2222</v>
      </c>
      <c r="B2223" s="1" t="s">
        <v>670</v>
      </c>
      <c r="C2223" s="1" t="s">
        <v>979</v>
      </c>
      <c r="D2223" s="1" t="s">
        <v>995</v>
      </c>
      <c r="E2223" s="1" t="s">
        <v>13</v>
      </c>
      <c r="F2223" s="1" t="s">
        <v>672</v>
      </c>
      <c r="G2223" s="1">
        <v>3</v>
      </c>
      <c r="H2223" s="1">
        <v>2580.2255527336501</v>
      </c>
      <c r="I2223" s="1"/>
      <c r="J2223" s="1"/>
      <c r="K2223" s="1"/>
      <c r="L2223" s="1"/>
      <c r="M2223" s="1"/>
      <c r="N2223" s="1"/>
      <c r="O2223" s="1"/>
      <c r="P2223" s="1"/>
    </row>
    <row r="2224" spans="1:16" x14ac:dyDescent="0.3">
      <c r="A2224" s="1">
        <v>2223</v>
      </c>
      <c r="B2224" s="1" t="s">
        <v>670</v>
      </c>
      <c r="C2224" s="1" t="s">
        <v>979</v>
      </c>
      <c r="D2224" s="1" t="s">
        <v>995</v>
      </c>
      <c r="E2224" s="1" t="s">
        <v>13</v>
      </c>
      <c r="F2224" s="1" t="s">
        <v>686</v>
      </c>
      <c r="G2224" s="1">
        <v>4</v>
      </c>
      <c r="H2224" s="1">
        <v>4786.9453639969897</v>
      </c>
      <c r="I2224" s="1"/>
      <c r="J2224" s="1"/>
      <c r="K2224" s="1"/>
      <c r="L2224" s="1"/>
      <c r="M2224" s="1"/>
      <c r="N2224" s="1"/>
      <c r="O2224" s="1"/>
      <c r="P2224" s="1"/>
    </row>
    <row r="2225" spans="1:16" x14ac:dyDescent="0.3">
      <c r="A2225" s="1">
        <v>2224</v>
      </c>
      <c r="B2225" s="1" t="s">
        <v>670</v>
      </c>
      <c r="C2225" s="1" t="s">
        <v>979</v>
      </c>
      <c r="D2225" s="1" t="s">
        <v>996</v>
      </c>
      <c r="E2225" s="1" t="s">
        <v>13</v>
      </c>
      <c r="F2225" s="1" t="s">
        <v>686</v>
      </c>
      <c r="G2225" s="1">
        <v>2</v>
      </c>
      <c r="H2225" s="1">
        <v>2949.8109090576099</v>
      </c>
      <c r="I2225" s="1"/>
      <c r="J2225" s="1"/>
      <c r="K2225" s="1"/>
      <c r="L2225" s="1"/>
      <c r="M2225" s="1"/>
      <c r="N2225" s="1"/>
      <c r="O2225" s="1"/>
      <c r="P2225" s="1"/>
    </row>
    <row r="2226" spans="1:16" x14ac:dyDescent="0.3">
      <c r="A2226" s="1">
        <v>2225</v>
      </c>
      <c r="B2226" s="1" t="s">
        <v>670</v>
      </c>
      <c r="C2226" s="1" t="s">
        <v>979</v>
      </c>
      <c r="D2226" s="1" t="s">
        <v>997</v>
      </c>
      <c r="E2226" s="1" t="s">
        <v>11</v>
      </c>
      <c r="F2226" s="1" t="s">
        <v>244</v>
      </c>
      <c r="G2226" s="1">
        <v>2</v>
      </c>
      <c r="H2226" s="1">
        <v>4.5316585618498104</v>
      </c>
      <c r="I2226" s="1"/>
      <c r="J2226" s="1"/>
      <c r="K2226" s="1"/>
      <c r="L2226" s="1"/>
      <c r="M2226" s="1"/>
      <c r="N2226" s="1"/>
      <c r="O2226" s="1"/>
      <c r="P2226" s="1"/>
    </row>
    <row r="2227" spans="1:16" x14ac:dyDescent="0.3">
      <c r="A2227" s="1">
        <v>2226</v>
      </c>
      <c r="B2227" s="1" t="s">
        <v>670</v>
      </c>
      <c r="C2227" s="1" t="s">
        <v>979</v>
      </c>
      <c r="D2227" s="1" t="s">
        <v>997</v>
      </c>
      <c r="E2227" s="1" t="s">
        <v>11</v>
      </c>
      <c r="F2227" s="1" t="s">
        <v>723</v>
      </c>
      <c r="G2227" s="1">
        <v>3</v>
      </c>
      <c r="H2227" s="1">
        <v>8488.1117342714606</v>
      </c>
      <c r="I2227" s="1"/>
      <c r="J2227" s="1"/>
      <c r="K2227" s="1"/>
      <c r="L2227" s="1"/>
      <c r="M2227" s="1"/>
      <c r="N2227" s="1"/>
      <c r="O2227" s="1"/>
      <c r="P2227" s="1"/>
    </row>
    <row r="2228" spans="1:16" x14ac:dyDescent="0.3">
      <c r="A2228" s="1">
        <v>2227</v>
      </c>
      <c r="B2228" s="1" t="s">
        <v>670</v>
      </c>
      <c r="C2228" s="1" t="s">
        <v>979</v>
      </c>
      <c r="D2228" s="1" t="s">
        <v>997</v>
      </c>
      <c r="E2228" s="1" t="s">
        <v>11</v>
      </c>
      <c r="F2228" s="1" t="s">
        <v>714</v>
      </c>
      <c r="G2228" s="1">
        <v>1</v>
      </c>
      <c r="H2228" s="1">
        <v>1048.76004309274</v>
      </c>
      <c r="I2228" s="1"/>
      <c r="J2228" s="1"/>
      <c r="K2228" s="1"/>
      <c r="L2228" s="1"/>
      <c r="M2228" s="1"/>
      <c r="N2228" s="1"/>
      <c r="O2228" s="1"/>
      <c r="P2228" s="1"/>
    </row>
    <row r="2229" spans="1:16" x14ac:dyDescent="0.3">
      <c r="A2229" s="1">
        <v>2228</v>
      </c>
      <c r="B2229" s="1" t="s">
        <v>670</v>
      </c>
      <c r="C2229" s="1" t="s">
        <v>979</v>
      </c>
      <c r="D2229" s="1" t="s">
        <v>997</v>
      </c>
      <c r="E2229" s="1" t="s">
        <v>11</v>
      </c>
      <c r="F2229" s="1" t="s">
        <v>686</v>
      </c>
      <c r="G2229" s="1">
        <v>2</v>
      </c>
      <c r="H2229" s="1">
        <v>0.63267555104080098</v>
      </c>
      <c r="I2229" s="1"/>
      <c r="J2229" s="1"/>
      <c r="K2229" s="1"/>
      <c r="L2229" s="1"/>
      <c r="M2229" s="1"/>
      <c r="N2229" s="1"/>
      <c r="O2229" s="1"/>
      <c r="P2229" s="1"/>
    </row>
    <row r="2230" spans="1:16" x14ac:dyDescent="0.3">
      <c r="A2230" s="1">
        <v>2229</v>
      </c>
      <c r="B2230" s="1" t="s">
        <v>670</v>
      </c>
      <c r="C2230" s="1" t="s">
        <v>979</v>
      </c>
      <c r="D2230" s="1" t="s">
        <v>997</v>
      </c>
      <c r="E2230" s="1" t="s">
        <v>42</v>
      </c>
      <c r="F2230" s="1" t="s">
        <v>714</v>
      </c>
      <c r="G2230" s="1">
        <v>1</v>
      </c>
      <c r="H2230" s="1">
        <v>141.525450784962</v>
      </c>
      <c r="I2230" s="1"/>
      <c r="J2230" s="1"/>
      <c r="K2230" s="1"/>
      <c r="L2230" s="1"/>
      <c r="M2230" s="1"/>
      <c r="N2230" s="1"/>
      <c r="O2230" s="1"/>
      <c r="P2230" s="1"/>
    </row>
    <row r="2231" spans="1:16" x14ac:dyDescent="0.3">
      <c r="A2231" s="1">
        <v>2230</v>
      </c>
      <c r="B2231" s="1" t="s">
        <v>670</v>
      </c>
      <c r="C2231" s="1" t="s">
        <v>979</v>
      </c>
      <c r="D2231" s="1" t="s">
        <v>997</v>
      </c>
      <c r="E2231" s="1" t="s">
        <v>13</v>
      </c>
      <c r="F2231" s="1" t="s">
        <v>244</v>
      </c>
      <c r="G2231" s="1">
        <v>5</v>
      </c>
      <c r="H2231" s="1">
        <v>13072.5824512748</v>
      </c>
      <c r="I2231" s="1"/>
      <c r="J2231" s="1"/>
      <c r="K2231" s="1"/>
      <c r="L2231" s="1"/>
      <c r="M2231" s="1"/>
      <c r="N2231" s="1"/>
      <c r="O2231" s="1"/>
      <c r="P2231" s="1"/>
    </row>
    <row r="2232" spans="1:16" x14ac:dyDescent="0.3">
      <c r="A2232" s="1">
        <v>2231</v>
      </c>
      <c r="B2232" s="1" t="s">
        <v>670</v>
      </c>
      <c r="C2232" s="1" t="s">
        <v>979</v>
      </c>
      <c r="D2232" s="1" t="s">
        <v>997</v>
      </c>
      <c r="E2232" s="1" t="s">
        <v>13</v>
      </c>
      <c r="F2232" s="1" t="s">
        <v>874</v>
      </c>
      <c r="G2232" s="1">
        <v>2</v>
      </c>
      <c r="H2232" s="1">
        <v>443.97249719150801</v>
      </c>
      <c r="I2232" s="1"/>
      <c r="J2232" s="1"/>
      <c r="K2232" s="1"/>
      <c r="L2232" s="1"/>
      <c r="M2232" s="1"/>
      <c r="N2232" s="1"/>
      <c r="O2232" s="1"/>
      <c r="P2232" s="1"/>
    </row>
    <row r="2233" spans="1:16" x14ac:dyDescent="0.3">
      <c r="A2233" s="1">
        <v>2232</v>
      </c>
      <c r="B2233" s="1" t="s">
        <v>670</v>
      </c>
      <c r="C2233" s="1" t="s">
        <v>979</v>
      </c>
      <c r="D2233" s="1" t="s">
        <v>997</v>
      </c>
      <c r="E2233" s="1" t="s">
        <v>13</v>
      </c>
      <c r="F2233" s="1" t="s">
        <v>723</v>
      </c>
      <c r="G2233" s="1">
        <v>3</v>
      </c>
      <c r="H2233" s="1">
        <v>6198.7577792145103</v>
      </c>
      <c r="I2233" s="1"/>
      <c r="J2233" s="1"/>
      <c r="K2233" s="1"/>
      <c r="L2233" s="1"/>
      <c r="M2233" s="1"/>
      <c r="N2233" s="1"/>
      <c r="O2233" s="1"/>
      <c r="P2233" s="1"/>
    </row>
    <row r="2234" spans="1:16" x14ac:dyDescent="0.3">
      <c r="A2234" s="1">
        <v>2233</v>
      </c>
      <c r="B2234" s="1" t="s">
        <v>670</v>
      </c>
      <c r="C2234" s="1" t="s">
        <v>979</v>
      </c>
      <c r="D2234" s="1" t="s">
        <v>997</v>
      </c>
      <c r="E2234" s="1" t="s">
        <v>13</v>
      </c>
      <c r="F2234" s="1" t="s">
        <v>714</v>
      </c>
      <c r="G2234" s="1">
        <v>2</v>
      </c>
      <c r="H2234" s="1">
        <v>6714.4076027159799</v>
      </c>
      <c r="I2234" s="1"/>
      <c r="J2234" s="1"/>
      <c r="K2234" s="1"/>
      <c r="L2234" s="1"/>
      <c r="M2234" s="1"/>
      <c r="N2234" s="1"/>
      <c r="O2234" s="1"/>
      <c r="P2234" s="1"/>
    </row>
    <row r="2235" spans="1:16" x14ac:dyDescent="0.3">
      <c r="A2235" s="1">
        <v>2234</v>
      </c>
      <c r="B2235" s="1" t="s">
        <v>670</v>
      </c>
      <c r="C2235" s="1" t="s">
        <v>979</v>
      </c>
      <c r="D2235" s="1" t="s">
        <v>997</v>
      </c>
      <c r="E2235" s="1" t="s">
        <v>13</v>
      </c>
      <c r="F2235" s="1" t="s">
        <v>672</v>
      </c>
      <c r="G2235" s="1">
        <v>2</v>
      </c>
      <c r="H2235" s="1">
        <v>474.12221089692201</v>
      </c>
      <c r="I2235" s="1"/>
      <c r="J2235" s="1"/>
      <c r="K2235" s="1"/>
      <c r="L2235" s="1"/>
      <c r="M2235" s="1"/>
      <c r="N2235" s="1"/>
      <c r="O2235" s="1"/>
      <c r="P2235" s="1"/>
    </row>
    <row r="2236" spans="1:16" x14ac:dyDescent="0.3">
      <c r="A2236" s="1">
        <v>2235</v>
      </c>
      <c r="B2236" s="1" t="s">
        <v>670</v>
      </c>
      <c r="C2236" s="1" t="s">
        <v>979</v>
      </c>
      <c r="D2236" s="1" t="s">
        <v>997</v>
      </c>
      <c r="E2236" s="1" t="s">
        <v>13</v>
      </c>
      <c r="F2236" s="1" t="s">
        <v>686</v>
      </c>
      <c r="G2236" s="1">
        <v>4</v>
      </c>
      <c r="H2236" s="1">
        <v>14054.7117162619</v>
      </c>
      <c r="I2236" s="1"/>
      <c r="J2236" s="1"/>
      <c r="K2236" s="1"/>
      <c r="L2236" s="1"/>
      <c r="M2236" s="1"/>
      <c r="N2236" s="1"/>
      <c r="O2236" s="1"/>
      <c r="P2236" s="1"/>
    </row>
    <row r="2237" spans="1:16" x14ac:dyDescent="0.3">
      <c r="A2237" s="1">
        <v>2236</v>
      </c>
      <c r="B2237" s="1" t="s">
        <v>670</v>
      </c>
      <c r="C2237" s="1" t="s">
        <v>979</v>
      </c>
      <c r="D2237" s="1" t="s">
        <v>998</v>
      </c>
      <c r="E2237" s="1" t="s">
        <v>11</v>
      </c>
      <c r="F2237" s="1" t="s">
        <v>874</v>
      </c>
      <c r="G2237" s="1">
        <v>4</v>
      </c>
      <c r="H2237" s="1">
        <v>694.90518690775798</v>
      </c>
      <c r="I2237" s="1"/>
      <c r="J2237" s="1"/>
      <c r="K2237" s="1"/>
      <c r="L2237" s="1"/>
      <c r="M2237" s="1"/>
      <c r="N2237" s="1"/>
      <c r="O2237" s="1"/>
      <c r="P2237" s="1"/>
    </row>
    <row r="2238" spans="1:16" x14ac:dyDescent="0.3">
      <c r="A2238" s="1">
        <v>2237</v>
      </c>
      <c r="B2238" s="1" t="s">
        <v>670</v>
      </c>
      <c r="C2238" s="1" t="s">
        <v>979</v>
      </c>
      <c r="D2238" s="1" t="s">
        <v>998</v>
      </c>
      <c r="E2238" s="1" t="s">
        <v>13</v>
      </c>
      <c r="F2238" s="1" t="s">
        <v>874</v>
      </c>
      <c r="G2238" s="1">
        <v>3</v>
      </c>
      <c r="H2238" s="1">
        <v>379.269837063095</v>
      </c>
      <c r="I2238" s="1"/>
      <c r="J2238" s="1"/>
      <c r="K2238" s="1"/>
      <c r="L2238" s="1"/>
      <c r="M2238" s="1"/>
      <c r="N2238" s="1"/>
      <c r="O2238" s="1"/>
      <c r="P2238" s="1"/>
    </row>
    <row r="2239" spans="1:16" x14ac:dyDescent="0.3">
      <c r="A2239" s="1">
        <v>2238</v>
      </c>
      <c r="B2239" s="1" t="s">
        <v>670</v>
      </c>
      <c r="C2239" s="1" t="s">
        <v>979</v>
      </c>
      <c r="D2239" s="1" t="s">
        <v>999</v>
      </c>
      <c r="E2239" s="1" t="s">
        <v>13</v>
      </c>
      <c r="F2239" s="1" t="s">
        <v>874</v>
      </c>
      <c r="G2239" s="1">
        <v>1</v>
      </c>
      <c r="H2239" s="1">
        <v>475.18107555239601</v>
      </c>
      <c r="I2239" s="1"/>
      <c r="J2239" s="1"/>
      <c r="K2239" s="1"/>
      <c r="L2239" s="1"/>
      <c r="M2239" s="1"/>
      <c r="N2239" s="1"/>
      <c r="O2239" s="1"/>
      <c r="P2239" s="1"/>
    </row>
    <row r="2240" spans="1:16" x14ac:dyDescent="0.3">
      <c r="A2240" s="1">
        <v>2239</v>
      </c>
      <c r="B2240" s="1" t="s">
        <v>670</v>
      </c>
      <c r="C2240" s="1" t="s">
        <v>979</v>
      </c>
      <c r="D2240" s="1" t="s">
        <v>1000</v>
      </c>
      <c r="E2240" s="1" t="s">
        <v>11</v>
      </c>
      <c r="F2240" s="1" t="s">
        <v>723</v>
      </c>
      <c r="G2240" s="1">
        <v>1</v>
      </c>
      <c r="H2240" s="1">
        <v>0.19753785297248999</v>
      </c>
      <c r="I2240" s="1"/>
      <c r="J2240" s="1"/>
      <c r="K2240" s="1"/>
      <c r="L2240" s="1"/>
      <c r="M2240" s="1"/>
      <c r="N2240" s="1"/>
      <c r="O2240" s="1"/>
      <c r="P2240" s="1"/>
    </row>
    <row r="2241" spans="1:16" x14ac:dyDescent="0.3">
      <c r="A2241" s="1">
        <v>2240</v>
      </c>
      <c r="B2241" s="1" t="s">
        <v>670</v>
      </c>
      <c r="C2241" s="1" t="s">
        <v>979</v>
      </c>
      <c r="D2241" s="1" t="s">
        <v>1000</v>
      </c>
      <c r="E2241" s="1" t="s">
        <v>13</v>
      </c>
      <c r="F2241" s="1" t="s">
        <v>723</v>
      </c>
      <c r="G2241" s="1">
        <v>1</v>
      </c>
      <c r="H2241" s="1">
        <v>523.38083062768305</v>
      </c>
      <c r="I2241" s="1"/>
      <c r="J2241" s="1"/>
      <c r="K2241" s="1"/>
      <c r="L2241" s="1"/>
      <c r="M2241" s="1"/>
      <c r="N2241" s="1"/>
      <c r="O2241" s="1"/>
      <c r="P2241" s="1"/>
    </row>
    <row r="2242" spans="1:16" x14ac:dyDescent="0.3">
      <c r="A2242" s="1">
        <v>2241</v>
      </c>
      <c r="B2242" s="1" t="s">
        <v>670</v>
      </c>
      <c r="C2242" s="1" t="s">
        <v>979</v>
      </c>
      <c r="D2242" s="1" t="s">
        <v>1001</v>
      </c>
      <c r="E2242" s="1" t="s">
        <v>11</v>
      </c>
      <c r="F2242" s="1" t="s">
        <v>723</v>
      </c>
      <c r="G2242" s="1">
        <v>3</v>
      </c>
      <c r="H2242" s="1">
        <v>896.27808452844295</v>
      </c>
      <c r="I2242" s="1"/>
      <c r="J2242" s="1"/>
      <c r="K2242" s="1"/>
      <c r="L2242" s="1"/>
      <c r="M2242" s="1"/>
      <c r="N2242" s="1"/>
      <c r="O2242" s="1"/>
      <c r="P2242" s="1"/>
    </row>
    <row r="2243" spans="1:16" x14ac:dyDescent="0.3">
      <c r="A2243" s="1">
        <v>2242</v>
      </c>
      <c r="B2243" s="1" t="s">
        <v>670</v>
      </c>
      <c r="C2243" s="1" t="s">
        <v>979</v>
      </c>
      <c r="D2243" s="1" t="s">
        <v>1001</v>
      </c>
      <c r="E2243" s="1" t="s">
        <v>11</v>
      </c>
      <c r="F2243" s="1" t="s">
        <v>714</v>
      </c>
      <c r="G2243" s="1">
        <v>2</v>
      </c>
      <c r="H2243" s="1">
        <v>289.15773289513902</v>
      </c>
      <c r="I2243" s="1"/>
      <c r="J2243" s="1"/>
      <c r="K2243" s="1"/>
      <c r="L2243" s="1"/>
      <c r="M2243" s="1"/>
      <c r="N2243" s="1"/>
      <c r="O2243" s="1"/>
      <c r="P2243" s="1"/>
    </row>
    <row r="2244" spans="1:16" x14ac:dyDescent="0.3">
      <c r="A2244" s="1">
        <v>2243</v>
      </c>
      <c r="B2244" s="1" t="s">
        <v>670</v>
      </c>
      <c r="C2244" s="1" t="s">
        <v>979</v>
      </c>
      <c r="D2244" s="1" t="s">
        <v>1001</v>
      </c>
      <c r="E2244" s="1" t="s">
        <v>42</v>
      </c>
      <c r="F2244" s="1" t="s">
        <v>714</v>
      </c>
      <c r="G2244" s="1">
        <v>1</v>
      </c>
      <c r="H2244" s="1">
        <v>71.336170853874407</v>
      </c>
      <c r="I2244" s="1"/>
      <c r="J2244" s="1"/>
      <c r="K2244" s="1"/>
      <c r="L2244" s="1"/>
      <c r="M2244" s="1"/>
      <c r="N2244" s="1"/>
      <c r="O2244" s="1"/>
      <c r="P2244" s="1"/>
    </row>
    <row r="2245" spans="1:16" x14ac:dyDescent="0.3">
      <c r="A2245" s="1">
        <v>2244</v>
      </c>
      <c r="B2245" s="1" t="s">
        <v>670</v>
      </c>
      <c r="C2245" s="1" t="s">
        <v>979</v>
      </c>
      <c r="D2245" s="1" t="s">
        <v>1001</v>
      </c>
      <c r="E2245" s="1" t="s">
        <v>13</v>
      </c>
      <c r="F2245" s="1" t="s">
        <v>723</v>
      </c>
      <c r="G2245" s="1">
        <v>3</v>
      </c>
      <c r="H2245" s="1">
        <v>328.752624494234</v>
      </c>
      <c r="I2245" s="1"/>
      <c r="J2245" s="1"/>
      <c r="K2245" s="1"/>
      <c r="L2245" s="1"/>
      <c r="M2245" s="1"/>
      <c r="N2245" s="1"/>
      <c r="O2245" s="1"/>
      <c r="P2245" s="1"/>
    </row>
    <row r="2246" spans="1:16" x14ac:dyDescent="0.3">
      <c r="A2246" s="1">
        <v>2245</v>
      </c>
      <c r="B2246" s="1" t="s">
        <v>670</v>
      </c>
      <c r="C2246" s="1" t="s">
        <v>979</v>
      </c>
      <c r="D2246" s="1" t="s">
        <v>1002</v>
      </c>
      <c r="E2246" s="1" t="s">
        <v>11</v>
      </c>
      <c r="F2246" s="1" t="s">
        <v>723</v>
      </c>
      <c r="G2246" s="1">
        <v>2</v>
      </c>
      <c r="H2246" s="1">
        <v>338.13549156560401</v>
      </c>
      <c r="I2246" s="1"/>
      <c r="J2246" s="1"/>
      <c r="K2246" s="1"/>
      <c r="L2246" s="1"/>
      <c r="M2246" s="1"/>
      <c r="N2246" s="1"/>
      <c r="O2246" s="1"/>
      <c r="P2246" s="1"/>
    </row>
    <row r="2247" spans="1:16" x14ac:dyDescent="0.3">
      <c r="A2247" s="1">
        <v>2246</v>
      </c>
      <c r="B2247" s="1" t="s">
        <v>670</v>
      </c>
      <c r="C2247" s="1" t="s">
        <v>979</v>
      </c>
      <c r="D2247" s="1" t="s">
        <v>1002</v>
      </c>
      <c r="E2247" s="1" t="s">
        <v>11</v>
      </c>
      <c r="F2247" s="1" t="s">
        <v>714</v>
      </c>
      <c r="G2247" s="1">
        <v>1</v>
      </c>
      <c r="H2247" s="1">
        <v>0.13370905674813999</v>
      </c>
      <c r="I2247" s="1"/>
      <c r="J2247" s="1"/>
      <c r="K2247" s="1"/>
      <c r="L2247" s="1"/>
      <c r="M2247" s="1"/>
      <c r="N2247" s="1"/>
      <c r="O2247" s="1"/>
      <c r="P2247" s="1"/>
    </row>
    <row r="2248" spans="1:16" x14ac:dyDescent="0.3">
      <c r="A2248" s="1">
        <v>2247</v>
      </c>
      <c r="B2248" s="1" t="s">
        <v>670</v>
      </c>
      <c r="C2248" s="1" t="s">
        <v>979</v>
      </c>
      <c r="D2248" s="1" t="s">
        <v>1002</v>
      </c>
      <c r="E2248" s="1" t="s">
        <v>13</v>
      </c>
      <c r="F2248" s="1" t="s">
        <v>723</v>
      </c>
      <c r="G2248" s="1">
        <v>2</v>
      </c>
      <c r="H2248" s="1">
        <v>189.915682793819</v>
      </c>
      <c r="I2248" s="1"/>
      <c r="J2248" s="1"/>
      <c r="K2248" s="1"/>
      <c r="L2248" s="1"/>
      <c r="M2248" s="1"/>
      <c r="N2248" s="1"/>
      <c r="O2248" s="1"/>
      <c r="P2248" s="1"/>
    </row>
    <row r="2249" spans="1:16" x14ac:dyDescent="0.3">
      <c r="A2249" s="1">
        <v>2248</v>
      </c>
      <c r="B2249" s="1" t="s">
        <v>670</v>
      </c>
      <c r="C2249" s="1" t="s">
        <v>1003</v>
      </c>
      <c r="D2249" s="1" t="s">
        <v>1004</v>
      </c>
      <c r="E2249" s="1" t="s">
        <v>11</v>
      </c>
      <c r="F2249" s="1" t="s">
        <v>723</v>
      </c>
      <c r="G2249" s="1">
        <v>1</v>
      </c>
      <c r="H2249" s="1">
        <v>12.1799581864719</v>
      </c>
      <c r="I2249" s="1"/>
      <c r="J2249" s="1"/>
      <c r="K2249" s="1"/>
      <c r="L2249" s="1"/>
      <c r="M2249" s="1"/>
      <c r="N2249" s="1"/>
      <c r="O2249" s="1"/>
      <c r="P2249" s="1"/>
    </row>
    <row r="2250" spans="1:16" x14ac:dyDescent="0.3">
      <c r="A2250" s="1">
        <v>2249</v>
      </c>
      <c r="B2250" s="1" t="s">
        <v>670</v>
      </c>
      <c r="C2250" s="1" t="s">
        <v>1003</v>
      </c>
      <c r="D2250" s="1" t="s">
        <v>1004</v>
      </c>
      <c r="E2250" s="1" t="s">
        <v>11</v>
      </c>
      <c r="F2250" s="1" t="s">
        <v>773</v>
      </c>
      <c r="G2250" s="1">
        <v>1</v>
      </c>
      <c r="H2250" s="1">
        <v>613.02698866477499</v>
      </c>
      <c r="I2250" s="1"/>
      <c r="J2250" s="1"/>
      <c r="K2250" s="1"/>
      <c r="L2250" s="1"/>
      <c r="M2250" s="1"/>
      <c r="N2250" s="1"/>
      <c r="O2250" s="1"/>
      <c r="P2250" s="1"/>
    </row>
    <row r="2251" spans="1:16" x14ac:dyDescent="0.3">
      <c r="A2251" s="1">
        <v>2250</v>
      </c>
      <c r="B2251" s="1" t="s">
        <v>670</v>
      </c>
      <c r="C2251" s="1" t="s">
        <v>1005</v>
      </c>
      <c r="D2251" s="1" t="s">
        <v>1006</v>
      </c>
      <c r="E2251" s="1" t="s">
        <v>11</v>
      </c>
      <c r="F2251" s="1" t="s">
        <v>714</v>
      </c>
      <c r="G2251" s="1">
        <v>1</v>
      </c>
      <c r="H2251" s="1">
        <v>103.672789439135</v>
      </c>
      <c r="I2251" s="1"/>
      <c r="J2251" s="1"/>
      <c r="K2251" s="1"/>
      <c r="L2251" s="1"/>
      <c r="M2251" s="1"/>
      <c r="N2251" s="1"/>
      <c r="O2251" s="1"/>
      <c r="P2251" s="1"/>
    </row>
    <row r="2252" spans="1:16" x14ac:dyDescent="0.3">
      <c r="A2252" s="1">
        <v>2251</v>
      </c>
      <c r="B2252" s="1" t="s">
        <v>670</v>
      </c>
      <c r="C2252" s="1" t="s">
        <v>1005</v>
      </c>
      <c r="D2252" s="1" t="s">
        <v>1006</v>
      </c>
      <c r="E2252" s="1" t="s">
        <v>42</v>
      </c>
      <c r="F2252" s="1" t="s">
        <v>714</v>
      </c>
      <c r="G2252" s="1">
        <v>1</v>
      </c>
      <c r="H2252" s="1">
        <v>230.19959935805699</v>
      </c>
      <c r="I2252" s="1"/>
      <c r="J2252" s="1"/>
      <c r="K2252" s="1"/>
      <c r="L2252" s="1"/>
      <c r="M2252" s="1"/>
      <c r="N2252" s="1"/>
      <c r="O2252" s="1"/>
      <c r="P2252" s="1"/>
    </row>
    <row r="2253" spans="1:16" x14ac:dyDescent="0.3">
      <c r="A2253" s="1">
        <v>2252</v>
      </c>
      <c r="B2253" s="1" t="s">
        <v>670</v>
      </c>
      <c r="C2253" s="1" t="s">
        <v>1005</v>
      </c>
      <c r="D2253" s="1" t="s">
        <v>1007</v>
      </c>
      <c r="E2253" s="1" t="s">
        <v>11</v>
      </c>
      <c r="F2253" s="1" t="s">
        <v>714</v>
      </c>
      <c r="G2253" s="1">
        <v>1</v>
      </c>
      <c r="H2253" s="1">
        <v>1484.6772900845499</v>
      </c>
      <c r="I2253" s="1"/>
      <c r="J2253" s="1"/>
      <c r="K2253" s="1"/>
      <c r="L2253" s="1"/>
      <c r="M2253" s="1"/>
      <c r="N2253" s="1"/>
      <c r="O2253" s="1"/>
      <c r="P2253" s="1"/>
    </row>
    <row r="2254" spans="1:16" x14ac:dyDescent="0.3">
      <c r="A2254" s="1">
        <v>2253</v>
      </c>
      <c r="B2254" s="1" t="s">
        <v>670</v>
      </c>
      <c r="C2254" s="1" t="s">
        <v>1005</v>
      </c>
      <c r="D2254" s="1" t="s">
        <v>1007</v>
      </c>
      <c r="E2254" s="1" t="s">
        <v>42</v>
      </c>
      <c r="F2254" s="1" t="s">
        <v>714</v>
      </c>
      <c r="G2254" s="1">
        <v>1</v>
      </c>
      <c r="H2254" s="1">
        <v>25.669427597518599</v>
      </c>
      <c r="I2254" s="1"/>
      <c r="J2254" s="1"/>
      <c r="K2254" s="1"/>
      <c r="L2254" s="1"/>
      <c r="M2254" s="1"/>
      <c r="N2254" s="1"/>
      <c r="O2254" s="1"/>
      <c r="P2254" s="1"/>
    </row>
    <row r="2255" spans="1:16" x14ac:dyDescent="0.3">
      <c r="A2255" s="1">
        <v>2254</v>
      </c>
      <c r="B2255" s="1" t="s">
        <v>670</v>
      </c>
      <c r="C2255" s="1" t="s">
        <v>1005</v>
      </c>
      <c r="D2255" s="1" t="s">
        <v>1007</v>
      </c>
      <c r="E2255" s="1" t="s">
        <v>13</v>
      </c>
      <c r="F2255" s="1" t="s">
        <v>714</v>
      </c>
      <c r="G2255" s="1">
        <v>1</v>
      </c>
      <c r="H2255" s="1">
        <v>352.50204499776203</v>
      </c>
      <c r="I2255" s="1"/>
      <c r="J2255" s="1"/>
      <c r="K2255" s="1"/>
      <c r="L2255" s="1"/>
      <c r="M2255" s="1"/>
      <c r="N2255" s="1"/>
      <c r="O2255" s="1"/>
      <c r="P2255" s="1"/>
    </row>
    <row r="2256" spans="1:16" x14ac:dyDescent="0.3">
      <c r="A2256" s="1">
        <v>2255</v>
      </c>
      <c r="B2256" s="1" t="s">
        <v>670</v>
      </c>
      <c r="C2256" s="1" t="s">
        <v>1005</v>
      </c>
      <c r="D2256" s="1" t="s">
        <v>1008</v>
      </c>
      <c r="E2256" s="1" t="s">
        <v>11</v>
      </c>
      <c r="F2256" s="1" t="s">
        <v>714</v>
      </c>
      <c r="G2256" s="1">
        <v>1</v>
      </c>
      <c r="H2256" s="1">
        <v>1069.9744476887099</v>
      </c>
      <c r="I2256" s="1"/>
      <c r="J2256" s="1"/>
      <c r="K2256" s="1"/>
      <c r="L2256" s="1"/>
      <c r="M2256" s="1"/>
      <c r="N2256" s="1"/>
      <c r="O2256" s="1"/>
      <c r="P2256" s="1"/>
    </row>
    <row r="2257" spans="1:16" x14ac:dyDescent="0.3">
      <c r="A2257" s="1">
        <v>2256</v>
      </c>
      <c r="B2257" s="1" t="s">
        <v>670</v>
      </c>
      <c r="C2257" s="1" t="s">
        <v>1005</v>
      </c>
      <c r="D2257" s="1" t="s">
        <v>1008</v>
      </c>
      <c r="E2257" s="1" t="s">
        <v>42</v>
      </c>
      <c r="F2257" s="1" t="s">
        <v>714</v>
      </c>
      <c r="G2257" s="1">
        <v>1</v>
      </c>
      <c r="H2257" s="1">
        <v>378.496262961475</v>
      </c>
      <c r="I2257" s="1"/>
      <c r="J2257" s="1"/>
      <c r="K2257" s="1"/>
      <c r="L2257" s="1"/>
      <c r="M2257" s="1"/>
      <c r="N2257" s="1"/>
      <c r="O2257" s="1"/>
      <c r="P2257" s="1"/>
    </row>
    <row r="2258" spans="1:16" x14ac:dyDescent="0.3">
      <c r="A2258" s="1">
        <v>2257</v>
      </c>
      <c r="B2258" s="1" t="s">
        <v>670</v>
      </c>
      <c r="C2258" s="1" t="s">
        <v>1005</v>
      </c>
      <c r="D2258" s="1" t="s">
        <v>1009</v>
      </c>
      <c r="E2258" s="1" t="s">
        <v>11</v>
      </c>
      <c r="F2258" s="1" t="s">
        <v>714</v>
      </c>
      <c r="G2258" s="1">
        <v>1</v>
      </c>
      <c r="H2258" s="1">
        <v>124.095198220133</v>
      </c>
      <c r="I2258" s="1"/>
      <c r="J2258" s="1"/>
      <c r="K2258" s="1"/>
      <c r="L2258" s="1"/>
      <c r="M2258" s="1"/>
      <c r="N2258" s="1"/>
      <c r="O2258" s="1"/>
      <c r="P2258" s="1"/>
    </row>
    <row r="2259" spans="1:16" x14ac:dyDescent="0.3">
      <c r="A2259" s="1">
        <v>2258</v>
      </c>
      <c r="B2259" s="1" t="s">
        <v>670</v>
      </c>
      <c r="C2259" s="1" t="s">
        <v>1005</v>
      </c>
      <c r="D2259" s="1" t="s">
        <v>1009</v>
      </c>
      <c r="E2259" s="1" t="s">
        <v>42</v>
      </c>
      <c r="F2259" s="1" t="s">
        <v>714</v>
      </c>
      <c r="G2259" s="1">
        <v>1</v>
      </c>
      <c r="H2259" s="1">
        <v>196.489482578279</v>
      </c>
      <c r="I2259" s="1"/>
      <c r="J2259" s="1"/>
      <c r="K2259" s="1"/>
      <c r="L2259" s="1"/>
      <c r="M2259" s="1"/>
      <c r="N2259" s="1"/>
      <c r="O2259" s="1"/>
      <c r="P2259" s="1"/>
    </row>
    <row r="2260" spans="1:16" x14ac:dyDescent="0.3">
      <c r="A2260" s="1">
        <v>2259</v>
      </c>
      <c r="B2260" s="1" t="s">
        <v>670</v>
      </c>
      <c r="C2260" s="1" t="s">
        <v>1010</v>
      </c>
      <c r="D2260" s="1" t="s">
        <v>1011</v>
      </c>
      <c r="E2260" s="1" t="s">
        <v>11</v>
      </c>
      <c r="F2260" s="1" t="s">
        <v>705</v>
      </c>
      <c r="G2260" s="1">
        <v>1</v>
      </c>
      <c r="H2260" s="1">
        <v>69.6776566246415</v>
      </c>
      <c r="I2260" s="1"/>
      <c r="J2260" s="1"/>
      <c r="K2260" s="1"/>
      <c r="L2260" s="1"/>
      <c r="M2260" s="1"/>
      <c r="N2260" s="1"/>
      <c r="O2260" s="1"/>
      <c r="P2260" s="1"/>
    </row>
    <row r="2261" spans="1:16" x14ac:dyDescent="0.3">
      <c r="A2261" s="1">
        <v>2260</v>
      </c>
      <c r="B2261" s="1" t="s">
        <v>670</v>
      </c>
      <c r="C2261" s="1" t="s">
        <v>1010</v>
      </c>
      <c r="D2261" s="1" t="s">
        <v>1012</v>
      </c>
      <c r="E2261" s="1" t="s">
        <v>11</v>
      </c>
      <c r="F2261" s="1" t="s">
        <v>705</v>
      </c>
      <c r="G2261" s="1">
        <v>3</v>
      </c>
      <c r="H2261" s="1">
        <v>1673.5393032299201</v>
      </c>
      <c r="I2261" s="1"/>
      <c r="J2261" s="1"/>
      <c r="K2261" s="1"/>
      <c r="L2261" s="1"/>
      <c r="M2261" s="1"/>
      <c r="N2261" s="1"/>
      <c r="O2261" s="1"/>
      <c r="P2261" s="1"/>
    </row>
    <row r="2262" spans="1:16" x14ac:dyDescent="0.3">
      <c r="A2262" s="1">
        <v>2261</v>
      </c>
      <c r="B2262" s="1" t="s">
        <v>670</v>
      </c>
      <c r="C2262" s="1" t="s">
        <v>1010</v>
      </c>
      <c r="D2262" s="1" t="s">
        <v>1012</v>
      </c>
      <c r="E2262" s="1" t="s">
        <v>13</v>
      </c>
      <c r="F2262" s="1" t="s">
        <v>705</v>
      </c>
      <c r="G2262" s="1">
        <v>2</v>
      </c>
      <c r="H2262" s="1">
        <v>1492.73593570192</v>
      </c>
      <c r="I2262" s="1"/>
      <c r="J2262" s="1"/>
      <c r="K2262" s="1"/>
      <c r="L2262" s="1"/>
      <c r="M2262" s="1"/>
      <c r="N2262" s="1"/>
      <c r="O2262" s="1"/>
      <c r="P2262" s="1"/>
    </row>
    <row r="2263" spans="1:16" x14ac:dyDescent="0.3">
      <c r="A2263" s="1">
        <v>2262</v>
      </c>
      <c r="B2263" s="1" t="s">
        <v>670</v>
      </c>
      <c r="C2263" s="1" t="s">
        <v>1010</v>
      </c>
      <c r="D2263" s="1" t="s">
        <v>1013</v>
      </c>
      <c r="E2263" s="1" t="s">
        <v>11</v>
      </c>
      <c r="F2263" s="1" t="s">
        <v>705</v>
      </c>
      <c r="G2263" s="1">
        <v>1</v>
      </c>
      <c r="H2263" s="1">
        <v>59.073952501748302</v>
      </c>
      <c r="I2263" s="1"/>
      <c r="J2263" s="1"/>
      <c r="K2263" s="1"/>
      <c r="L2263" s="1"/>
      <c r="M2263" s="1"/>
      <c r="N2263" s="1"/>
      <c r="O2263" s="1"/>
      <c r="P2263" s="1"/>
    </row>
    <row r="2264" spans="1:16" x14ac:dyDescent="0.3">
      <c r="A2264" s="1">
        <v>2263</v>
      </c>
      <c r="B2264" s="1" t="s">
        <v>670</v>
      </c>
      <c r="C2264" s="1" t="s">
        <v>1010</v>
      </c>
      <c r="D2264" s="1" t="s">
        <v>1013</v>
      </c>
      <c r="E2264" s="1" t="s">
        <v>13</v>
      </c>
      <c r="F2264" s="1" t="s">
        <v>705</v>
      </c>
      <c r="G2264" s="1">
        <v>1</v>
      </c>
      <c r="H2264" s="1">
        <v>235.91142229738699</v>
      </c>
      <c r="I2264" s="1"/>
      <c r="J2264" s="1"/>
      <c r="K2264" s="1"/>
      <c r="L2264" s="1"/>
      <c r="M2264" s="1"/>
      <c r="N2264" s="1"/>
      <c r="O2264" s="1"/>
      <c r="P2264" s="1"/>
    </row>
    <row r="2265" spans="1:16" x14ac:dyDescent="0.3">
      <c r="A2265" s="1">
        <v>2264</v>
      </c>
      <c r="B2265" s="1" t="s">
        <v>670</v>
      </c>
      <c r="C2265" s="1" t="s">
        <v>1010</v>
      </c>
      <c r="D2265" s="1" t="s">
        <v>1014</v>
      </c>
      <c r="E2265" s="1" t="s">
        <v>11</v>
      </c>
      <c r="F2265" s="1" t="s">
        <v>705</v>
      </c>
      <c r="G2265" s="1">
        <v>1</v>
      </c>
      <c r="H2265" s="1">
        <v>193.17720716309401</v>
      </c>
      <c r="I2265" s="1"/>
      <c r="J2265" s="1"/>
      <c r="K2265" s="1"/>
      <c r="L2265" s="1"/>
      <c r="M2265" s="1"/>
      <c r="N2265" s="1"/>
      <c r="O2265" s="1"/>
      <c r="P2265" s="1"/>
    </row>
    <row r="2266" spans="1:16" x14ac:dyDescent="0.3">
      <c r="A2266" s="1">
        <v>2265</v>
      </c>
      <c r="B2266" s="1" t="s">
        <v>670</v>
      </c>
      <c r="C2266" s="1" t="s">
        <v>1010</v>
      </c>
      <c r="D2266" s="1" t="s">
        <v>1015</v>
      </c>
      <c r="E2266" s="1" t="s">
        <v>11</v>
      </c>
      <c r="F2266" s="1" t="s">
        <v>705</v>
      </c>
      <c r="G2266" s="1">
        <v>1</v>
      </c>
      <c r="H2266" s="1">
        <v>3.4747402509744201</v>
      </c>
      <c r="I2266" s="1"/>
      <c r="J2266" s="1"/>
      <c r="K2266" s="1"/>
      <c r="L2266" s="1"/>
      <c r="M2266" s="1"/>
      <c r="N2266" s="1"/>
      <c r="O2266" s="1"/>
      <c r="P2266" s="1"/>
    </row>
    <row r="2267" spans="1:16" x14ac:dyDescent="0.3">
      <c r="A2267" s="1">
        <v>2266</v>
      </c>
      <c r="B2267" s="1" t="s">
        <v>670</v>
      </c>
      <c r="C2267" s="1" t="s">
        <v>1010</v>
      </c>
      <c r="D2267" s="1" t="s">
        <v>1015</v>
      </c>
      <c r="E2267" s="1" t="s">
        <v>11</v>
      </c>
      <c r="F2267" s="1" t="s">
        <v>714</v>
      </c>
      <c r="G2267" s="1">
        <v>1</v>
      </c>
      <c r="H2267" s="1">
        <v>90.137833623986495</v>
      </c>
      <c r="I2267" s="1"/>
      <c r="J2267" s="1"/>
      <c r="K2267" s="1"/>
      <c r="L2267" s="1"/>
      <c r="M2267" s="1"/>
      <c r="N2267" s="1"/>
      <c r="O2267" s="1"/>
      <c r="P2267" s="1"/>
    </row>
    <row r="2268" spans="1:16" x14ac:dyDescent="0.3">
      <c r="A2268" s="1">
        <v>2267</v>
      </c>
      <c r="B2268" s="1" t="s">
        <v>670</v>
      </c>
      <c r="C2268" s="1" t="s">
        <v>1010</v>
      </c>
      <c r="D2268" s="1" t="s">
        <v>1015</v>
      </c>
      <c r="E2268" s="1" t="s">
        <v>13</v>
      </c>
      <c r="F2268" s="1" t="s">
        <v>705</v>
      </c>
      <c r="G2268" s="1">
        <v>1</v>
      </c>
      <c r="H2268" s="1">
        <v>252.72725079110199</v>
      </c>
      <c r="I2268" s="1"/>
      <c r="J2268" s="1"/>
      <c r="K2268" s="1"/>
      <c r="L2268" s="1"/>
      <c r="M2268" s="1"/>
      <c r="N2268" s="1"/>
      <c r="O2268" s="1"/>
      <c r="P2268" s="1"/>
    </row>
    <row r="2269" spans="1:16" x14ac:dyDescent="0.3">
      <c r="A2269" s="1">
        <v>2268</v>
      </c>
      <c r="B2269" s="1" t="s">
        <v>670</v>
      </c>
      <c r="C2269" s="1" t="s">
        <v>1010</v>
      </c>
      <c r="D2269" s="1" t="s">
        <v>1015</v>
      </c>
      <c r="E2269" s="1" t="s">
        <v>13</v>
      </c>
      <c r="F2269" s="1" t="s">
        <v>714</v>
      </c>
      <c r="G2269" s="1">
        <v>1</v>
      </c>
      <c r="H2269" s="1">
        <v>0.12892606586452601</v>
      </c>
      <c r="I2269" s="1"/>
      <c r="J2269" s="1"/>
      <c r="K2269" s="1"/>
      <c r="L2269" s="1"/>
      <c r="M2269" s="1"/>
      <c r="N2269" s="1"/>
      <c r="O2269" s="1"/>
      <c r="P2269" s="1"/>
    </row>
    <row r="2270" spans="1:16" x14ac:dyDescent="0.3">
      <c r="A2270" s="1">
        <v>2269</v>
      </c>
      <c r="B2270" s="1" t="s">
        <v>670</v>
      </c>
      <c r="C2270" s="1" t="s">
        <v>1010</v>
      </c>
      <c r="D2270" s="1" t="s">
        <v>1016</v>
      </c>
      <c r="E2270" s="1" t="s">
        <v>11</v>
      </c>
      <c r="F2270" s="1" t="s">
        <v>705</v>
      </c>
      <c r="G2270" s="1">
        <v>1</v>
      </c>
      <c r="H2270" s="1">
        <v>117.76971735228901</v>
      </c>
      <c r="I2270" s="1"/>
      <c r="J2270" s="1"/>
      <c r="K2270" s="1"/>
      <c r="L2270" s="1"/>
      <c r="M2270" s="1"/>
      <c r="N2270" s="1"/>
      <c r="O2270" s="1"/>
      <c r="P2270" s="1"/>
    </row>
    <row r="2271" spans="1:16" x14ac:dyDescent="0.3">
      <c r="A2271" s="1">
        <v>2270</v>
      </c>
      <c r="B2271" s="1" t="s">
        <v>670</v>
      </c>
      <c r="C2271" s="1" t="s">
        <v>1010</v>
      </c>
      <c r="D2271" s="1" t="s">
        <v>1017</v>
      </c>
      <c r="E2271" s="1" t="s">
        <v>11</v>
      </c>
      <c r="F2271" s="1" t="s">
        <v>705</v>
      </c>
      <c r="G2271" s="1">
        <v>2</v>
      </c>
      <c r="H2271" s="1">
        <v>4859.7932025382497</v>
      </c>
      <c r="I2271" s="1"/>
      <c r="J2271" s="1"/>
      <c r="K2271" s="1"/>
      <c r="L2271" s="1"/>
      <c r="M2271" s="1"/>
      <c r="N2271" s="1"/>
      <c r="O2271" s="1"/>
      <c r="P2271" s="1"/>
    </row>
    <row r="2272" spans="1:16" x14ac:dyDescent="0.3">
      <c r="A2272" s="1">
        <v>2271</v>
      </c>
      <c r="B2272" s="1" t="s">
        <v>670</v>
      </c>
      <c r="C2272" s="1" t="s">
        <v>1010</v>
      </c>
      <c r="D2272" s="1" t="s">
        <v>1017</v>
      </c>
      <c r="E2272" s="1" t="s">
        <v>11</v>
      </c>
      <c r="F2272" s="1" t="s">
        <v>714</v>
      </c>
      <c r="G2272" s="1">
        <v>1</v>
      </c>
      <c r="H2272" s="1">
        <v>35.374887646490997</v>
      </c>
      <c r="I2272" s="1"/>
      <c r="J2272" s="1"/>
      <c r="K2272" s="1"/>
      <c r="L2272" s="1"/>
      <c r="M2272" s="1"/>
      <c r="N2272" s="1"/>
      <c r="O2272" s="1"/>
      <c r="P2272" s="1"/>
    </row>
    <row r="2273" spans="1:16" x14ac:dyDescent="0.3">
      <c r="A2273" s="1">
        <v>2272</v>
      </c>
      <c r="B2273" s="1" t="s">
        <v>670</v>
      </c>
      <c r="C2273" s="1" t="s">
        <v>1010</v>
      </c>
      <c r="D2273" s="1" t="s">
        <v>1017</v>
      </c>
      <c r="E2273" s="1" t="s">
        <v>13</v>
      </c>
      <c r="F2273" s="1" t="s">
        <v>705</v>
      </c>
      <c r="G2273" s="1">
        <v>1</v>
      </c>
      <c r="H2273" s="1">
        <v>14289.6213445759</v>
      </c>
      <c r="I2273" s="1"/>
      <c r="J2273" s="1"/>
      <c r="K2273" s="1"/>
      <c r="L2273" s="1"/>
      <c r="M2273" s="1"/>
      <c r="N2273" s="1"/>
      <c r="O2273" s="1"/>
      <c r="P2273" s="1"/>
    </row>
    <row r="2274" spans="1:16" x14ac:dyDescent="0.3">
      <c r="A2274" s="1">
        <v>2273</v>
      </c>
      <c r="B2274" s="1" t="s">
        <v>670</v>
      </c>
      <c r="C2274" s="1" t="s">
        <v>1010</v>
      </c>
      <c r="D2274" s="1" t="s">
        <v>1017</v>
      </c>
      <c r="E2274" s="1" t="s">
        <v>13</v>
      </c>
      <c r="F2274" s="1" t="s">
        <v>714</v>
      </c>
      <c r="G2274" s="1">
        <v>1</v>
      </c>
      <c r="H2274" s="1">
        <v>5092.8433383156498</v>
      </c>
      <c r="I2274" s="1"/>
      <c r="J2274" s="1"/>
      <c r="K2274" s="1"/>
      <c r="L2274" s="1"/>
      <c r="M2274" s="1"/>
      <c r="N2274" s="1"/>
      <c r="O2274" s="1"/>
      <c r="P2274" s="1"/>
    </row>
    <row r="2275" spans="1:16" x14ac:dyDescent="0.3">
      <c r="A2275" s="1">
        <v>2274</v>
      </c>
      <c r="B2275" s="1" t="s">
        <v>670</v>
      </c>
      <c r="C2275" s="1" t="s">
        <v>1010</v>
      </c>
      <c r="D2275" s="1" t="s">
        <v>1018</v>
      </c>
      <c r="E2275" s="1" t="s">
        <v>11</v>
      </c>
      <c r="F2275" s="1" t="s">
        <v>705</v>
      </c>
      <c r="G2275" s="1">
        <v>1</v>
      </c>
      <c r="H2275" s="1">
        <v>175.172320247199</v>
      </c>
      <c r="I2275" s="1"/>
      <c r="J2275" s="1"/>
      <c r="K2275" s="1"/>
      <c r="L2275" s="1"/>
      <c r="M2275" s="1"/>
      <c r="N2275" s="1"/>
      <c r="O2275" s="1"/>
      <c r="P2275" s="1"/>
    </row>
    <row r="2276" spans="1:16" x14ac:dyDescent="0.3">
      <c r="A2276" s="1">
        <v>2275</v>
      </c>
      <c r="B2276" s="1" t="s">
        <v>670</v>
      </c>
      <c r="C2276" s="1" t="s">
        <v>1010</v>
      </c>
      <c r="D2276" s="1" t="s">
        <v>1018</v>
      </c>
      <c r="E2276" s="1" t="s">
        <v>13</v>
      </c>
      <c r="F2276" s="1" t="s">
        <v>705</v>
      </c>
      <c r="G2276" s="1">
        <v>1</v>
      </c>
      <c r="H2276" s="1">
        <v>553.32881469034896</v>
      </c>
      <c r="I2276" s="1"/>
      <c r="J2276" s="1"/>
      <c r="K2276" s="1"/>
      <c r="L2276" s="1"/>
      <c r="M2276" s="1"/>
      <c r="N2276" s="1"/>
      <c r="O2276" s="1"/>
      <c r="P2276" s="1"/>
    </row>
    <row r="2277" spans="1:16" x14ac:dyDescent="0.3">
      <c r="A2277" s="1">
        <v>2276</v>
      </c>
      <c r="B2277" s="1" t="s">
        <v>670</v>
      </c>
      <c r="C2277" s="1" t="s">
        <v>1019</v>
      </c>
      <c r="D2277" s="1" t="s">
        <v>1020</v>
      </c>
      <c r="E2277" s="1" t="s">
        <v>11</v>
      </c>
      <c r="F2277" s="1" t="s">
        <v>723</v>
      </c>
      <c r="G2277" s="1">
        <v>1</v>
      </c>
      <c r="H2277" s="1">
        <v>692.47328042353899</v>
      </c>
      <c r="I2277" s="1"/>
      <c r="J2277" s="1"/>
      <c r="K2277" s="1"/>
      <c r="L2277" s="1"/>
      <c r="M2277" s="1"/>
      <c r="N2277" s="1"/>
      <c r="O2277" s="1"/>
      <c r="P2277" s="1"/>
    </row>
    <row r="2278" spans="1:16" x14ac:dyDescent="0.3">
      <c r="A2278" s="1">
        <v>2277</v>
      </c>
      <c r="B2278" s="1" t="s">
        <v>670</v>
      </c>
      <c r="C2278" s="1" t="s">
        <v>1019</v>
      </c>
      <c r="D2278" s="1" t="s">
        <v>1021</v>
      </c>
      <c r="E2278" s="1" t="s">
        <v>11</v>
      </c>
      <c r="F2278" s="1" t="s">
        <v>705</v>
      </c>
      <c r="G2278" s="1">
        <v>1</v>
      </c>
      <c r="H2278" s="1">
        <v>1155.9102029391599</v>
      </c>
      <c r="I2278" s="1"/>
      <c r="J2278" s="1"/>
      <c r="K2278" s="1"/>
      <c r="L2278" s="1"/>
      <c r="M2278" s="1"/>
      <c r="N2278" s="1"/>
      <c r="O2278" s="1"/>
      <c r="P2278" s="1"/>
    </row>
    <row r="2279" spans="1:16" x14ac:dyDescent="0.3">
      <c r="A2279" s="1">
        <v>2278</v>
      </c>
      <c r="B2279" s="1" t="s">
        <v>670</v>
      </c>
      <c r="C2279" s="1" t="s">
        <v>1019</v>
      </c>
      <c r="D2279" s="1" t="s">
        <v>1021</v>
      </c>
      <c r="E2279" s="1" t="s">
        <v>11</v>
      </c>
      <c r="F2279" s="1" t="s">
        <v>723</v>
      </c>
      <c r="G2279" s="1">
        <v>6</v>
      </c>
      <c r="H2279" s="1">
        <v>31526.1348825696</v>
      </c>
      <c r="I2279" s="1"/>
      <c r="J2279" s="1"/>
      <c r="K2279" s="1"/>
      <c r="L2279" s="1"/>
      <c r="M2279" s="1"/>
      <c r="N2279" s="1"/>
      <c r="O2279" s="1"/>
      <c r="P2279" s="1"/>
    </row>
    <row r="2280" spans="1:16" x14ac:dyDescent="0.3">
      <c r="A2280" s="1">
        <v>2279</v>
      </c>
      <c r="B2280" s="1" t="s">
        <v>670</v>
      </c>
      <c r="C2280" s="1" t="s">
        <v>1019</v>
      </c>
      <c r="D2280" s="1" t="s">
        <v>1021</v>
      </c>
      <c r="E2280" s="1" t="s">
        <v>13</v>
      </c>
      <c r="F2280" s="1" t="s">
        <v>723</v>
      </c>
      <c r="G2280" s="1">
        <v>2</v>
      </c>
      <c r="H2280" s="1">
        <v>1872.3395813192401</v>
      </c>
      <c r="I2280" s="1"/>
      <c r="J2280" s="1"/>
      <c r="K2280" s="1"/>
      <c r="L2280" s="1"/>
      <c r="M2280" s="1"/>
      <c r="N2280" s="1"/>
      <c r="O2280" s="1"/>
      <c r="P2280" s="1"/>
    </row>
    <row r="2281" spans="1:16" x14ac:dyDescent="0.3">
      <c r="A2281" s="1">
        <v>2280</v>
      </c>
      <c r="B2281" s="1" t="s">
        <v>670</v>
      </c>
      <c r="C2281" s="1" t="s">
        <v>1019</v>
      </c>
      <c r="D2281" s="1" t="s">
        <v>1022</v>
      </c>
      <c r="E2281" s="1" t="s">
        <v>11</v>
      </c>
      <c r="F2281" s="1" t="s">
        <v>705</v>
      </c>
      <c r="G2281" s="1">
        <v>1</v>
      </c>
      <c r="H2281" s="1">
        <v>2101.40827560353</v>
      </c>
      <c r="I2281" s="1"/>
      <c r="J2281" s="1"/>
      <c r="K2281" s="1"/>
      <c r="L2281" s="1"/>
      <c r="M2281" s="1"/>
      <c r="N2281" s="1"/>
      <c r="O2281" s="1"/>
      <c r="P2281" s="1"/>
    </row>
    <row r="2282" spans="1:16" x14ac:dyDescent="0.3">
      <c r="A2282" s="1">
        <v>2281</v>
      </c>
      <c r="B2282" s="1" t="s">
        <v>670</v>
      </c>
      <c r="C2282" s="1" t="s">
        <v>1019</v>
      </c>
      <c r="D2282" s="1" t="s">
        <v>1022</v>
      </c>
      <c r="E2282" s="1" t="s">
        <v>11</v>
      </c>
      <c r="F2282" s="1" t="s">
        <v>723</v>
      </c>
      <c r="G2282" s="1">
        <v>22</v>
      </c>
      <c r="H2282" s="1">
        <v>52708.286352128598</v>
      </c>
      <c r="I2282" s="1"/>
      <c r="J2282" s="1"/>
      <c r="K2282" s="1"/>
      <c r="L2282" s="1"/>
      <c r="M2282" s="1"/>
      <c r="N2282" s="1"/>
      <c r="O2282" s="1"/>
      <c r="P2282" s="1"/>
    </row>
    <row r="2283" spans="1:16" x14ac:dyDescent="0.3">
      <c r="A2283" s="1">
        <v>2282</v>
      </c>
      <c r="B2283" s="1" t="s">
        <v>670</v>
      </c>
      <c r="C2283" s="1" t="s">
        <v>1019</v>
      </c>
      <c r="D2283" s="1" t="s">
        <v>1022</v>
      </c>
      <c r="E2283" s="1" t="s">
        <v>13</v>
      </c>
      <c r="F2283" s="1" t="s">
        <v>723</v>
      </c>
      <c r="G2283" s="1">
        <v>8</v>
      </c>
      <c r="H2283" s="1">
        <v>1323.62847300663</v>
      </c>
      <c r="I2283" s="1"/>
      <c r="J2283" s="1"/>
      <c r="K2283" s="1"/>
      <c r="L2283" s="1"/>
      <c r="M2283" s="1"/>
      <c r="N2283" s="1"/>
      <c r="O2283" s="1"/>
      <c r="P2283" s="1"/>
    </row>
    <row r="2284" spans="1:16" x14ac:dyDescent="0.3">
      <c r="A2284" s="1">
        <v>2283</v>
      </c>
      <c r="B2284" s="1" t="s">
        <v>670</v>
      </c>
      <c r="C2284" s="1" t="s">
        <v>1023</v>
      </c>
      <c r="D2284" s="1" t="s">
        <v>1024</v>
      </c>
      <c r="E2284" s="1" t="s">
        <v>11</v>
      </c>
      <c r="F2284" s="1" t="s">
        <v>729</v>
      </c>
      <c r="G2284" s="1">
        <v>2</v>
      </c>
      <c r="H2284" s="1">
        <v>203.31755438816799</v>
      </c>
      <c r="I2284" s="1"/>
      <c r="J2284" s="1"/>
      <c r="K2284" s="1"/>
      <c r="L2284" s="1"/>
      <c r="M2284" s="1"/>
      <c r="N2284" s="1"/>
      <c r="O2284" s="1"/>
      <c r="P2284" s="1"/>
    </row>
    <row r="2285" spans="1:16" x14ac:dyDescent="0.3">
      <c r="A2285" s="1">
        <v>2284</v>
      </c>
      <c r="B2285" s="1" t="s">
        <v>670</v>
      </c>
      <c r="C2285" s="1" t="s">
        <v>1023</v>
      </c>
      <c r="D2285" s="1" t="s">
        <v>1024</v>
      </c>
      <c r="E2285" s="1" t="s">
        <v>13</v>
      </c>
      <c r="F2285" s="1" t="s">
        <v>729</v>
      </c>
      <c r="G2285" s="1">
        <v>1</v>
      </c>
      <c r="H2285" s="1">
        <v>90.662330648242303</v>
      </c>
      <c r="I2285" s="1"/>
      <c r="J2285" s="1"/>
      <c r="K2285" s="1"/>
      <c r="L2285" s="1"/>
      <c r="M2285" s="1"/>
      <c r="N2285" s="1"/>
      <c r="O2285" s="1"/>
      <c r="P2285" s="1"/>
    </row>
    <row r="2286" spans="1:16" x14ac:dyDescent="0.3">
      <c r="A2286" s="1">
        <v>2285</v>
      </c>
      <c r="B2286" s="1" t="s">
        <v>670</v>
      </c>
      <c r="C2286" s="1" t="s">
        <v>1023</v>
      </c>
      <c r="D2286" s="1" t="s">
        <v>1025</v>
      </c>
      <c r="E2286" s="1" t="s">
        <v>11</v>
      </c>
      <c r="F2286" s="1" t="s">
        <v>672</v>
      </c>
      <c r="G2286" s="1">
        <v>2</v>
      </c>
      <c r="H2286" s="1">
        <v>1164.1158418862899</v>
      </c>
      <c r="I2286" s="1"/>
      <c r="J2286" s="1"/>
      <c r="K2286" s="1"/>
      <c r="L2286" s="1"/>
      <c r="M2286" s="1"/>
      <c r="N2286" s="1"/>
      <c r="O2286" s="1"/>
      <c r="P2286" s="1"/>
    </row>
    <row r="2287" spans="1:16" x14ac:dyDescent="0.3">
      <c r="A2287" s="1">
        <v>2286</v>
      </c>
      <c r="B2287" s="1" t="s">
        <v>670</v>
      </c>
      <c r="C2287" s="1" t="s">
        <v>1023</v>
      </c>
      <c r="D2287" s="1" t="s">
        <v>1025</v>
      </c>
      <c r="E2287" s="1" t="s">
        <v>11</v>
      </c>
      <c r="F2287" s="1" t="s">
        <v>686</v>
      </c>
      <c r="G2287" s="1">
        <v>24</v>
      </c>
      <c r="H2287" s="1">
        <v>23872.907794714502</v>
      </c>
      <c r="I2287" s="1"/>
      <c r="J2287" s="1"/>
      <c r="K2287" s="1"/>
      <c r="L2287" s="1"/>
      <c r="M2287" s="1"/>
      <c r="N2287" s="1"/>
      <c r="O2287" s="1"/>
      <c r="P2287" s="1"/>
    </row>
    <row r="2288" spans="1:16" x14ac:dyDescent="0.3">
      <c r="A2288" s="1">
        <v>2287</v>
      </c>
      <c r="B2288" s="1" t="s">
        <v>670</v>
      </c>
      <c r="C2288" s="1" t="s">
        <v>1023</v>
      </c>
      <c r="D2288" s="1" t="s">
        <v>1025</v>
      </c>
      <c r="E2288" s="1" t="s">
        <v>13</v>
      </c>
      <c r="F2288" s="1" t="s">
        <v>672</v>
      </c>
      <c r="G2288" s="1">
        <v>1</v>
      </c>
      <c r="H2288" s="1">
        <v>335.07587248465001</v>
      </c>
      <c r="I2288" s="1"/>
      <c r="J2288" s="1"/>
      <c r="K2288" s="1"/>
      <c r="L2288" s="1"/>
      <c r="M2288" s="1"/>
      <c r="N2288" s="1"/>
      <c r="O2288" s="1"/>
      <c r="P2288" s="1"/>
    </row>
    <row r="2289" spans="1:16" x14ac:dyDescent="0.3">
      <c r="A2289" s="1">
        <v>2288</v>
      </c>
      <c r="B2289" s="1" t="s">
        <v>670</v>
      </c>
      <c r="C2289" s="1" t="s">
        <v>1023</v>
      </c>
      <c r="D2289" s="1" t="s">
        <v>1025</v>
      </c>
      <c r="E2289" s="1" t="s">
        <v>13</v>
      </c>
      <c r="F2289" s="1" t="s">
        <v>686</v>
      </c>
      <c r="G2289" s="1">
        <v>13</v>
      </c>
      <c r="H2289" s="1">
        <v>10702.1248363594</v>
      </c>
      <c r="I2289" s="1"/>
      <c r="J2289" s="1"/>
      <c r="K2289" s="1"/>
      <c r="L2289" s="1"/>
      <c r="M2289" s="1"/>
      <c r="N2289" s="1"/>
      <c r="O2289" s="1"/>
      <c r="P2289" s="1"/>
    </row>
    <row r="2290" spans="1:16" x14ac:dyDescent="0.3">
      <c r="A2290" s="1">
        <v>2289</v>
      </c>
      <c r="B2290" s="1" t="s">
        <v>670</v>
      </c>
      <c r="C2290" s="1" t="s">
        <v>1023</v>
      </c>
      <c r="D2290" s="1" t="s">
        <v>1026</v>
      </c>
      <c r="E2290" s="1" t="s">
        <v>11</v>
      </c>
      <c r="F2290" s="1" t="s">
        <v>707</v>
      </c>
      <c r="G2290" s="1">
        <v>2</v>
      </c>
      <c r="H2290" s="1">
        <v>525.219831790174</v>
      </c>
      <c r="I2290" s="1"/>
      <c r="J2290" s="1"/>
      <c r="K2290" s="1"/>
      <c r="L2290" s="1"/>
      <c r="M2290" s="1"/>
      <c r="N2290" s="1"/>
      <c r="O2290" s="1"/>
      <c r="P2290" s="1"/>
    </row>
    <row r="2291" spans="1:16" x14ac:dyDescent="0.3">
      <c r="A2291" s="1">
        <v>2290</v>
      </c>
      <c r="B2291" s="1" t="s">
        <v>670</v>
      </c>
      <c r="C2291" s="1" t="s">
        <v>1023</v>
      </c>
      <c r="D2291" s="1" t="s">
        <v>1026</v>
      </c>
      <c r="E2291" s="1" t="s">
        <v>11</v>
      </c>
      <c r="F2291" s="1" t="s">
        <v>672</v>
      </c>
      <c r="G2291" s="1">
        <v>3</v>
      </c>
      <c r="H2291" s="1">
        <v>1876.1974471824899</v>
      </c>
      <c r="I2291" s="1"/>
      <c r="J2291" s="1"/>
      <c r="K2291" s="1"/>
      <c r="L2291" s="1"/>
      <c r="M2291" s="1"/>
      <c r="N2291" s="1"/>
      <c r="O2291" s="1"/>
      <c r="P2291" s="1"/>
    </row>
    <row r="2292" spans="1:16" x14ac:dyDescent="0.3">
      <c r="A2292" s="1">
        <v>2291</v>
      </c>
      <c r="B2292" s="1" t="s">
        <v>670</v>
      </c>
      <c r="C2292" s="1" t="s">
        <v>1023</v>
      </c>
      <c r="D2292" s="1" t="s">
        <v>1026</v>
      </c>
      <c r="E2292" s="1" t="s">
        <v>13</v>
      </c>
      <c r="F2292" s="1" t="s">
        <v>707</v>
      </c>
      <c r="G2292" s="1">
        <v>2</v>
      </c>
      <c r="H2292" s="1">
        <v>1137.37935290735</v>
      </c>
      <c r="I2292" s="1"/>
      <c r="J2292" s="1"/>
      <c r="K2292" s="1"/>
      <c r="L2292" s="1"/>
      <c r="M2292" s="1"/>
      <c r="N2292" s="1"/>
      <c r="O2292" s="1"/>
      <c r="P2292" s="1"/>
    </row>
    <row r="2293" spans="1:16" x14ac:dyDescent="0.3">
      <c r="A2293" s="1">
        <v>2292</v>
      </c>
      <c r="B2293" s="1" t="s">
        <v>670</v>
      </c>
      <c r="C2293" s="1" t="s">
        <v>1023</v>
      </c>
      <c r="D2293" s="1" t="s">
        <v>1026</v>
      </c>
      <c r="E2293" s="1" t="s">
        <v>13</v>
      </c>
      <c r="F2293" s="1" t="s">
        <v>672</v>
      </c>
      <c r="G2293" s="1">
        <v>1</v>
      </c>
      <c r="H2293" s="1">
        <v>679.827648709193</v>
      </c>
      <c r="I2293" s="1"/>
      <c r="J2293" s="1"/>
      <c r="K2293" s="1"/>
      <c r="L2293" s="1"/>
      <c r="M2293" s="1"/>
      <c r="N2293" s="1"/>
      <c r="O2293" s="1"/>
      <c r="P2293" s="1"/>
    </row>
    <row r="2294" spans="1:16" x14ac:dyDescent="0.3">
      <c r="A2294" s="1">
        <v>2293</v>
      </c>
      <c r="B2294" s="1" t="s">
        <v>670</v>
      </c>
      <c r="C2294" s="1" t="s">
        <v>1023</v>
      </c>
      <c r="D2294" s="1" t="s">
        <v>1027</v>
      </c>
      <c r="E2294" s="1" t="s">
        <v>11</v>
      </c>
      <c r="F2294" s="1" t="s">
        <v>672</v>
      </c>
      <c r="G2294" s="1">
        <v>4</v>
      </c>
      <c r="H2294" s="1">
        <v>5516.0143319301496</v>
      </c>
      <c r="I2294" s="1"/>
      <c r="J2294" s="1"/>
      <c r="K2294" s="1"/>
      <c r="L2294" s="1"/>
      <c r="M2294" s="1"/>
      <c r="N2294" s="1"/>
      <c r="O2294" s="1"/>
      <c r="P2294" s="1"/>
    </row>
    <row r="2295" spans="1:16" x14ac:dyDescent="0.3">
      <c r="A2295" s="1">
        <v>2294</v>
      </c>
      <c r="B2295" s="1" t="s">
        <v>670</v>
      </c>
      <c r="C2295" s="1" t="s">
        <v>1023</v>
      </c>
      <c r="D2295" s="1" t="s">
        <v>1027</v>
      </c>
      <c r="E2295" s="1" t="s">
        <v>11</v>
      </c>
      <c r="F2295" s="1" t="s">
        <v>686</v>
      </c>
      <c r="G2295" s="1">
        <v>3</v>
      </c>
      <c r="H2295" s="1">
        <v>2004.30379570733</v>
      </c>
      <c r="I2295" s="1"/>
      <c r="J2295" s="1"/>
      <c r="K2295" s="1"/>
      <c r="L2295" s="1"/>
      <c r="M2295" s="1"/>
      <c r="N2295" s="1"/>
      <c r="O2295" s="1"/>
      <c r="P2295" s="1"/>
    </row>
    <row r="2296" spans="1:16" x14ac:dyDescent="0.3">
      <c r="A2296" s="1">
        <v>2295</v>
      </c>
      <c r="B2296" s="1" t="s">
        <v>670</v>
      </c>
      <c r="C2296" s="1" t="s">
        <v>1023</v>
      </c>
      <c r="D2296" s="1" t="s">
        <v>1027</v>
      </c>
      <c r="E2296" s="1" t="s">
        <v>13</v>
      </c>
      <c r="F2296" s="1" t="s">
        <v>686</v>
      </c>
      <c r="G2296" s="1">
        <v>2</v>
      </c>
      <c r="H2296" s="1">
        <v>1049.6854239229001</v>
      </c>
      <c r="I2296" s="1"/>
      <c r="J2296" s="1"/>
      <c r="K2296" s="1"/>
      <c r="L2296" s="1"/>
      <c r="M2296" s="1"/>
      <c r="N2296" s="1"/>
      <c r="O2296" s="1"/>
      <c r="P2296" s="1"/>
    </row>
    <row r="2297" spans="1:16" x14ac:dyDescent="0.3">
      <c r="A2297" s="1">
        <v>2296</v>
      </c>
      <c r="B2297" s="1" t="s">
        <v>670</v>
      </c>
      <c r="C2297" s="1" t="s">
        <v>1023</v>
      </c>
      <c r="D2297" s="1" t="s">
        <v>1028</v>
      </c>
      <c r="E2297" s="1" t="s">
        <v>11</v>
      </c>
      <c r="F2297" s="1" t="s">
        <v>723</v>
      </c>
      <c r="G2297" s="1">
        <v>1</v>
      </c>
      <c r="H2297" s="1">
        <v>520.88994092068697</v>
      </c>
      <c r="I2297" s="1"/>
      <c r="J2297" s="1"/>
      <c r="K2297" s="1"/>
      <c r="L2297" s="1"/>
      <c r="M2297" s="1"/>
      <c r="N2297" s="1"/>
      <c r="O2297" s="1"/>
      <c r="P2297" s="1"/>
    </row>
    <row r="2298" spans="1:16" x14ac:dyDescent="0.3">
      <c r="A2298" s="1">
        <v>2297</v>
      </c>
      <c r="B2298" s="1" t="s">
        <v>670</v>
      </c>
      <c r="C2298" s="1" t="s">
        <v>1023</v>
      </c>
      <c r="D2298" s="1" t="s">
        <v>1028</v>
      </c>
      <c r="E2298" s="1" t="s">
        <v>11</v>
      </c>
      <c r="F2298" s="1" t="s">
        <v>707</v>
      </c>
      <c r="G2298" s="1">
        <v>1</v>
      </c>
      <c r="H2298" s="1">
        <v>288.16084481596801</v>
      </c>
      <c r="I2298" s="1"/>
      <c r="J2298" s="1"/>
      <c r="K2298" s="1"/>
      <c r="L2298" s="1"/>
      <c r="M2298" s="1"/>
      <c r="N2298" s="1"/>
      <c r="O2298" s="1"/>
      <c r="P2298" s="1"/>
    </row>
    <row r="2299" spans="1:16" x14ac:dyDescent="0.3">
      <c r="A2299" s="1">
        <v>2298</v>
      </c>
      <c r="B2299" s="1" t="s">
        <v>670</v>
      </c>
      <c r="C2299" s="1" t="s">
        <v>1023</v>
      </c>
      <c r="D2299" s="1" t="s">
        <v>1028</v>
      </c>
      <c r="E2299" s="1" t="s">
        <v>11</v>
      </c>
      <c r="F2299" s="1" t="s">
        <v>672</v>
      </c>
      <c r="G2299" s="1">
        <v>4</v>
      </c>
      <c r="H2299" s="1">
        <v>13914.2269052508</v>
      </c>
      <c r="I2299" s="1"/>
      <c r="J2299" s="1"/>
      <c r="K2299" s="1"/>
      <c r="L2299" s="1"/>
      <c r="M2299" s="1"/>
      <c r="N2299" s="1"/>
      <c r="O2299" s="1"/>
      <c r="P2299" s="1"/>
    </row>
    <row r="2300" spans="1:16" x14ac:dyDescent="0.3">
      <c r="A2300" s="1">
        <v>2299</v>
      </c>
      <c r="B2300" s="1" t="s">
        <v>670</v>
      </c>
      <c r="C2300" s="1" t="s">
        <v>1023</v>
      </c>
      <c r="D2300" s="1" t="s">
        <v>1028</v>
      </c>
      <c r="E2300" s="1" t="s">
        <v>11</v>
      </c>
      <c r="F2300" s="1" t="s">
        <v>686</v>
      </c>
      <c r="G2300" s="1">
        <v>18</v>
      </c>
      <c r="H2300" s="1">
        <v>33838.7167878541</v>
      </c>
      <c r="I2300" s="1"/>
      <c r="J2300" s="1"/>
      <c r="K2300" s="1"/>
      <c r="L2300" s="1"/>
      <c r="M2300" s="1"/>
      <c r="N2300" s="1"/>
      <c r="O2300" s="1"/>
      <c r="P2300" s="1"/>
    </row>
    <row r="2301" spans="1:16" x14ac:dyDescent="0.3">
      <c r="A2301" s="1">
        <v>2300</v>
      </c>
      <c r="B2301" s="1" t="s">
        <v>670</v>
      </c>
      <c r="C2301" s="1" t="s">
        <v>1023</v>
      </c>
      <c r="D2301" s="1" t="s">
        <v>1028</v>
      </c>
      <c r="E2301" s="1" t="s">
        <v>13</v>
      </c>
      <c r="F2301" s="1" t="s">
        <v>723</v>
      </c>
      <c r="G2301" s="1">
        <v>1</v>
      </c>
      <c r="H2301" s="1">
        <v>82.584868374413205</v>
      </c>
      <c r="I2301" s="1"/>
      <c r="J2301" s="1"/>
      <c r="K2301" s="1"/>
      <c r="L2301" s="1"/>
      <c r="M2301" s="1"/>
      <c r="N2301" s="1"/>
      <c r="O2301" s="1"/>
      <c r="P2301" s="1"/>
    </row>
    <row r="2302" spans="1:16" x14ac:dyDescent="0.3">
      <c r="A2302" s="1">
        <v>2301</v>
      </c>
      <c r="B2302" s="1" t="s">
        <v>670</v>
      </c>
      <c r="C2302" s="1" t="s">
        <v>1023</v>
      </c>
      <c r="D2302" s="1" t="s">
        <v>1028</v>
      </c>
      <c r="E2302" s="1" t="s">
        <v>13</v>
      </c>
      <c r="F2302" s="1" t="s">
        <v>707</v>
      </c>
      <c r="G2302" s="1">
        <v>1</v>
      </c>
      <c r="H2302" s="1">
        <v>4538.70253417407</v>
      </c>
      <c r="I2302" s="1"/>
      <c r="J2302" s="1"/>
      <c r="K2302" s="1"/>
      <c r="L2302" s="1"/>
      <c r="M2302" s="1"/>
      <c r="N2302" s="1"/>
      <c r="O2302" s="1"/>
      <c r="P2302" s="1"/>
    </row>
    <row r="2303" spans="1:16" x14ac:dyDescent="0.3">
      <c r="A2303" s="1">
        <v>2302</v>
      </c>
      <c r="B2303" s="1" t="s">
        <v>670</v>
      </c>
      <c r="C2303" s="1" t="s">
        <v>1023</v>
      </c>
      <c r="D2303" s="1" t="s">
        <v>1028</v>
      </c>
      <c r="E2303" s="1" t="s">
        <v>13</v>
      </c>
      <c r="F2303" s="1" t="s">
        <v>672</v>
      </c>
      <c r="G2303" s="1">
        <v>1</v>
      </c>
      <c r="H2303" s="1">
        <v>10606.0017996688</v>
      </c>
      <c r="I2303" s="1"/>
      <c r="J2303" s="1"/>
      <c r="K2303" s="1"/>
      <c r="L2303" s="1"/>
      <c r="M2303" s="1"/>
      <c r="N2303" s="1"/>
      <c r="O2303" s="1"/>
      <c r="P2303" s="1"/>
    </row>
    <row r="2304" spans="1:16" x14ac:dyDescent="0.3">
      <c r="A2304" s="1">
        <v>2303</v>
      </c>
      <c r="B2304" s="1" t="s">
        <v>670</v>
      </c>
      <c r="C2304" s="1" t="s">
        <v>1023</v>
      </c>
      <c r="D2304" s="1" t="s">
        <v>1028</v>
      </c>
      <c r="E2304" s="1" t="s">
        <v>13</v>
      </c>
      <c r="F2304" s="1" t="s">
        <v>686</v>
      </c>
      <c r="G2304" s="1">
        <v>18</v>
      </c>
      <c r="H2304" s="1">
        <v>10547.900458287801</v>
      </c>
      <c r="I2304" s="1"/>
      <c r="J2304" s="1"/>
      <c r="K2304" s="1"/>
      <c r="L2304" s="1"/>
      <c r="M2304" s="1"/>
      <c r="N2304" s="1"/>
      <c r="O2304" s="1"/>
      <c r="P2304" s="1"/>
    </row>
    <row r="2305" spans="1:16" x14ac:dyDescent="0.3">
      <c r="A2305" s="1">
        <v>2304</v>
      </c>
      <c r="B2305" s="1" t="s">
        <v>670</v>
      </c>
      <c r="C2305" s="1" t="s">
        <v>1023</v>
      </c>
      <c r="D2305" s="1" t="s">
        <v>1029</v>
      </c>
      <c r="E2305" s="1" t="s">
        <v>11</v>
      </c>
      <c r="F2305" s="1" t="s">
        <v>686</v>
      </c>
      <c r="G2305" s="1">
        <v>2</v>
      </c>
      <c r="H2305" s="1">
        <v>272.857890995486</v>
      </c>
      <c r="I2305" s="1"/>
      <c r="J2305" s="1"/>
      <c r="K2305" s="1"/>
      <c r="L2305" s="1"/>
      <c r="M2305" s="1"/>
      <c r="N2305" s="1"/>
      <c r="O2305" s="1"/>
      <c r="P2305" s="1"/>
    </row>
    <row r="2306" spans="1:16" x14ac:dyDescent="0.3">
      <c r="A2306" s="1">
        <v>2305</v>
      </c>
      <c r="B2306" s="1" t="s">
        <v>670</v>
      </c>
      <c r="C2306" s="1" t="s">
        <v>1023</v>
      </c>
      <c r="D2306" s="1" t="s">
        <v>1029</v>
      </c>
      <c r="E2306" s="1" t="s">
        <v>13</v>
      </c>
      <c r="F2306" s="1" t="s">
        <v>686</v>
      </c>
      <c r="G2306" s="1">
        <v>2</v>
      </c>
      <c r="H2306" s="1">
        <v>497.71223783858801</v>
      </c>
      <c r="I2306" s="1"/>
      <c r="J2306" s="1"/>
      <c r="K2306" s="1"/>
      <c r="L2306" s="1"/>
      <c r="M2306" s="1"/>
      <c r="N2306" s="1"/>
      <c r="O2306" s="1"/>
      <c r="P2306" s="1"/>
    </row>
    <row r="2307" spans="1:16" x14ac:dyDescent="0.3">
      <c r="A2307" s="1">
        <v>2306</v>
      </c>
      <c r="B2307" s="1" t="s">
        <v>670</v>
      </c>
      <c r="C2307" s="1" t="s">
        <v>1023</v>
      </c>
      <c r="D2307" s="1" t="s">
        <v>1030</v>
      </c>
      <c r="E2307" s="1" t="s">
        <v>11</v>
      </c>
      <c r="F2307" s="1" t="s">
        <v>686</v>
      </c>
      <c r="G2307" s="1">
        <v>2</v>
      </c>
      <c r="H2307" s="1">
        <v>1007.0991252817</v>
      </c>
      <c r="I2307" s="1"/>
      <c r="J2307" s="1"/>
      <c r="K2307" s="1"/>
      <c r="L2307" s="1"/>
      <c r="M2307" s="1"/>
      <c r="N2307" s="1"/>
      <c r="O2307" s="1"/>
      <c r="P2307" s="1"/>
    </row>
    <row r="2308" spans="1:16" x14ac:dyDescent="0.3">
      <c r="A2308" s="1">
        <v>2307</v>
      </c>
      <c r="B2308" s="1" t="s">
        <v>670</v>
      </c>
      <c r="C2308" s="1" t="s">
        <v>1023</v>
      </c>
      <c r="D2308" s="1" t="s">
        <v>1030</v>
      </c>
      <c r="E2308" s="1" t="s">
        <v>13</v>
      </c>
      <c r="F2308" s="1" t="s">
        <v>686</v>
      </c>
      <c r="G2308" s="1">
        <v>1</v>
      </c>
      <c r="H2308" s="1">
        <v>75.312196169647095</v>
      </c>
      <c r="I2308" s="1"/>
      <c r="J2308" s="1"/>
      <c r="K2308" s="1"/>
      <c r="L2308" s="1"/>
      <c r="M2308" s="1"/>
      <c r="N2308" s="1"/>
      <c r="O2308" s="1"/>
      <c r="P2308" s="1"/>
    </row>
    <row r="2309" spans="1:16" x14ac:dyDescent="0.3">
      <c r="A2309" s="1">
        <v>2308</v>
      </c>
      <c r="B2309" s="1" t="s">
        <v>670</v>
      </c>
      <c r="C2309" s="1" t="s">
        <v>1023</v>
      </c>
      <c r="D2309" s="1" t="s">
        <v>1031</v>
      </c>
      <c r="E2309" s="1" t="s">
        <v>11</v>
      </c>
      <c r="F2309" s="1" t="s">
        <v>723</v>
      </c>
      <c r="G2309" s="1">
        <v>7</v>
      </c>
      <c r="H2309" s="1">
        <v>34162.127314459802</v>
      </c>
      <c r="I2309" s="1"/>
      <c r="J2309" s="1"/>
      <c r="K2309" s="1"/>
      <c r="L2309" s="1"/>
      <c r="M2309" s="1"/>
      <c r="N2309" s="1"/>
      <c r="O2309" s="1"/>
      <c r="P2309" s="1"/>
    </row>
    <row r="2310" spans="1:16" x14ac:dyDescent="0.3">
      <c r="A2310" s="1">
        <v>2309</v>
      </c>
      <c r="B2310" s="1" t="s">
        <v>670</v>
      </c>
      <c r="C2310" s="1" t="s">
        <v>1023</v>
      </c>
      <c r="D2310" s="1" t="s">
        <v>1031</v>
      </c>
      <c r="E2310" s="1" t="s">
        <v>11</v>
      </c>
      <c r="F2310" s="1" t="s">
        <v>714</v>
      </c>
      <c r="G2310" s="1">
        <v>2</v>
      </c>
      <c r="H2310" s="1">
        <v>2038.0647176632799</v>
      </c>
      <c r="I2310" s="1"/>
      <c r="J2310" s="1"/>
      <c r="K2310" s="1"/>
      <c r="L2310" s="1"/>
      <c r="M2310" s="1"/>
      <c r="N2310" s="1"/>
      <c r="O2310" s="1"/>
      <c r="P2310" s="1"/>
    </row>
    <row r="2311" spans="1:16" x14ac:dyDescent="0.3">
      <c r="A2311" s="1">
        <v>2310</v>
      </c>
      <c r="B2311" s="1" t="s">
        <v>670</v>
      </c>
      <c r="C2311" s="1" t="s">
        <v>1023</v>
      </c>
      <c r="D2311" s="1" t="s">
        <v>1031</v>
      </c>
      <c r="E2311" s="1" t="s">
        <v>11</v>
      </c>
      <c r="F2311" s="1" t="s">
        <v>672</v>
      </c>
      <c r="G2311" s="1">
        <v>7</v>
      </c>
      <c r="H2311" s="1">
        <v>4064.7148926940199</v>
      </c>
      <c r="I2311" s="1"/>
      <c r="J2311" s="1"/>
      <c r="K2311" s="1"/>
      <c r="L2311" s="1"/>
      <c r="M2311" s="1"/>
      <c r="N2311" s="1"/>
      <c r="O2311" s="1"/>
      <c r="P2311" s="1"/>
    </row>
    <row r="2312" spans="1:16" x14ac:dyDescent="0.3">
      <c r="A2312" s="1">
        <v>2311</v>
      </c>
      <c r="B2312" s="1" t="s">
        <v>670</v>
      </c>
      <c r="C2312" s="1" t="s">
        <v>1023</v>
      </c>
      <c r="D2312" s="1" t="s">
        <v>1031</v>
      </c>
      <c r="E2312" s="1" t="s">
        <v>11</v>
      </c>
      <c r="F2312" s="1" t="s">
        <v>686</v>
      </c>
      <c r="G2312" s="1">
        <v>26</v>
      </c>
      <c r="H2312" s="1">
        <v>64377.617377906303</v>
      </c>
      <c r="I2312" s="1"/>
      <c r="J2312" s="1"/>
      <c r="K2312" s="1"/>
      <c r="L2312" s="1"/>
      <c r="M2312" s="1"/>
      <c r="N2312" s="1"/>
      <c r="O2312" s="1"/>
      <c r="P2312" s="1"/>
    </row>
    <row r="2313" spans="1:16" x14ac:dyDescent="0.3">
      <c r="A2313" s="1">
        <v>2312</v>
      </c>
      <c r="B2313" s="1" t="s">
        <v>670</v>
      </c>
      <c r="C2313" s="1" t="s">
        <v>1023</v>
      </c>
      <c r="D2313" s="1" t="s">
        <v>1031</v>
      </c>
      <c r="E2313" s="1" t="s">
        <v>13</v>
      </c>
      <c r="F2313" s="1" t="s">
        <v>723</v>
      </c>
      <c r="G2313" s="1">
        <v>5</v>
      </c>
      <c r="H2313" s="1">
        <v>8866.5889433558095</v>
      </c>
      <c r="I2313" s="1"/>
      <c r="J2313" s="1"/>
      <c r="K2313" s="1"/>
      <c r="L2313" s="1"/>
      <c r="M2313" s="1"/>
      <c r="N2313" s="1"/>
      <c r="O2313" s="1"/>
      <c r="P2313" s="1"/>
    </row>
    <row r="2314" spans="1:16" x14ac:dyDescent="0.3">
      <c r="A2314" s="1">
        <v>2313</v>
      </c>
      <c r="B2314" s="1" t="s">
        <v>670</v>
      </c>
      <c r="C2314" s="1" t="s">
        <v>1023</v>
      </c>
      <c r="D2314" s="1" t="s">
        <v>1031</v>
      </c>
      <c r="E2314" s="1" t="s">
        <v>13</v>
      </c>
      <c r="F2314" s="1" t="s">
        <v>714</v>
      </c>
      <c r="G2314" s="1">
        <v>5</v>
      </c>
      <c r="H2314" s="1">
        <v>18592.400614902101</v>
      </c>
      <c r="I2314" s="1"/>
      <c r="J2314" s="1"/>
      <c r="K2314" s="1"/>
      <c r="L2314" s="1"/>
      <c r="M2314" s="1"/>
      <c r="N2314" s="1"/>
      <c r="O2314" s="1"/>
      <c r="P2314" s="1"/>
    </row>
    <row r="2315" spans="1:16" x14ac:dyDescent="0.3">
      <c r="A2315" s="1">
        <v>2314</v>
      </c>
      <c r="B2315" s="1" t="s">
        <v>670</v>
      </c>
      <c r="C2315" s="1" t="s">
        <v>1023</v>
      </c>
      <c r="D2315" s="1" t="s">
        <v>1031</v>
      </c>
      <c r="E2315" s="1" t="s">
        <v>13</v>
      </c>
      <c r="F2315" s="1" t="s">
        <v>686</v>
      </c>
      <c r="G2315" s="1">
        <v>16</v>
      </c>
      <c r="H2315" s="1">
        <v>29026.016039211001</v>
      </c>
      <c r="I2315" s="1"/>
      <c r="J2315" s="1"/>
      <c r="K2315" s="1"/>
      <c r="L2315" s="1"/>
      <c r="M2315" s="1"/>
      <c r="N2315" s="1"/>
      <c r="O2315" s="1"/>
      <c r="P2315" s="1"/>
    </row>
    <row r="2316" spans="1:16" x14ac:dyDescent="0.3">
      <c r="A2316" s="1">
        <v>2315</v>
      </c>
      <c r="B2316" s="1" t="s">
        <v>670</v>
      </c>
      <c r="C2316" s="1" t="s">
        <v>1023</v>
      </c>
      <c r="D2316" s="1" t="s">
        <v>1032</v>
      </c>
      <c r="E2316" s="1" t="s">
        <v>11</v>
      </c>
      <c r="F2316" s="1" t="s">
        <v>729</v>
      </c>
      <c r="G2316" s="1">
        <v>1</v>
      </c>
      <c r="H2316" s="1">
        <v>7.4915874361711996</v>
      </c>
      <c r="I2316" s="1"/>
      <c r="J2316" s="1"/>
      <c r="K2316" s="1"/>
      <c r="L2316" s="1"/>
      <c r="M2316" s="1"/>
      <c r="N2316" s="1"/>
      <c r="O2316" s="1"/>
      <c r="P2316" s="1"/>
    </row>
    <row r="2317" spans="1:16" x14ac:dyDescent="0.3">
      <c r="A2317" s="1">
        <v>2316</v>
      </c>
      <c r="B2317" s="1" t="s">
        <v>670</v>
      </c>
      <c r="C2317" s="1" t="s">
        <v>1023</v>
      </c>
      <c r="D2317" s="1" t="s">
        <v>1033</v>
      </c>
      <c r="E2317" s="1" t="s">
        <v>11</v>
      </c>
      <c r="F2317" s="1" t="s">
        <v>672</v>
      </c>
      <c r="G2317" s="1">
        <v>3</v>
      </c>
      <c r="H2317" s="1">
        <v>1313.3731733774</v>
      </c>
      <c r="I2317" s="1"/>
      <c r="J2317" s="1"/>
      <c r="K2317" s="1"/>
      <c r="L2317" s="1"/>
      <c r="M2317" s="1"/>
      <c r="N2317" s="1"/>
      <c r="O2317" s="1"/>
      <c r="P2317" s="1"/>
    </row>
    <row r="2318" spans="1:16" x14ac:dyDescent="0.3">
      <c r="A2318" s="1">
        <v>2317</v>
      </c>
      <c r="B2318" s="1" t="s">
        <v>670</v>
      </c>
      <c r="C2318" s="1" t="s">
        <v>1023</v>
      </c>
      <c r="D2318" s="1" t="s">
        <v>1033</v>
      </c>
      <c r="E2318" s="1" t="s">
        <v>11</v>
      </c>
      <c r="F2318" s="1" t="s">
        <v>686</v>
      </c>
      <c r="G2318" s="1">
        <v>6</v>
      </c>
      <c r="H2318" s="1">
        <v>3290.8468959591801</v>
      </c>
      <c r="I2318" s="1"/>
      <c r="J2318" s="1"/>
      <c r="K2318" s="1"/>
      <c r="L2318" s="1"/>
      <c r="M2318" s="1"/>
      <c r="N2318" s="1"/>
      <c r="O2318" s="1"/>
      <c r="P2318" s="1"/>
    </row>
    <row r="2319" spans="1:16" x14ac:dyDescent="0.3">
      <c r="A2319" s="1">
        <v>2318</v>
      </c>
      <c r="B2319" s="1" t="s">
        <v>670</v>
      </c>
      <c r="C2319" s="1" t="s">
        <v>1023</v>
      </c>
      <c r="D2319" s="1" t="s">
        <v>1033</v>
      </c>
      <c r="E2319" s="1" t="s">
        <v>13</v>
      </c>
      <c r="F2319" s="1" t="s">
        <v>686</v>
      </c>
      <c r="G2319" s="1">
        <v>4</v>
      </c>
      <c r="H2319" s="1">
        <v>2423.2080825029898</v>
      </c>
      <c r="I2319" s="1"/>
      <c r="J2319" s="1"/>
      <c r="K2319" s="1"/>
      <c r="L2319" s="1"/>
      <c r="M2319" s="1"/>
      <c r="N2319" s="1"/>
      <c r="O2319" s="1"/>
      <c r="P2319" s="1"/>
    </row>
    <row r="2320" spans="1:16" x14ac:dyDescent="0.3">
      <c r="A2320" s="1">
        <v>2319</v>
      </c>
      <c r="B2320" s="1" t="s">
        <v>670</v>
      </c>
      <c r="C2320" s="1" t="s">
        <v>1023</v>
      </c>
      <c r="D2320" s="1" t="s">
        <v>1034</v>
      </c>
      <c r="E2320" s="1" t="s">
        <v>11</v>
      </c>
      <c r="F2320" s="1" t="s">
        <v>672</v>
      </c>
      <c r="G2320" s="1">
        <v>1</v>
      </c>
      <c r="H2320" s="1">
        <v>1716.71873077285</v>
      </c>
      <c r="I2320" s="1"/>
      <c r="J2320" s="1"/>
      <c r="K2320" s="1"/>
      <c r="L2320" s="1"/>
      <c r="M2320" s="1"/>
      <c r="N2320" s="1"/>
      <c r="O2320" s="1"/>
      <c r="P2320" s="1"/>
    </row>
    <row r="2321" spans="1:16" x14ac:dyDescent="0.3">
      <c r="A2321" s="1">
        <v>2320</v>
      </c>
      <c r="B2321" s="1" t="s">
        <v>670</v>
      </c>
      <c r="C2321" s="1" t="s">
        <v>1023</v>
      </c>
      <c r="D2321" s="1" t="s">
        <v>1034</v>
      </c>
      <c r="E2321" s="1" t="s">
        <v>11</v>
      </c>
      <c r="F2321" s="1" t="s">
        <v>686</v>
      </c>
      <c r="G2321" s="1">
        <v>1</v>
      </c>
      <c r="H2321" s="1">
        <v>320.612503495216</v>
      </c>
      <c r="I2321" s="1"/>
      <c r="J2321" s="1"/>
      <c r="K2321" s="1"/>
      <c r="L2321" s="1"/>
      <c r="M2321" s="1"/>
      <c r="N2321" s="1"/>
      <c r="O2321" s="1"/>
      <c r="P2321" s="1"/>
    </row>
    <row r="2322" spans="1:16" x14ac:dyDescent="0.3">
      <c r="A2322" s="1">
        <v>2321</v>
      </c>
      <c r="B2322" s="1" t="s">
        <v>670</v>
      </c>
      <c r="C2322" s="1" t="s">
        <v>1023</v>
      </c>
      <c r="D2322" s="1" t="s">
        <v>1035</v>
      </c>
      <c r="E2322" s="1" t="s">
        <v>11</v>
      </c>
      <c r="F2322" s="1" t="s">
        <v>729</v>
      </c>
      <c r="G2322" s="1">
        <v>1</v>
      </c>
      <c r="H2322" s="1">
        <v>78.187483214713893</v>
      </c>
      <c r="I2322" s="1"/>
      <c r="J2322" s="1"/>
      <c r="K2322" s="1"/>
      <c r="L2322" s="1"/>
      <c r="M2322" s="1"/>
      <c r="N2322" s="1"/>
      <c r="O2322" s="1"/>
      <c r="P2322" s="1"/>
    </row>
    <row r="2323" spans="1:16" x14ac:dyDescent="0.3">
      <c r="A2323" s="1">
        <v>2322</v>
      </c>
      <c r="B2323" s="1" t="s">
        <v>670</v>
      </c>
      <c r="C2323" s="1" t="s">
        <v>1023</v>
      </c>
      <c r="D2323" s="1" t="s">
        <v>1035</v>
      </c>
      <c r="E2323" s="1" t="s">
        <v>11</v>
      </c>
      <c r="F2323" s="1" t="s">
        <v>672</v>
      </c>
      <c r="G2323" s="1">
        <v>2</v>
      </c>
      <c r="H2323" s="1">
        <v>1106.3667136746101</v>
      </c>
      <c r="I2323" s="1"/>
      <c r="J2323" s="1"/>
      <c r="K2323" s="1"/>
      <c r="L2323" s="1"/>
      <c r="M2323" s="1"/>
      <c r="N2323" s="1"/>
      <c r="O2323" s="1"/>
      <c r="P2323" s="1"/>
    </row>
    <row r="2324" spans="1:16" x14ac:dyDescent="0.3">
      <c r="A2324" s="1">
        <v>2323</v>
      </c>
      <c r="B2324" s="1" t="s">
        <v>670</v>
      </c>
      <c r="C2324" s="1" t="s">
        <v>1023</v>
      </c>
      <c r="D2324" s="1" t="s">
        <v>1035</v>
      </c>
      <c r="E2324" s="1" t="s">
        <v>11</v>
      </c>
      <c r="F2324" s="1" t="s">
        <v>686</v>
      </c>
      <c r="G2324" s="1">
        <v>3</v>
      </c>
      <c r="H2324" s="1">
        <v>1585.0697991966699</v>
      </c>
      <c r="I2324" s="1"/>
      <c r="J2324" s="1"/>
      <c r="K2324" s="1"/>
      <c r="L2324" s="1"/>
      <c r="M2324" s="1"/>
      <c r="N2324" s="1"/>
      <c r="O2324" s="1"/>
      <c r="P2324" s="1"/>
    </row>
    <row r="2325" spans="1:16" x14ac:dyDescent="0.3">
      <c r="A2325" s="1">
        <v>2324</v>
      </c>
      <c r="B2325" s="1" t="s">
        <v>670</v>
      </c>
      <c r="C2325" s="1" t="s">
        <v>1023</v>
      </c>
      <c r="D2325" s="1" t="s">
        <v>1035</v>
      </c>
      <c r="E2325" s="1" t="s">
        <v>13</v>
      </c>
      <c r="F2325" s="1" t="s">
        <v>729</v>
      </c>
      <c r="G2325" s="1">
        <v>1</v>
      </c>
      <c r="H2325" s="1">
        <v>38.862983567053398</v>
      </c>
      <c r="I2325" s="1"/>
      <c r="J2325" s="1"/>
      <c r="K2325" s="1"/>
      <c r="L2325" s="1"/>
      <c r="M2325" s="1"/>
      <c r="N2325" s="1"/>
      <c r="O2325" s="1"/>
      <c r="P2325" s="1"/>
    </row>
    <row r="2326" spans="1:16" x14ac:dyDescent="0.3">
      <c r="A2326" s="1">
        <v>2325</v>
      </c>
      <c r="B2326" s="1" t="s">
        <v>670</v>
      </c>
      <c r="C2326" s="1" t="s">
        <v>1023</v>
      </c>
      <c r="D2326" s="1" t="s">
        <v>1035</v>
      </c>
      <c r="E2326" s="1" t="s">
        <v>13</v>
      </c>
      <c r="F2326" s="1" t="s">
        <v>672</v>
      </c>
      <c r="G2326" s="1">
        <v>1</v>
      </c>
      <c r="H2326" s="1">
        <v>326.66030511571699</v>
      </c>
      <c r="I2326" s="1"/>
      <c r="J2326" s="1"/>
      <c r="K2326" s="1"/>
      <c r="L2326" s="1"/>
      <c r="M2326" s="1"/>
      <c r="N2326" s="1"/>
      <c r="O2326" s="1"/>
      <c r="P2326" s="1"/>
    </row>
    <row r="2327" spans="1:16" x14ac:dyDescent="0.3">
      <c r="A2327" s="1">
        <v>2326</v>
      </c>
      <c r="B2327" s="1" t="s">
        <v>670</v>
      </c>
      <c r="C2327" s="1" t="s">
        <v>1023</v>
      </c>
      <c r="D2327" s="1" t="s">
        <v>1036</v>
      </c>
      <c r="E2327" s="1" t="s">
        <v>11</v>
      </c>
      <c r="F2327" s="1" t="s">
        <v>729</v>
      </c>
      <c r="G2327" s="1">
        <v>1</v>
      </c>
      <c r="H2327" s="1">
        <v>11.459590350133199</v>
      </c>
      <c r="I2327" s="1"/>
      <c r="J2327" s="1"/>
      <c r="K2327" s="1"/>
      <c r="L2327" s="1"/>
      <c r="M2327" s="1"/>
      <c r="N2327" s="1"/>
      <c r="O2327" s="1"/>
      <c r="P2327" s="1"/>
    </row>
    <row r="2328" spans="1:16" x14ac:dyDescent="0.3">
      <c r="A2328" s="1">
        <v>2327</v>
      </c>
      <c r="B2328" s="1" t="s">
        <v>670</v>
      </c>
      <c r="C2328" s="1" t="s">
        <v>1023</v>
      </c>
      <c r="D2328" s="1" t="s">
        <v>1036</v>
      </c>
      <c r="E2328" s="1" t="s">
        <v>13</v>
      </c>
      <c r="F2328" s="1" t="s">
        <v>729</v>
      </c>
      <c r="G2328" s="1">
        <v>2</v>
      </c>
      <c r="H2328" s="1">
        <v>88.610056864917198</v>
      </c>
      <c r="I2328" s="1"/>
      <c r="J2328" s="1"/>
      <c r="K2328" s="1"/>
      <c r="L2328" s="1"/>
      <c r="M2328" s="1"/>
      <c r="N2328" s="1"/>
      <c r="O2328" s="1"/>
      <c r="P2328" s="1"/>
    </row>
    <row r="2329" spans="1:16" x14ac:dyDescent="0.3">
      <c r="A2329" s="1">
        <v>2328</v>
      </c>
      <c r="B2329" s="1" t="s">
        <v>670</v>
      </c>
      <c r="C2329" s="1" t="s">
        <v>1023</v>
      </c>
      <c r="D2329" s="1" t="s">
        <v>1037</v>
      </c>
      <c r="E2329" s="1" t="s">
        <v>11</v>
      </c>
      <c r="F2329" s="1" t="s">
        <v>729</v>
      </c>
      <c r="G2329" s="1">
        <v>1</v>
      </c>
      <c r="H2329" s="1">
        <v>117.067505808367</v>
      </c>
      <c r="I2329" s="1"/>
      <c r="J2329" s="1"/>
      <c r="K2329" s="1"/>
      <c r="L2329" s="1"/>
      <c r="M2329" s="1"/>
      <c r="N2329" s="1"/>
      <c r="O2329" s="1"/>
      <c r="P2329" s="1"/>
    </row>
    <row r="2330" spans="1:16" x14ac:dyDescent="0.3">
      <c r="A2330" s="1">
        <v>2329</v>
      </c>
      <c r="B2330" s="1" t="s">
        <v>670</v>
      </c>
      <c r="C2330" s="1" t="s">
        <v>1023</v>
      </c>
      <c r="D2330" s="1" t="s">
        <v>1037</v>
      </c>
      <c r="E2330" s="1" t="s">
        <v>13</v>
      </c>
      <c r="F2330" s="1" t="s">
        <v>729</v>
      </c>
      <c r="G2330" s="1">
        <v>1</v>
      </c>
      <c r="H2330" s="1">
        <v>47.877334012068197</v>
      </c>
      <c r="I2330" s="1"/>
      <c r="J2330" s="1"/>
      <c r="K2330" s="1"/>
      <c r="L2330" s="1"/>
      <c r="M2330" s="1"/>
      <c r="N2330" s="1"/>
      <c r="O2330" s="1"/>
      <c r="P2330" s="1"/>
    </row>
    <row r="2331" spans="1:16" x14ac:dyDescent="0.3">
      <c r="A2331" s="1">
        <v>2330</v>
      </c>
      <c r="B2331" s="1" t="s">
        <v>670</v>
      </c>
      <c r="C2331" s="1" t="s">
        <v>1023</v>
      </c>
      <c r="D2331" s="1" t="s">
        <v>1038</v>
      </c>
      <c r="E2331" s="1" t="s">
        <v>11</v>
      </c>
      <c r="F2331" s="1" t="s">
        <v>723</v>
      </c>
      <c r="G2331" s="1">
        <v>12</v>
      </c>
      <c r="H2331" s="1">
        <v>71017.684248000805</v>
      </c>
      <c r="I2331" s="1"/>
      <c r="J2331" s="1"/>
      <c r="K2331" s="1"/>
      <c r="L2331" s="1"/>
      <c r="M2331" s="1"/>
      <c r="N2331" s="1"/>
      <c r="O2331" s="1"/>
      <c r="P2331" s="1"/>
    </row>
    <row r="2332" spans="1:16" x14ac:dyDescent="0.3">
      <c r="A2332" s="1">
        <v>2331</v>
      </c>
      <c r="B2332" s="1" t="s">
        <v>670</v>
      </c>
      <c r="C2332" s="1" t="s">
        <v>1023</v>
      </c>
      <c r="D2332" s="1" t="s">
        <v>1038</v>
      </c>
      <c r="E2332" s="1" t="s">
        <v>11</v>
      </c>
      <c r="F2332" s="1" t="s">
        <v>714</v>
      </c>
      <c r="G2332" s="1">
        <v>3</v>
      </c>
      <c r="H2332" s="1">
        <v>5417.6134362374596</v>
      </c>
      <c r="I2332" s="1"/>
      <c r="J2332" s="1"/>
      <c r="K2332" s="1"/>
      <c r="L2332" s="1"/>
      <c r="M2332" s="1"/>
      <c r="N2332" s="1"/>
      <c r="O2332" s="1"/>
      <c r="P2332" s="1"/>
    </row>
    <row r="2333" spans="1:16" x14ac:dyDescent="0.3">
      <c r="A2333" s="1">
        <v>2332</v>
      </c>
      <c r="B2333" s="1" t="s">
        <v>670</v>
      </c>
      <c r="C2333" s="1" t="s">
        <v>1023</v>
      </c>
      <c r="D2333" s="1" t="s">
        <v>1038</v>
      </c>
      <c r="E2333" s="1" t="s">
        <v>11</v>
      </c>
      <c r="F2333" s="1" t="s">
        <v>729</v>
      </c>
      <c r="G2333" s="1">
        <v>1</v>
      </c>
      <c r="H2333" s="1">
        <v>147.550548937087</v>
      </c>
      <c r="I2333" s="1"/>
      <c r="J2333" s="1"/>
      <c r="K2333" s="1"/>
      <c r="L2333" s="1"/>
      <c r="M2333" s="1"/>
      <c r="N2333" s="1"/>
      <c r="O2333" s="1"/>
      <c r="P2333" s="1"/>
    </row>
    <row r="2334" spans="1:16" x14ac:dyDescent="0.3">
      <c r="A2334" s="1">
        <v>2333</v>
      </c>
      <c r="B2334" s="1" t="s">
        <v>670</v>
      </c>
      <c r="C2334" s="1" t="s">
        <v>1023</v>
      </c>
      <c r="D2334" s="1" t="s">
        <v>1038</v>
      </c>
      <c r="E2334" s="1" t="s">
        <v>11</v>
      </c>
      <c r="F2334" s="1" t="s">
        <v>672</v>
      </c>
      <c r="G2334" s="1">
        <v>5</v>
      </c>
      <c r="H2334" s="1">
        <v>4979.45070573048</v>
      </c>
      <c r="I2334" s="1"/>
      <c r="J2334" s="1"/>
      <c r="K2334" s="1"/>
      <c r="L2334" s="1"/>
      <c r="M2334" s="1"/>
      <c r="N2334" s="1"/>
      <c r="O2334" s="1"/>
      <c r="P2334" s="1"/>
    </row>
    <row r="2335" spans="1:16" x14ac:dyDescent="0.3">
      <c r="A2335" s="1">
        <v>2334</v>
      </c>
      <c r="B2335" s="1" t="s">
        <v>670</v>
      </c>
      <c r="C2335" s="1" t="s">
        <v>1023</v>
      </c>
      <c r="D2335" s="1" t="s">
        <v>1038</v>
      </c>
      <c r="E2335" s="1" t="s">
        <v>11</v>
      </c>
      <c r="F2335" s="1" t="s">
        <v>686</v>
      </c>
      <c r="G2335" s="1">
        <v>19</v>
      </c>
      <c r="H2335" s="1">
        <v>35383.488925871403</v>
      </c>
      <c r="I2335" s="1"/>
      <c r="J2335" s="1"/>
      <c r="K2335" s="1"/>
      <c r="L2335" s="1"/>
      <c r="M2335" s="1"/>
      <c r="N2335" s="1"/>
      <c r="O2335" s="1"/>
      <c r="P2335" s="1"/>
    </row>
    <row r="2336" spans="1:16" x14ac:dyDescent="0.3">
      <c r="A2336" s="1">
        <v>2335</v>
      </c>
      <c r="B2336" s="1" t="s">
        <v>670</v>
      </c>
      <c r="C2336" s="1" t="s">
        <v>1023</v>
      </c>
      <c r="D2336" s="1" t="s">
        <v>1038</v>
      </c>
      <c r="E2336" s="1" t="s">
        <v>42</v>
      </c>
      <c r="F2336" s="1" t="s">
        <v>714</v>
      </c>
      <c r="G2336" s="1">
        <v>1</v>
      </c>
      <c r="H2336" s="1">
        <v>189.78208868769499</v>
      </c>
      <c r="I2336" s="1"/>
      <c r="J2336" s="1"/>
      <c r="K2336" s="1"/>
      <c r="L2336" s="1"/>
      <c r="M2336" s="1"/>
      <c r="N2336" s="1"/>
      <c r="O2336" s="1"/>
      <c r="P2336" s="1"/>
    </row>
    <row r="2337" spans="1:16" x14ac:dyDescent="0.3">
      <c r="A2337" s="1">
        <v>2336</v>
      </c>
      <c r="B2337" s="1" t="s">
        <v>670</v>
      </c>
      <c r="C2337" s="1" t="s">
        <v>1023</v>
      </c>
      <c r="D2337" s="1" t="s">
        <v>1038</v>
      </c>
      <c r="E2337" s="1" t="s">
        <v>42</v>
      </c>
      <c r="F2337" s="1" t="s">
        <v>686</v>
      </c>
      <c r="G2337" s="1">
        <v>2</v>
      </c>
      <c r="H2337" s="1">
        <v>534.02745884076205</v>
      </c>
      <c r="I2337" s="1"/>
      <c r="J2337" s="1"/>
      <c r="K2337" s="1"/>
      <c r="L2337" s="1"/>
      <c r="M2337" s="1"/>
      <c r="N2337" s="1"/>
      <c r="O2337" s="1"/>
      <c r="P2337" s="1"/>
    </row>
    <row r="2338" spans="1:16" x14ac:dyDescent="0.3">
      <c r="A2338" s="1">
        <v>2337</v>
      </c>
      <c r="B2338" s="1" t="s">
        <v>670</v>
      </c>
      <c r="C2338" s="1" t="s">
        <v>1023</v>
      </c>
      <c r="D2338" s="1" t="s">
        <v>1038</v>
      </c>
      <c r="E2338" s="1" t="s">
        <v>52</v>
      </c>
      <c r="F2338" s="1" t="s">
        <v>714</v>
      </c>
      <c r="G2338" s="1">
        <v>1</v>
      </c>
      <c r="H2338" s="1">
        <v>37.783153285593798</v>
      </c>
      <c r="I2338" s="1"/>
      <c r="J2338" s="1"/>
      <c r="K2338" s="1"/>
      <c r="L2338" s="1"/>
      <c r="M2338" s="1"/>
      <c r="N2338" s="1"/>
      <c r="O2338" s="1"/>
      <c r="P2338" s="1"/>
    </row>
    <row r="2339" spans="1:16" x14ac:dyDescent="0.3">
      <c r="A2339" s="1">
        <v>2338</v>
      </c>
      <c r="B2339" s="1" t="s">
        <v>670</v>
      </c>
      <c r="C2339" s="1" t="s">
        <v>1023</v>
      </c>
      <c r="D2339" s="1" t="s">
        <v>1038</v>
      </c>
      <c r="E2339" s="1" t="s">
        <v>13</v>
      </c>
      <c r="F2339" s="1" t="s">
        <v>723</v>
      </c>
      <c r="G2339" s="1">
        <v>6</v>
      </c>
      <c r="H2339" s="1">
        <v>19412.243332594298</v>
      </c>
      <c r="I2339" s="1"/>
      <c r="J2339" s="1"/>
      <c r="K2339" s="1"/>
      <c r="L2339" s="1"/>
      <c r="M2339" s="1"/>
      <c r="N2339" s="1"/>
      <c r="O2339" s="1"/>
      <c r="P2339" s="1"/>
    </row>
    <row r="2340" spans="1:16" x14ac:dyDescent="0.3">
      <c r="A2340" s="1">
        <v>2339</v>
      </c>
      <c r="B2340" s="1" t="s">
        <v>670</v>
      </c>
      <c r="C2340" s="1" t="s">
        <v>1023</v>
      </c>
      <c r="D2340" s="1" t="s">
        <v>1038</v>
      </c>
      <c r="E2340" s="1" t="s">
        <v>13</v>
      </c>
      <c r="F2340" s="1" t="s">
        <v>714</v>
      </c>
      <c r="G2340" s="1">
        <v>5</v>
      </c>
      <c r="H2340" s="1">
        <v>20078.367513458601</v>
      </c>
      <c r="I2340" s="1"/>
      <c r="J2340" s="1"/>
      <c r="K2340" s="1"/>
      <c r="L2340" s="1"/>
      <c r="M2340" s="1"/>
      <c r="N2340" s="1"/>
      <c r="O2340" s="1"/>
      <c r="P2340" s="1"/>
    </row>
    <row r="2341" spans="1:16" x14ac:dyDescent="0.3">
      <c r="A2341" s="1">
        <v>2340</v>
      </c>
      <c r="B2341" s="1" t="s">
        <v>670</v>
      </c>
      <c r="C2341" s="1" t="s">
        <v>1023</v>
      </c>
      <c r="D2341" s="1" t="s">
        <v>1038</v>
      </c>
      <c r="E2341" s="1" t="s">
        <v>13</v>
      </c>
      <c r="F2341" s="1" t="s">
        <v>729</v>
      </c>
      <c r="G2341" s="1">
        <v>1</v>
      </c>
      <c r="H2341" s="1">
        <v>5.6397306469229997</v>
      </c>
      <c r="I2341" s="1"/>
      <c r="J2341" s="1"/>
      <c r="K2341" s="1"/>
      <c r="L2341" s="1"/>
      <c r="M2341" s="1"/>
      <c r="N2341" s="1"/>
      <c r="O2341" s="1"/>
      <c r="P2341" s="1"/>
    </row>
    <row r="2342" spans="1:16" x14ac:dyDescent="0.3">
      <c r="A2342" s="1">
        <v>2341</v>
      </c>
      <c r="B2342" s="1" t="s">
        <v>670</v>
      </c>
      <c r="C2342" s="1" t="s">
        <v>1023</v>
      </c>
      <c r="D2342" s="1" t="s">
        <v>1038</v>
      </c>
      <c r="E2342" s="1" t="s">
        <v>13</v>
      </c>
      <c r="F2342" s="1" t="s">
        <v>686</v>
      </c>
      <c r="G2342" s="1">
        <v>13</v>
      </c>
      <c r="H2342" s="1">
        <v>9154.6405837581406</v>
      </c>
      <c r="I2342" s="1"/>
      <c r="J2342" s="1"/>
      <c r="K2342" s="1"/>
      <c r="L2342" s="1"/>
      <c r="M2342" s="1"/>
      <c r="N2342" s="1"/>
      <c r="O2342" s="1"/>
      <c r="P2342" s="1"/>
    </row>
    <row r="2343" spans="1:16" x14ac:dyDescent="0.3">
      <c r="A2343" s="1">
        <v>2342</v>
      </c>
      <c r="B2343" s="1" t="s">
        <v>670</v>
      </c>
      <c r="C2343" s="1" t="s">
        <v>1023</v>
      </c>
      <c r="D2343" s="1" t="s">
        <v>1039</v>
      </c>
      <c r="E2343" s="1" t="s">
        <v>11</v>
      </c>
      <c r="F2343" s="1" t="s">
        <v>672</v>
      </c>
      <c r="G2343" s="1">
        <v>5</v>
      </c>
      <c r="H2343" s="1">
        <v>4147.0423426051402</v>
      </c>
      <c r="I2343" s="1"/>
      <c r="J2343" s="1"/>
      <c r="K2343" s="1"/>
      <c r="L2343" s="1"/>
      <c r="M2343" s="1"/>
      <c r="N2343" s="1"/>
      <c r="O2343" s="1"/>
      <c r="P2343" s="1"/>
    </row>
    <row r="2344" spans="1:16" x14ac:dyDescent="0.3">
      <c r="A2344" s="1">
        <v>2343</v>
      </c>
      <c r="B2344" s="1" t="s">
        <v>670</v>
      </c>
      <c r="C2344" s="1" t="s">
        <v>1023</v>
      </c>
      <c r="D2344" s="1" t="s">
        <v>1039</v>
      </c>
      <c r="E2344" s="1" t="s">
        <v>11</v>
      </c>
      <c r="F2344" s="1" t="s">
        <v>686</v>
      </c>
      <c r="G2344" s="1">
        <v>1</v>
      </c>
      <c r="H2344" s="1">
        <v>273.61162336742598</v>
      </c>
      <c r="I2344" s="1"/>
      <c r="J2344" s="1"/>
      <c r="K2344" s="1"/>
      <c r="L2344" s="1"/>
      <c r="M2344" s="1"/>
      <c r="N2344" s="1"/>
      <c r="O2344" s="1"/>
      <c r="P2344" s="1"/>
    </row>
    <row r="2345" spans="1:16" x14ac:dyDescent="0.3">
      <c r="A2345" s="1">
        <v>2344</v>
      </c>
      <c r="B2345" s="1" t="s">
        <v>670</v>
      </c>
      <c r="C2345" s="1" t="s">
        <v>1023</v>
      </c>
      <c r="D2345" s="1" t="s">
        <v>1040</v>
      </c>
      <c r="E2345" s="1" t="s">
        <v>11</v>
      </c>
      <c r="F2345" s="1" t="s">
        <v>672</v>
      </c>
      <c r="G2345" s="1">
        <v>3</v>
      </c>
      <c r="H2345" s="1">
        <v>1693.09161880806</v>
      </c>
      <c r="I2345" s="1"/>
      <c r="J2345" s="1"/>
      <c r="K2345" s="1"/>
      <c r="L2345" s="1"/>
      <c r="M2345" s="1"/>
      <c r="N2345" s="1"/>
      <c r="O2345" s="1"/>
      <c r="P2345" s="1"/>
    </row>
    <row r="2346" spans="1:16" x14ac:dyDescent="0.3">
      <c r="A2346" s="1">
        <v>2345</v>
      </c>
      <c r="B2346" s="1" t="s">
        <v>670</v>
      </c>
      <c r="C2346" s="1" t="s">
        <v>1041</v>
      </c>
      <c r="D2346" s="1" t="s">
        <v>1042</v>
      </c>
      <c r="E2346" s="1" t="s">
        <v>11</v>
      </c>
      <c r="F2346" s="1" t="s">
        <v>723</v>
      </c>
      <c r="G2346" s="1">
        <v>1</v>
      </c>
      <c r="H2346" s="1">
        <v>681.08782215523297</v>
      </c>
      <c r="I2346" s="1"/>
      <c r="J2346" s="1"/>
      <c r="K2346" s="1"/>
      <c r="L2346" s="1"/>
      <c r="M2346" s="1"/>
      <c r="N2346" s="1"/>
      <c r="O2346" s="1"/>
      <c r="P2346" s="1"/>
    </row>
    <row r="2347" spans="1:16" x14ac:dyDescent="0.3">
      <c r="A2347" s="1">
        <v>2346</v>
      </c>
      <c r="B2347" s="1" t="s">
        <v>670</v>
      </c>
      <c r="C2347" s="1" t="s">
        <v>1041</v>
      </c>
      <c r="D2347" s="1" t="s">
        <v>1042</v>
      </c>
      <c r="E2347" s="1" t="s">
        <v>11</v>
      </c>
      <c r="F2347" s="1" t="s">
        <v>729</v>
      </c>
      <c r="G2347" s="1">
        <v>1</v>
      </c>
      <c r="H2347" s="1">
        <v>931.47152121296801</v>
      </c>
      <c r="I2347" s="1"/>
      <c r="J2347" s="1"/>
      <c r="K2347" s="1"/>
      <c r="L2347" s="1"/>
      <c r="M2347" s="1"/>
      <c r="N2347" s="1"/>
      <c r="O2347" s="1"/>
      <c r="P2347" s="1"/>
    </row>
    <row r="2348" spans="1:16" x14ac:dyDescent="0.3">
      <c r="A2348" s="1">
        <v>2347</v>
      </c>
      <c r="B2348" s="1" t="s">
        <v>670</v>
      </c>
      <c r="C2348" s="1" t="s">
        <v>1041</v>
      </c>
      <c r="D2348" s="1" t="s">
        <v>1042</v>
      </c>
      <c r="E2348" s="1" t="s">
        <v>13</v>
      </c>
      <c r="F2348" s="1" t="s">
        <v>723</v>
      </c>
      <c r="G2348" s="1">
        <v>1</v>
      </c>
      <c r="H2348" s="1">
        <v>78.553204334699501</v>
      </c>
      <c r="I2348" s="1"/>
      <c r="J2348" s="1"/>
      <c r="K2348" s="1"/>
      <c r="L2348" s="1"/>
      <c r="M2348" s="1"/>
      <c r="N2348" s="1"/>
      <c r="O2348" s="1"/>
      <c r="P2348" s="1"/>
    </row>
    <row r="2349" spans="1:16" x14ac:dyDescent="0.3">
      <c r="A2349" s="1">
        <v>2348</v>
      </c>
      <c r="B2349" s="1" t="s">
        <v>670</v>
      </c>
      <c r="C2349" s="1" t="s">
        <v>1041</v>
      </c>
      <c r="D2349" s="1" t="s">
        <v>1042</v>
      </c>
      <c r="E2349" s="1" t="s">
        <v>13</v>
      </c>
      <c r="F2349" s="1" t="s">
        <v>729</v>
      </c>
      <c r="G2349" s="1">
        <v>1</v>
      </c>
      <c r="H2349" s="1">
        <v>905.92702073514499</v>
      </c>
      <c r="I2349" s="1"/>
      <c r="J2349" s="1"/>
      <c r="K2349" s="1"/>
      <c r="L2349" s="1"/>
      <c r="M2349" s="1"/>
      <c r="N2349" s="1"/>
      <c r="O2349" s="1"/>
      <c r="P2349" s="1"/>
    </row>
    <row r="2350" spans="1:16" x14ac:dyDescent="0.3">
      <c r="A2350" s="1">
        <v>2349</v>
      </c>
      <c r="B2350" s="1" t="s">
        <v>670</v>
      </c>
      <c r="C2350" s="1" t="s">
        <v>1041</v>
      </c>
      <c r="D2350" s="1" t="s">
        <v>1043</v>
      </c>
      <c r="E2350" s="1" t="s">
        <v>11</v>
      </c>
      <c r="F2350" s="1" t="s">
        <v>723</v>
      </c>
      <c r="G2350" s="1">
        <v>1</v>
      </c>
      <c r="H2350" s="1">
        <v>1638.11399874988</v>
      </c>
      <c r="I2350" s="1"/>
      <c r="J2350" s="1"/>
      <c r="K2350" s="1"/>
      <c r="L2350" s="1"/>
      <c r="M2350" s="1"/>
      <c r="N2350" s="1"/>
      <c r="O2350" s="1"/>
      <c r="P2350" s="1"/>
    </row>
    <row r="2351" spans="1:16" x14ac:dyDescent="0.3">
      <c r="A2351" s="1">
        <v>2350</v>
      </c>
      <c r="B2351" s="1" t="s">
        <v>670</v>
      </c>
      <c r="C2351" s="1" t="s">
        <v>1041</v>
      </c>
      <c r="D2351" s="1" t="s">
        <v>1043</v>
      </c>
      <c r="E2351" s="1" t="s">
        <v>13</v>
      </c>
      <c r="F2351" s="1" t="s">
        <v>723</v>
      </c>
      <c r="G2351" s="1">
        <v>1</v>
      </c>
      <c r="H2351" s="1">
        <v>852.08118701525495</v>
      </c>
      <c r="I2351" s="1"/>
      <c r="J2351" s="1"/>
      <c r="K2351" s="1"/>
      <c r="L2351" s="1"/>
      <c r="M2351" s="1"/>
      <c r="N2351" s="1"/>
      <c r="O2351" s="1"/>
      <c r="P2351" s="1"/>
    </row>
    <row r="2352" spans="1:16" x14ac:dyDescent="0.3">
      <c r="A2352" s="1">
        <v>2351</v>
      </c>
      <c r="B2352" s="1" t="s">
        <v>670</v>
      </c>
      <c r="C2352" s="1" t="s">
        <v>1041</v>
      </c>
      <c r="D2352" s="1" t="s">
        <v>1044</v>
      </c>
      <c r="E2352" s="1" t="s">
        <v>11</v>
      </c>
      <c r="F2352" s="1" t="s">
        <v>723</v>
      </c>
      <c r="G2352" s="1">
        <v>3</v>
      </c>
      <c r="H2352" s="1">
        <v>2122.2221096605999</v>
      </c>
      <c r="I2352" s="1"/>
      <c r="J2352" s="1"/>
      <c r="K2352" s="1"/>
      <c r="L2352" s="1"/>
      <c r="M2352" s="1"/>
      <c r="N2352" s="1"/>
      <c r="O2352" s="1"/>
      <c r="P2352" s="1"/>
    </row>
    <row r="2353" spans="1:16" x14ac:dyDescent="0.3">
      <c r="A2353" s="1">
        <v>2352</v>
      </c>
      <c r="B2353" s="1" t="s">
        <v>670</v>
      </c>
      <c r="C2353" s="1" t="s">
        <v>1041</v>
      </c>
      <c r="D2353" s="1" t="s">
        <v>1044</v>
      </c>
      <c r="E2353" s="1" t="s">
        <v>13</v>
      </c>
      <c r="F2353" s="1" t="s">
        <v>723</v>
      </c>
      <c r="G2353" s="1">
        <v>1</v>
      </c>
      <c r="H2353" s="1">
        <v>1617.67288437108</v>
      </c>
      <c r="I2353" s="1"/>
      <c r="J2353" s="1"/>
      <c r="K2353" s="1"/>
      <c r="L2353" s="1"/>
      <c r="M2353" s="1"/>
      <c r="N2353" s="1"/>
      <c r="O2353" s="1"/>
      <c r="P2353" s="1"/>
    </row>
    <row r="2354" spans="1:16" x14ac:dyDescent="0.3">
      <c r="A2354" s="1">
        <v>2353</v>
      </c>
      <c r="B2354" s="1" t="s">
        <v>670</v>
      </c>
      <c r="C2354" s="1" t="s">
        <v>1041</v>
      </c>
      <c r="D2354" s="1" t="s">
        <v>1045</v>
      </c>
      <c r="E2354" s="1" t="s">
        <v>11</v>
      </c>
      <c r="F2354" s="1" t="s">
        <v>729</v>
      </c>
      <c r="G2354" s="1">
        <v>1</v>
      </c>
      <c r="H2354" s="1">
        <v>4.39406507625419</v>
      </c>
      <c r="I2354" s="1"/>
      <c r="J2354" s="1"/>
      <c r="K2354" s="1"/>
      <c r="L2354" s="1"/>
      <c r="M2354" s="1"/>
      <c r="N2354" s="1"/>
      <c r="O2354" s="1"/>
      <c r="P2354" s="1"/>
    </row>
    <row r="2355" spans="1:16" x14ac:dyDescent="0.3">
      <c r="A2355" s="1">
        <v>2354</v>
      </c>
      <c r="B2355" s="1" t="s">
        <v>670</v>
      </c>
      <c r="C2355" s="1" t="s">
        <v>1041</v>
      </c>
      <c r="D2355" s="1" t="s">
        <v>1045</v>
      </c>
      <c r="E2355" s="1" t="s">
        <v>13</v>
      </c>
      <c r="F2355" s="1" t="s">
        <v>729</v>
      </c>
      <c r="G2355" s="1">
        <v>1</v>
      </c>
      <c r="H2355" s="1">
        <v>1013.84968550893</v>
      </c>
      <c r="I2355" s="1"/>
      <c r="J2355" s="1"/>
      <c r="K2355" s="1"/>
      <c r="L2355" s="1"/>
      <c r="M2355" s="1"/>
      <c r="N2355" s="1"/>
      <c r="O2355" s="1"/>
      <c r="P2355" s="1"/>
    </row>
    <row r="2356" spans="1:16" x14ac:dyDescent="0.3">
      <c r="A2356" s="1">
        <v>2355</v>
      </c>
      <c r="B2356" s="1" t="s">
        <v>670</v>
      </c>
      <c r="C2356" s="1" t="s">
        <v>1041</v>
      </c>
      <c r="D2356" s="1" t="s">
        <v>1046</v>
      </c>
      <c r="E2356" s="1" t="s">
        <v>11</v>
      </c>
      <c r="F2356" s="1" t="s">
        <v>729</v>
      </c>
      <c r="G2356" s="1">
        <v>1</v>
      </c>
      <c r="H2356" s="1">
        <v>0.11868469032661801</v>
      </c>
      <c r="I2356" s="1"/>
      <c r="J2356" s="1"/>
      <c r="K2356" s="1"/>
      <c r="L2356" s="1"/>
      <c r="M2356" s="1"/>
      <c r="N2356" s="1"/>
      <c r="O2356" s="1"/>
      <c r="P2356" s="1"/>
    </row>
    <row r="2357" spans="1:16" x14ac:dyDescent="0.3">
      <c r="A2357" s="1">
        <v>2356</v>
      </c>
      <c r="B2357" s="1" t="s">
        <v>670</v>
      </c>
      <c r="C2357" s="1" t="s">
        <v>1041</v>
      </c>
      <c r="D2357" s="1" t="s">
        <v>1046</v>
      </c>
      <c r="E2357" s="1" t="s">
        <v>13</v>
      </c>
      <c r="F2357" s="1" t="s">
        <v>729</v>
      </c>
      <c r="G2357" s="1">
        <v>1</v>
      </c>
      <c r="H2357" s="1">
        <v>138.37943431986901</v>
      </c>
      <c r="I2357" s="1"/>
      <c r="J2357" s="1"/>
      <c r="K2357" s="1"/>
      <c r="L2357" s="1"/>
      <c r="M2357" s="1"/>
      <c r="N2357" s="1"/>
      <c r="O2357" s="1"/>
      <c r="P2357" s="1"/>
    </row>
    <row r="2358" spans="1:16" x14ac:dyDescent="0.3">
      <c r="A2358" s="1">
        <v>2357</v>
      </c>
      <c r="B2358" s="1" t="s">
        <v>670</v>
      </c>
      <c r="C2358" s="1" t="s">
        <v>1047</v>
      </c>
      <c r="D2358" s="1" t="s">
        <v>1048</v>
      </c>
      <c r="E2358" s="1" t="s">
        <v>11</v>
      </c>
      <c r="F2358" s="1" t="s">
        <v>723</v>
      </c>
      <c r="G2358" s="1">
        <v>1</v>
      </c>
      <c r="H2358" s="1">
        <v>5775.1170453225996</v>
      </c>
      <c r="I2358" s="1"/>
      <c r="J2358" s="1"/>
      <c r="K2358" s="1"/>
      <c r="L2358" s="1"/>
      <c r="M2358" s="1"/>
      <c r="N2358" s="1"/>
      <c r="O2358" s="1"/>
      <c r="P2358" s="1"/>
    </row>
    <row r="2359" spans="1:16" x14ac:dyDescent="0.3">
      <c r="A2359" s="1">
        <v>2358</v>
      </c>
      <c r="B2359" s="1" t="s">
        <v>670</v>
      </c>
      <c r="C2359" s="1" t="s">
        <v>1047</v>
      </c>
      <c r="D2359" s="1" t="s">
        <v>1048</v>
      </c>
      <c r="E2359" s="1" t="s">
        <v>13</v>
      </c>
      <c r="F2359" s="1" t="s">
        <v>723</v>
      </c>
      <c r="G2359" s="1">
        <v>1</v>
      </c>
      <c r="H2359" s="1">
        <v>1135.1440500598701</v>
      </c>
      <c r="I2359" s="1"/>
      <c r="J2359" s="1"/>
      <c r="K2359" s="1"/>
      <c r="L2359" s="1"/>
      <c r="M2359" s="1"/>
      <c r="N2359" s="1"/>
      <c r="O2359" s="1"/>
      <c r="P2359" s="1"/>
    </row>
    <row r="2360" spans="1:16" x14ac:dyDescent="0.3">
      <c r="A2360" s="1">
        <v>2359</v>
      </c>
      <c r="B2360" s="1" t="s">
        <v>670</v>
      </c>
      <c r="C2360" s="1" t="s">
        <v>1047</v>
      </c>
      <c r="D2360" s="1" t="s">
        <v>1049</v>
      </c>
      <c r="E2360" s="1" t="s">
        <v>11</v>
      </c>
      <c r="F2360" s="1" t="s">
        <v>723</v>
      </c>
      <c r="G2360" s="1">
        <v>3</v>
      </c>
      <c r="H2360" s="1">
        <v>1285.4082667791899</v>
      </c>
      <c r="I2360" s="1"/>
      <c r="J2360" s="1"/>
      <c r="K2360" s="1"/>
      <c r="L2360" s="1"/>
      <c r="M2360" s="1"/>
      <c r="N2360" s="1"/>
      <c r="O2360" s="1"/>
      <c r="P2360" s="1"/>
    </row>
    <row r="2361" spans="1:16" x14ac:dyDescent="0.3">
      <c r="A2361" s="1">
        <v>2360</v>
      </c>
      <c r="B2361" s="1" t="s">
        <v>670</v>
      </c>
      <c r="C2361" s="1" t="s">
        <v>1047</v>
      </c>
      <c r="D2361" s="1" t="s">
        <v>1049</v>
      </c>
      <c r="E2361" s="1" t="s">
        <v>13</v>
      </c>
      <c r="F2361" s="1" t="s">
        <v>723</v>
      </c>
      <c r="G2361" s="1">
        <v>3</v>
      </c>
      <c r="H2361" s="1">
        <v>993.99096363500303</v>
      </c>
      <c r="I2361" s="1"/>
      <c r="J2361" s="1"/>
      <c r="K2361" s="1"/>
      <c r="L2361" s="1"/>
      <c r="M2361" s="1"/>
      <c r="N2361" s="1"/>
      <c r="O2361" s="1"/>
      <c r="P2361" s="1"/>
    </row>
    <row r="2362" spans="1:16" x14ac:dyDescent="0.3">
      <c r="A2362" s="1">
        <v>2361</v>
      </c>
      <c r="B2362" s="1" t="s">
        <v>670</v>
      </c>
      <c r="C2362" s="1" t="s">
        <v>1047</v>
      </c>
      <c r="D2362" s="1" t="s">
        <v>1050</v>
      </c>
      <c r="E2362" s="1" t="s">
        <v>11</v>
      </c>
      <c r="F2362" s="1" t="s">
        <v>723</v>
      </c>
      <c r="G2362" s="1">
        <v>1</v>
      </c>
      <c r="H2362" s="1">
        <v>254.44410499500901</v>
      </c>
      <c r="I2362" s="1"/>
      <c r="J2362" s="1"/>
      <c r="K2362" s="1"/>
      <c r="L2362" s="1"/>
      <c r="M2362" s="1"/>
      <c r="N2362" s="1"/>
      <c r="O2362" s="1"/>
      <c r="P2362" s="1"/>
    </row>
    <row r="2363" spans="1:16" x14ac:dyDescent="0.3">
      <c r="A2363" s="1">
        <v>2362</v>
      </c>
      <c r="B2363" s="1" t="s">
        <v>670</v>
      </c>
      <c r="C2363" s="1" t="s">
        <v>1047</v>
      </c>
      <c r="D2363" s="1" t="s">
        <v>1050</v>
      </c>
      <c r="E2363" s="1" t="s">
        <v>13</v>
      </c>
      <c r="F2363" s="1" t="s">
        <v>723</v>
      </c>
      <c r="G2363" s="1">
        <v>1</v>
      </c>
      <c r="H2363" s="1">
        <v>29.462682175625101</v>
      </c>
      <c r="I2363" s="1"/>
      <c r="J2363" s="1"/>
      <c r="K2363" s="1"/>
      <c r="L2363" s="1"/>
      <c r="M2363" s="1"/>
      <c r="N2363" s="1"/>
      <c r="O2363" s="1"/>
      <c r="P2363" s="1"/>
    </row>
    <row r="2364" spans="1:16" x14ac:dyDescent="0.3">
      <c r="A2364" s="1">
        <v>2363</v>
      </c>
      <c r="B2364" s="1" t="s">
        <v>670</v>
      </c>
      <c r="C2364" s="1" t="s">
        <v>1051</v>
      </c>
      <c r="D2364" s="1" t="s">
        <v>1052</v>
      </c>
      <c r="E2364" s="1" t="s">
        <v>11</v>
      </c>
      <c r="F2364" s="1" t="s">
        <v>244</v>
      </c>
      <c r="G2364" s="1">
        <v>13</v>
      </c>
      <c r="H2364" s="1">
        <v>8528.98891710317</v>
      </c>
      <c r="I2364" s="1"/>
      <c r="J2364" s="1"/>
      <c r="K2364" s="1"/>
      <c r="L2364" s="1"/>
      <c r="M2364" s="1"/>
      <c r="N2364" s="1"/>
      <c r="O2364" s="1"/>
      <c r="P2364" s="1"/>
    </row>
    <row r="2365" spans="1:16" x14ac:dyDescent="0.3">
      <c r="A2365" s="1">
        <v>2364</v>
      </c>
      <c r="B2365" s="1" t="s">
        <v>670</v>
      </c>
      <c r="C2365" s="1" t="s">
        <v>1051</v>
      </c>
      <c r="D2365" s="1" t="s">
        <v>1052</v>
      </c>
      <c r="E2365" s="1" t="s">
        <v>11</v>
      </c>
      <c r="F2365" s="1" t="s">
        <v>874</v>
      </c>
      <c r="G2365" s="1">
        <v>3</v>
      </c>
      <c r="H2365" s="1">
        <v>23352.673623889499</v>
      </c>
      <c r="I2365" s="1"/>
      <c r="J2365" s="1"/>
      <c r="K2365" s="1"/>
      <c r="L2365" s="1"/>
      <c r="M2365" s="1"/>
      <c r="N2365" s="1"/>
      <c r="O2365" s="1"/>
      <c r="P2365" s="1"/>
    </row>
    <row r="2366" spans="1:16" x14ac:dyDescent="0.3">
      <c r="A2366" s="1">
        <v>2365</v>
      </c>
      <c r="B2366" s="1" t="s">
        <v>670</v>
      </c>
      <c r="C2366" s="1" t="s">
        <v>1051</v>
      </c>
      <c r="D2366" s="1" t="s">
        <v>1052</v>
      </c>
      <c r="E2366" s="1" t="s">
        <v>11</v>
      </c>
      <c r="F2366" s="1" t="s">
        <v>714</v>
      </c>
      <c r="G2366" s="1">
        <v>1</v>
      </c>
      <c r="H2366" s="1">
        <v>5107.09610903251</v>
      </c>
      <c r="I2366" s="1"/>
      <c r="J2366" s="1"/>
      <c r="K2366" s="1"/>
      <c r="L2366" s="1"/>
      <c r="M2366" s="1"/>
      <c r="N2366" s="1"/>
      <c r="O2366" s="1"/>
      <c r="P2366" s="1"/>
    </row>
    <row r="2367" spans="1:16" x14ac:dyDescent="0.3">
      <c r="A2367" s="1">
        <v>2366</v>
      </c>
      <c r="B2367" s="1" t="s">
        <v>670</v>
      </c>
      <c r="C2367" s="1" t="s">
        <v>1051</v>
      </c>
      <c r="D2367" s="1" t="s">
        <v>1052</v>
      </c>
      <c r="E2367" s="1" t="s">
        <v>11</v>
      </c>
      <c r="F2367" s="1" t="s">
        <v>707</v>
      </c>
      <c r="G2367" s="1">
        <v>6</v>
      </c>
      <c r="H2367" s="1">
        <v>67252.376421180103</v>
      </c>
      <c r="I2367" s="1"/>
      <c r="J2367" s="1"/>
      <c r="K2367" s="1"/>
      <c r="L2367" s="1"/>
      <c r="M2367" s="1"/>
      <c r="N2367" s="1"/>
      <c r="O2367" s="1"/>
      <c r="P2367" s="1"/>
    </row>
    <row r="2368" spans="1:16" x14ac:dyDescent="0.3">
      <c r="A2368" s="1">
        <v>2367</v>
      </c>
      <c r="B2368" s="1" t="s">
        <v>670</v>
      </c>
      <c r="C2368" s="1" t="s">
        <v>1051</v>
      </c>
      <c r="D2368" s="1" t="s">
        <v>1052</v>
      </c>
      <c r="E2368" s="1" t="s">
        <v>13</v>
      </c>
      <c r="F2368" s="1" t="s">
        <v>244</v>
      </c>
      <c r="G2368" s="1">
        <v>9</v>
      </c>
      <c r="H2368" s="1">
        <v>2835.51814402732</v>
      </c>
      <c r="I2368" s="1"/>
      <c r="J2368" s="1"/>
      <c r="K2368" s="1"/>
      <c r="L2368" s="1"/>
      <c r="M2368" s="1"/>
      <c r="N2368" s="1"/>
      <c r="O2368" s="1"/>
      <c r="P2368" s="1"/>
    </row>
    <row r="2369" spans="1:16" x14ac:dyDescent="0.3">
      <c r="A2369" s="1">
        <v>2368</v>
      </c>
      <c r="B2369" s="1" t="s">
        <v>670</v>
      </c>
      <c r="C2369" s="1" t="s">
        <v>1051</v>
      </c>
      <c r="D2369" s="1" t="s">
        <v>1052</v>
      </c>
      <c r="E2369" s="1" t="s">
        <v>13</v>
      </c>
      <c r="F2369" s="1" t="s">
        <v>874</v>
      </c>
      <c r="G2369" s="1">
        <v>3</v>
      </c>
      <c r="H2369" s="1">
        <v>7624.5019920573995</v>
      </c>
      <c r="I2369" s="1"/>
      <c r="J2369" s="1"/>
      <c r="K2369" s="1"/>
      <c r="L2369" s="1"/>
      <c r="M2369" s="1"/>
      <c r="N2369" s="1"/>
      <c r="O2369" s="1"/>
      <c r="P2369" s="1"/>
    </row>
    <row r="2370" spans="1:16" x14ac:dyDescent="0.3">
      <c r="A2370" s="1">
        <v>2369</v>
      </c>
      <c r="B2370" s="1" t="s">
        <v>670</v>
      </c>
      <c r="C2370" s="1" t="s">
        <v>1051</v>
      </c>
      <c r="D2370" s="1" t="s">
        <v>1052</v>
      </c>
      <c r="E2370" s="1" t="s">
        <v>13</v>
      </c>
      <c r="F2370" s="1" t="s">
        <v>714</v>
      </c>
      <c r="G2370" s="1">
        <v>1</v>
      </c>
      <c r="H2370" s="1">
        <v>1267.9439097808799</v>
      </c>
      <c r="I2370" s="1"/>
      <c r="J2370" s="1"/>
      <c r="K2370" s="1"/>
      <c r="L2370" s="1"/>
      <c r="M2370" s="1"/>
      <c r="N2370" s="1"/>
      <c r="O2370" s="1"/>
      <c r="P2370" s="1"/>
    </row>
    <row r="2371" spans="1:16" x14ac:dyDescent="0.3">
      <c r="A2371" s="1">
        <v>2370</v>
      </c>
      <c r="B2371" s="1" t="s">
        <v>670</v>
      </c>
      <c r="C2371" s="1" t="s">
        <v>1051</v>
      </c>
      <c r="D2371" s="1" t="s">
        <v>1052</v>
      </c>
      <c r="E2371" s="1" t="s">
        <v>13</v>
      </c>
      <c r="F2371" s="1" t="s">
        <v>707</v>
      </c>
      <c r="G2371" s="1">
        <v>3</v>
      </c>
      <c r="H2371" s="1">
        <v>2195.8633527618199</v>
      </c>
      <c r="I2371" s="1"/>
      <c r="J2371" s="1"/>
      <c r="K2371" s="1"/>
      <c r="L2371" s="1"/>
      <c r="M2371" s="1"/>
      <c r="N2371" s="1"/>
      <c r="O2371" s="1"/>
      <c r="P2371" s="1"/>
    </row>
    <row r="2372" spans="1:16" x14ac:dyDescent="0.3">
      <c r="A2372" s="1">
        <v>2371</v>
      </c>
      <c r="B2372" s="1" t="s">
        <v>670</v>
      </c>
      <c r="C2372" s="1" t="s">
        <v>1051</v>
      </c>
      <c r="D2372" s="1" t="s">
        <v>1053</v>
      </c>
      <c r="E2372" s="1" t="s">
        <v>11</v>
      </c>
      <c r="F2372" s="1" t="s">
        <v>714</v>
      </c>
      <c r="G2372" s="1">
        <v>1</v>
      </c>
      <c r="H2372" s="1">
        <v>457.78562161845701</v>
      </c>
      <c r="I2372" s="1"/>
      <c r="J2372" s="1"/>
      <c r="K2372" s="1"/>
      <c r="L2372" s="1"/>
      <c r="M2372" s="1"/>
      <c r="N2372" s="1"/>
      <c r="O2372" s="1"/>
      <c r="P2372" s="1"/>
    </row>
    <row r="2373" spans="1:16" x14ac:dyDescent="0.3">
      <c r="A2373" s="1">
        <v>2372</v>
      </c>
      <c r="B2373" s="1" t="s">
        <v>670</v>
      </c>
      <c r="C2373" s="1" t="s">
        <v>1051</v>
      </c>
      <c r="D2373" s="1" t="s">
        <v>1054</v>
      </c>
      <c r="E2373" s="1" t="s">
        <v>11</v>
      </c>
      <c r="F2373" s="1" t="s">
        <v>714</v>
      </c>
      <c r="G2373" s="1">
        <v>1</v>
      </c>
      <c r="H2373" s="1">
        <v>203.96592292316001</v>
      </c>
      <c r="I2373" s="1"/>
      <c r="J2373" s="1"/>
      <c r="K2373" s="1"/>
      <c r="L2373" s="1"/>
      <c r="M2373" s="1"/>
      <c r="N2373" s="1"/>
      <c r="O2373" s="1"/>
      <c r="P2373" s="1"/>
    </row>
    <row r="2374" spans="1:16" x14ac:dyDescent="0.3">
      <c r="A2374" s="1">
        <v>2373</v>
      </c>
      <c r="B2374" s="1" t="s">
        <v>670</v>
      </c>
      <c r="C2374" s="1" t="s">
        <v>1051</v>
      </c>
      <c r="D2374" s="1" t="s">
        <v>1054</v>
      </c>
      <c r="E2374" s="1" t="s">
        <v>13</v>
      </c>
      <c r="F2374" s="1" t="s">
        <v>714</v>
      </c>
      <c r="G2374" s="1">
        <v>2</v>
      </c>
      <c r="H2374" s="1">
        <v>587.58346721692703</v>
      </c>
      <c r="I2374" s="1"/>
      <c r="J2374" s="1"/>
      <c r="K2374" s="1"/>
      <c r="L2374" s="1"/>
      <c r="M2374" s="1"/>
      <c r="N2374" s="1"/>
      <c r="O2374" s="1"/>
      <c r="P2374" s="1"/>
    </row>
    <row r="2375" spans="1:16" x14ac:dyDescent="0.3">
      <c r="A2375" s="1">
        <v>2374</v>
      </c>
      <c r="B2375" s="1" t="s">
        <v>670</v>
      </c>
      <c r="C2375" s="1" t="s">
        <v>1051</v>
      </c>
      <c r="D2375" s="1" t="s">
        <v>1055</v>
      </c>
      <c r="E2375" s="1" t="s">
        <v>11</v>
      </c>
      <c r="F2375" s="1" t="s">
        <v>244</v>
      </c>
      <c r="G2375" s="1">
        <v>1</v>
      </c>
      <c r="H2375" s="1">
        <v>127.259643476205</v>
      </c>
      <c r="I2375" s="1"/>
      <c r="J2375" s="1"/>
      <c r="K2375" s="1"/>
      <c r="L2375" s="1"/>
      <c r="M2375" s="1"/>
      <c r="N2375" s="1"/>
      <c r="O2375" s="1"/>
      <c r="P2375" s="1"/>
    </row>
    <row r="2376" spans="1:16" x14ac:dyDescent="0.3">
      <c r="A2376" s="1">
        <v>2375</v>
      </c>
      <c r="B2376" s="1" t="s">
        <v>670</v>
      </c>
      <c r="C2376" s="1" t="s">
        <v>1051</v>
      </c>
      <c r="D2376" s="1" t="s">
        <v>1055</v>
      </c>
      <c r="E2376" s="1" t="s">
        <v>13</v>
      </c>
      <c r="F2376" s="1" t="s">
        <v>244</v>
      </c>
      <c r="G2376" s="1">
        <v>1</v>
      </c>
      <c r="H2376" s="1">
        <v>190.21726144186101</v>
      </c>
      <c r="I2376" s="1"/>
      <c r="J2376" s="1"/>
      <c r="K2376" s="1"/>
      <c r="L2376" s="1"/>
      <c r="M2376" s="1"/>
      <c r="N2376" s="1"/>
      <c r="O2376" s="1"/>
      <c r="P2376" s="1"/>
    </row>
    <row r="2377" spans="1:16" x14ac:dyDescent="0.3">
      <c r="A2377" s="1">
        <v>2376</v>
      </c>
      <c r="B2377" s="1" t="s">
        <v>670</v>
      </c>
      <c r="C2377" s="1" t="s">
        <v>1051</v>
      </c>
      <c r="D2377" s="1" t="s">
        <v>1056</v>
      </c>
      <c r="E2377" s="1" t="s">
        <v>11</v>
      </c>
      <c r="F2377" s="1" t="s">
        <v>244</v>
      </c>
      <c r="G2377" s="1">
        <v>13</v>
      </c>
      <c r="H2377" s="1">
        <v>21344.047251711501</v>
      </c>
      <c r="I2377" s="1"/>
      <c r="J2377" s="1"/>
      <c r="K2377" s="1"/>
      <c r="L2377" s="1"/>
      <c r="M2377" s="1"/>
      <c r="N2377" s="1"/>
      <c r="O2377" s="1"/>
      <c r="P2377" s="1"/>
    </row>
    <row r="2378" spans="1:16" x14ac:dyDescent="0.3">
      <c r="A2378" s="1">
        <v>2377</v>
      </c>
      <c r="B2378" s="1" t="s">
        <v>670</v>
      </c>
      <c r="C2378" s="1" t="s">
        <v>1051</v>
      </c>
      <c r="D2378" s="1" t="s">
        <v>1056</v>
      </c>
      <c r="E2378" s="1" t="s">
        <v>11</v>
      </c>
      <c r="F2378" s="1" t="s">
        <v>874</v>
      </c>
      <c r="G2378" s="1">
        <v>3</v>
      </c>
      <c r="H2378" s="1">
        <v>5067.4470521799403</v>
      </c>
      <c r="I2378" s="1"/>
      <c r="J2378" s="1"/>
      <c r="K2378" s="1"/>
      <c r="L2378" s="1"/>
      <c r="M2378" s="1"/>
      <c r="N2378" s="1"/>
      <c r="O2378" s="1"/>
      <c r="P2378" s="1"/>
    </row>
    <row r="2379" spans="1:16" x14ac:dyDescent="0.3">
      <c r="A2379" s="1">
        <v>2378</v>
      </c>
      <c r="B2379" s="1" t="s">
        <v>670</v>
      </c>
      <c r="C2379" s="1" t="s">
        <v>1051</v>
      </c>
      <c r="D2379" s="1" t="s">
        <v>1056</v>
      </c>
      <c r="E2379" s="1" t="s">
        <v>11</v>
      </c>
      <c r="F2379" s="1" t="s">
        <v>723</v>
      </c>
      <c r="G2379" s="1">
        <v>1</v>
      </c>
      <c r="H2379" s="1">
        <v>4563.6919496460896</v>
      </c>
      <c r="I2379" s="1"/>
      <c r="J2379" s="1"/>
      <c r="K2379" s="1"/>
      <c r="L2379" s="1"/>
      <c r="M2379" s="1"/>
      <c r="N2379" s="1"/>
      <c r="O2379" s="1"/>
      <c r="P2379" s="1"/>
    </row>
    <row r="2380" spans="1:16" x14ac:dyDescent="0.3">
      <c r="A2380" s="1">
        <v>2379</v>
      </c>
      <c r="B2380" s="1" t="s">
        <v>670</v>
      </c>
      <c r="C2380" s="1" t="s">
        <v>1051</v>
      </c>
      <c r="D2380" s="1" t="s">
        <v>1056</v>
      </c>
      <c r="E2380" s="1" t="s">
        <v>11</v>
      </c>
      <c r="F2380" s="1" t="s">
        <v>714</v>
      </c>
      <c r="G2380" s="1">
        <v>3</v>
      </c>
      <c r="H2380" s="1">
        <v>19448.728392695299</v>
      </c>
      <c r="I2380" s="1"/>
      <c r="J2380" s="1"/>
      <c r="K2380" s="1"/>
      <c r="L2380" s="1"/>
      <c r="M2380" s="1"/>
      <c r="N2380" s="1"/>
      <c r="O2380" s="1"/>
      <c r="P2380" s="1"/>
    </row>
    <row r="2381" spans="1:16" x14ac:dyDescent="0.3">
      <c r="A2381" s="1">
        <v>2380</v>
      </c>
      <c r="B2381" s="1" t="s">
        <v>670</v>
      </c>
      <c r="C2381" s="1" t="s">
        <v>1051</v>
      </c>
      <c r="D2381" s="1" t="s">
        <v>1056</v>
      </c>
      <c r="E2381" s="1" t="s">
        <v>11</v>
      </c>
      <c r="F2381" s="1" t="s">
        <v>707</v>
      </c>
      <c r="G2381" s="1">
        <v>5</v>
      </c>
      <c r="H2381" s="1">
        <v>24932.7211784715</v>
      </c>
      <c r="I2381" s="1"/>
      <c r="J2381" s="1"/>
      <c r="K2381" s="1"/>
      <c r="L2381" s="1"/>
      <c r="M2381" s="1"/>
      <c r="N2381" s="1"/>
      <c r="O2381" s="1"/>
      <c r="P2381" s="1"/>
    </row>
    <row r="2382" spans="1:16" x14ac:dyDescent="0.3">
      <c r="A2382" s="1">
        <v>2381</v>
      </c>
      <c r="B2382" s="1" t="s">
        <v>670</v>
      </c>
      <c r="C2382" s="1" t="s">
        <v>1051</v>
      </c>
      <c r="D2382" s="1" t="s">
        <v>1056</v>
      </c>
      <c r="E2382" s="1" t="s">
        <v>11</v>
      </c>
      <c r="F2382" s="1" t="s">
        <v>672</v>
      </c>
      <c r="G2382" s="1">
        <v>3</v>
      </c>
      <c r="H2382" s="1">
        <v>3506.9583683289102</v>
      </c>
      <c r="I2382" s="1"/>
      <c r="J2382" s="1"/>
      <c r="K2382" s="1"/>
      <c r="L2382" s="1"/>
      <c r="M2382" s="1"/>
      <c r="N2382" s="1"/>
      <c r="O2382" s="1"/>
      <c r="P2382" s="1"/>
    </row>
    <row r="2383" spans="1:16" x14ac:dyDescent="0.3">
      <c r="A2383" s="1">
        <v>2382</v>
      </c>
      <c r="B2383" s="1" t="s">
        <v>670</v>
      </c>
      <c r="C2383" s="1" t="s">
        <v>1051</v>
      </c>
      <c r="D2383" s="1" t="s">
        <v>1056</v>
      </c>
      <c r="E2383" s="1" t="s">
        <v>11</v>
      </c>
      <c r="F2383" s="1" t="s">
        <v>686</v>
      </c>
      <c r="G2383" s="1">
        <v>7</v>
      </c>
      <c r="H2383" s="1">
        <v>7670.4059173339901</v>
      </c>
      <c r="I2383" s="1"/>
      <c r="J2383" s="1"/>
      <c r="K2383" s="1"/>
      <c r="L2383" s="1"/>
      <c r="M2383" s="1"/>
      <c r="N2383" s="1"/>
      <c r="O2383" s="1"/>
      <c r="P2383" s="1"/>
    </row>
    <row r="2384" spans="1:16" x14ac:dyDescent="0.3">
      <c r="A2384" s="1">
        <v>2383</v>
      </c>
      <c r="B2384" s="1" t="s">
        <v>670</v>
      </c>
      <c r="C2384" s="1" t="s">
        <v>1051</v>
      </c>
      <c r="D2384" s="1" t="s">
        <v>1056</v>
      </c>
      <c r="E2384" s="1" t="s">
        <v>43</v>
      </c>
      <c r="F2384" s="1" t="s">
        <v>714</v>
      </c>
      <c r="G2384" s="1">
        <v>2</v>
      </c>
      <c r="H2384" s="1">
        <v>78.879493429667704</v>
      </c>
      <c r="I2384" s="1"/>
      <c r="J2384" s="1"/>
      <c r="K2384" s="1"/>
      <c r="L2384" s="1"/>
      <c r="M2384" s="1"/>
      <c r="N2384" s="1"/>
      <c r="O2384" s="1"/>
      <c r="P2384" s="1"/>
    </row>
    <row r="2385" spans="1:16" x14ac:dyDescent="0.3">
      <c r="A2385" s="1">
        <v>2384</v>
      </c>
      <c r="B2385" s="1" t="s">
        <v>670</v>
      </c>
      <c r="C2385" s="1" t="s">
        <v>1051</v>
      </c>
      <c r="D2385" s="1" t="s">
        <v>1056</v>
      </c>
      <c r="E2385" s="1" t="s">
        <v>52</v>
      </c>
      <c r="F2385" s="1" t="s">
        <v>714</v>
      </c>
      <c r="G2385" s="1">
        <v>1</v>
      </c>
      <c r="H2385" s="1">
        <v>218.62302323750501</v>
      </c>
      <c r="I2385" s="1"/>
      <c r="J2385" s="1"/>
      <c r="K2385" s="1"/>
      <c r="L2385" s="1"/>
      <c r="M2385" s="1"/>
      <c r="N2385" s="1"/>
      <c r="O2385" s="1"/>
      <c r="P2385" s="1"/>
    </row>
    <row r="2386" spans="1:16" x14ac:dyDescent="0.3">
      <c r="A2386" s="1">
        <v>2385</v>
      </c>
      <c r="B2386" s="1" t="s">
        <v>670</v>
      </c>
      <c r="C2386" s="1" t="s">
        <v>1051</v>
      </c>
      <c r="D2386" s="1" t="s">
        <v>1056</v>
      </c>
      <c r="E2386" s="1" t="s">
        <v>13</v>
      </c>
      <c r="F2386" s="1" t="s">
        <v>244</v>
      </c>
      <c r="G2386" s="1">
        <v>15</v>
      </c>
      <c r="H2386" s="1">
        <v>89971.465096623797</v>
      </c>
      <c r="I2386" s="1"/>
      <c r="J2386" s="1"/>
      <c r="K2386" s="1"/>
      <c r="L2386" s="1"/>
      <c r="M2386" s="1"/>
      <c r="N2386" s="1"/>
      <c r="O2386" s="1"/>
      <c r="P2386" s="1"/>
    </row>
    <row r="2387" spans="1:16" x14ac:dyDescent="0.3">
      <c r="A2387" s="1">
        <v>2386</v>
      </c>
      <c r="B2387" s="1" t="s">
        <v>670</v>
      </c>
      <c r="C2387" s="1" t="s">
        <v>1051</v>
      </c>
      <c r="D2387" s="1" t="s">
        <v>1056</v>
      </c>
      <c r="E2387" s="1" t="s">
        <v>13</v>
      </c>
      <c r="F2387" s="1" t="s">
        <v>874</v>
      </c>
      <c r="G2387" s="1">
        <v>3</v>
      </c>
      <c r="H2387" s="1">
        <v>31189.486416997999</v>
      </c>
      <c r="I2387" s="1"/>
      <c r="J2387" s="1"/>
      <c r="K2387" s="1"/>
      <c r="L2387" s="1"/>
      <c r="M2387" s="1"/>
      <c r="N2387" s="1"/>
      <c r="O2387" s="1"/>
      <c r="P2387" s="1"/>
    </row>
    <row r="2388" spans="1:16" x14ac:dyDescent="0.3">
      <c r="A2388" s="1">
        <v>2387</v>
      </c>
      <c r="B2388" s="1" t="s">
        <v>670</v>
      </c>
      <c r="C2388" s="1" t="s">
        <v>1051</v>
      </c>
      <c r="D2388" s="1" t="s">
        <v>1056</v>
      </c>
      <c r="E2388" s="1" t="s">
        <v>13</v>
      </c>
      <c r="F2388" s="1" t="s">
        <v>723</v>
      </c>
      <c r="G2388" s="1">
        <v>2</v>
      </c>
      <c r="H2388" s="1">
        <v>6431.9865059144604</v>
      </c>
      <c r="I2388" s="1"/>
      <c r="J2388" s="1"/>
      <c r="K2388" s="1"/>
      <c r="L2388" s="1"/>
      <c r="M2388" s="1"/>
      <c r="N2388" s="1"/>
      <c r="O2388" s="1"/>
      <c r="P2388" s="1"/>
    </row>
    <row r="2389" spans="1:16" x14ac:dyDescent="0.3">
      <c r="A2389" s="1">
        <v>2388</v>
      </c>
      <c r="B2389" s="1" t="s">
        <v>670</v>
      </c>
      <c r="C2389" s="1" t="s">
        <v>1051</v>
      </c>
      <c r="D2389" s="1" t="s">
        <v>1056</v>
      </c>
      <c r="E2389" s="1" t="s">
        <v>13</v>
      </c>
      <c r="F2389" s="1" t="s">
        <v>714</v>
      </c>
      <c r="G2389" s="1">
        <v>3</v>
      </c>
      <c r="H2389" s="1">
        <v>11697.3629203162</v>
      </c>
      <c r="I2389" s="1"/>
      <c r="J2389" s="1"/>
      <c r="K2389" s="1"/>
      <c r="L2389" s="1"/>
      <c r="M2389" s="1"/>
      <c r="N2389" s="1"/>
      <c r="O2389" s="1"/>
      <c r="P2389" s="1"/>
    </row>
    <row r="2390" spans="1:16" x14ac:dyDescent="0.3">
      <c r="A2390" s="1">
        <v>2389</v>
      </c>
      <c r="B2390" s="1" t="s">
        <v>670</v>
      </c>
      <c r="C2390" s="1" t="s">
        <v>1051</v>
      </c>
      <c r="D2390" s="1" t="s">
        <v>1056</v>
      </c>
      <c r="E2390" s="1" t="s">
        <v>13</v>
      </c>
      <c r="F2390" s="1" t="s">
        <v>729</v>
      </c>
      <c r="G2390" s="1">
        <v>1</v>
      </c>
      <c r="H2390" s="1">
        <v>7634.7442186661301</v>
      </c>
      <c r="I2390" s="1"/>
      <c r="J2390" s="1"/>
      <c r="K2390" s="1"/>
      <c r="L2390" s="1"/>
      <c r="M2390" s="1"/>
      <c r="N2390" s="1"/>
      <c r="O2390" s="1"/>
      <c r="P2390" s="1"/>
    </row>
    <row r="2391" spans="1:16" x14ac:dyDescent="0.3">
      <c r="A2391" s="1">
        <v>2390</v>
      </c>
      <c r="B2391" s="1" t="s">
        <v>670</v>
      </c>
      <c r="C2391" s="1" t="s">
        <v>1051</v>
      </c>
      <c r="D2391" s="1" t="s">
        <v>1056</v>
      </c>
      <c r="E2391" s="1" t="s">
        <v>13</v>
      </c>
      <c r="F2391" s="1" t="s">
        <v>707</v>
      </c>
      <c r="G2391" s="1">
        <v>3</v>
      </c>
      <c r="H2391" s="1">
        <v>15967.9992732435</v>
      </c>
      <c r="I2391" s="1"/>
      <c r="J2391" s="1"/>
      <c r="K2391" s="1"/>
      <c r="L2391" s="1"/>
      <c r="M2391" s="1"/>
      <c r="N2391" s="1"/>
      <c r="O2391" s="1"/>
      <c r="P2391" s="1"/>
    </row>
    <row r="2392" spans="1:16" x14ac:dyDescent="0.3">
      <c r="A2392" s="1">
        <v>2391</v>
      </c>
      <c r="B2392" s="1" t="s">
        <v>670</v>
      </c>
      <c r="C2392" s="1" t="s">
        <v>1051</v>
      </c>
      <c r="D2392" s="1" t="s">
        <v>1056</v>
      </c>
      <c r="E2392" s="1" t="s">
        <v>13</v>
      </c>
      <c r="F2392" s="1" t="s">
        <v>672</v>
      </c>
      <c r="G2392" s="1">
        <v>1</v>
      </c>
      <c r="H2392" s="1">
        <v>9132.1488727423603</v>
      </c>
      <c r="I2392" s="1"/>
      <c r="J2392" s="1"/>
      <c r="K2392" s="1"/>
      <c r="L2392" s="1"/>
      <c r="M2392" s="1"/>
      <c r="N2392" s="1"/>
      <c r="O2392" s="1"/>
      <c r="P2392" s="1"/>
    </row>
    <row r="2393" spans="1:16" x14ac:dyDescent="0.3">
      <c r="A2393" s="1">
        <v>2392</v>
      </c>
      <c r="B2393" s="1" t="s">
        <v>670</v>
      </c>
      <c r="C2393" s="1" t="s">
        <v>1051</v>
      </c>
      <c r="D2393" s="1" t="s">
        <v>1056</v>
      </c>
      <c r="E2393" s="1" t="s">
        <v>13</v>
      </c>
      <c r="F2393" s="1" t="s">
        <v>686</v>
      </c>
      <c r="G2393" s="1">
        <v>9</v>
      </c>
      <c r="H2393" s="1">
        <v>88802.7345305411</v>
      </c>
      <c r="I2393" s="1"/>
      <c r="J2393" s="1"/>
      <c r="K2393" s="1"/>
      <c r="L2393" s="1"/>
      <c r="M2393" s="1"/>
      <c r="N2393" s="1"/>
      <c r="O2393" s="1"/>
      <c r="P2393" s="1"/>
    </row>
    <row r="2394" spans="1:16" x14ac:dyDescent="0.3">
      <c r="A2394" s="1">
        <v>2393</v>
      </c>
      <c r="B2394" s="1" t="s">
        <v>670</v>
      </c>
      <c r="C2394" s="1" t="s">
        <v>1051</v>
      </c>
      <c r="D2394" s="1" t="s">
        <v>1057</v>
      </c>
      <c r="E2394" s="1" t="s">
        <v>11</v>
      </c>
      <c r="F2394" s="1" t="s">
        <v>244</v>
      </c>
      <c r="G2394" s="1">
        <v>1</v>
      </c>
      <c r="H2394" s="1">
        <v>1024.91653346564</v>
      </c>
      <c r="I2394" s="1"/>
      <c r="J2394" s="1"/>
      <c r="K2394" s="1"/>
      <c r="L2394" s="1"/>
      <c r="M2394" s="1"/>
      <c r="N2394" s="1"/>
      <c r="O2394" s="1"/>
      <c r="P2394" s="1"/>
    </row>
    <row r="2395" spans="1:16" x14ac:dyDescent="0.3">
      <c r="A2395" s="1">
        <v>2394</v>
      </c>
      <c r="B2395" s="1" t="s">
        <v>670</v>
      </c>
      <c r="C2395" s="1" t="s">
        <v>1051</v>
      </c>
      <c r="D2395" s="1" t="s">
        <v>1057</v>
      </c>
      <c r="E2395" s="1" t="s">
        <v>13</v>
      </c>
      <c r="F2395" s="1" t="s">
        <v>244</v>
      </c>
      <c r="G2395" s="1">
        <v>1</v>
      </c>
      <c r="H2395" s="1">
        <v>1069.90209479792</v>
      </c>
      <c r="I2395" s="1"/>
      <c r="J2395" s="1"/>
      <c r="K2395" s="1"/>
      <c r="L2395" s="1"/>
      <c r="M2395" s="1"/>
      <c r="N2395" s="1"/>
      <c r="O2395" s="1"/>
      <c r="P2395" s="1"/>
    </row>
    <row r="2396" spans="1:16" x14ac:dyDescent="0.3">
      <c r="A2396" s="1">
        <v>2395</v>
      </c>
      <c r="B2396" s="1" t="s">
        <v>670</v>
      </c>
      <c r="C2396" s="1" t="s">
        <v>1051</v>
      </c>
      <c r="D2396" s="1" t="s">
        <v>1057</v>
      </c>
      <c r="E2396" s="1" t="s">
        <v>13</v>
      </c>
      <c r="F2396" s="1" t="s">
        <v>686</v>
      </c>
      <c r="G2396" s="1">
        <v>2</v>
      </c>
      <c r="H2396" s="1">
        <v>361.75560089197199</v>
      </c>
      <c r="I2396" s="1"/>
      <c r="J2396" s="1"/>
      <c r="K2396" s="1"/>
      <c r="L2396" s="1"/>
      <c r="M2396" s="1"/>
      <c r="N2396" s="1"/>
      <c r="O2396" s="1"/>
      <c r="P2396" s="1"/>
    </row>
    <row r="2397" spans="1:16" x14ac:dyDescent="0.3">
      <c r="A2397" s="1">
        <v>2396</v>
      </c>
      <c r="B2397" s="1" t="s">
        <v>670</v>
      </c>
      <c r="C2397" s="1" t="s">
        <v>1051</v>
      </c>
      <c r="D2397" s="1" t="s">
        <v>1058</v>
      </c>
      <c r="E2397" s="1" t="s">
        <v>13</v>
      </c>
      <c r="F2397" s="1" t="s">
        <v>244</v>
      </c>
      <c r="G2397" s="1">
        <v>1</v>
      </c>
      <c r="H2397" s="1">
        <v>1630.84896634702</v>
      </c>
      <c r="I2397" s="1"/>
      <c r="J2397" s="1"/>
      <c r="K2397" s="1"/>
      <c r="L2397" s="1"/>
      <c r="M2397" s="1"/>
      <c r="N2397" s="1"/>
      <c r="O2397" s="1"/>
      <c r="P2397" s="1"/>
    </row>
    <row r="2398" spans="1:16" x14ac:dyDescent="0.3">
      <c r="A2398" s="1">
        <v>2397</v>
      </c>
      <c r="B2398" s="1" t="s">
        <v>670</v>
      </c>
      <c r="C2398" s="1" t="s">
        <v>1051</v>
      </c>
      <c r="D2398" s="1" t="s">
        <v>1058</v>
      </c>
      <c r="E2398" s="1" t="s">
        <v>13</v>
      </c>
      <c r="F2398" s="1" t="s">
        <v>686</v>
      </c>
      <c r="G2398" s="1">
        <v>1</v>
      </c>
      <c r="H2398" s="1">
        <v>52.982070490618597</v>
      </c>
      <c r="I2398" s="1"/>
      <c r="J2398" s="1"/>
      <c r="K2398" s="1"/>
      <c r="L2398" s="1"/>
      <c r="M2398" s="1"/>
      <c r="N2398" s="1"/>
      <c r="O2398" s="1"/>
      <c r="P2398" s="1"/>
    </row>
    <row r="2399" spans="1:16" x14ac:dyDescent="0.3">
      <c r="A2399" s="1">
        <v>2398</v>
      </c>
      <c r="B2399" s="1" t="s">
        <v>670</v>
      </c>
      <c r="C2399" s="1" t="s">
        <v>1051</v>
      </c>
      <c r="D2399" s="1" t="s">
        <v>1059</v>
      </c>
      <c r="E2399" s="1" t="s">
        <v>11</v>
      </c>
      <c r="F2399" s="1" t="s">
        <v>705</v>
      </c>
      <c r="G2399" s="1">
        <v>1</v>
      </c>
      <c r="H2399" s="1">
        <v>719.65896959658301</v>
      </c>
      <c r="I2399" s="1"/>
      <c r="J2399" s="1"/>
      <c r="K2399" s="1"/>
      <c r="L2399" s="1"/>
      <c r="M2399" s="1"/>
      <c r="N2399" s="1"/>
      <c r="O2399" s="1"/>
      <c r="P2399" s="1"/>
    </row>
    <row r="2400" spans="1:16" x14ac:dyDescent="0.3">
      <c r="A2400" s="1">
        <v>2399</v>
      </c>
      <c r="B2400" s="1" t="s">
        <v>670</v>
      </c>
      <c r="C2400" s="1" t="s">
        <v>1051</v>
      </c>
      <c r="D2400" s="1" t="s">
        <v>1059</v>
      </c>
      <c r="E2400" s="1" t="s">
        <v>11</v>
      </c>
      <c r="F2400" s="1" t="s">
        <v>723</v>
      </c>
      <c r="G2400" s="1">
        <v>1</v>
      </c>
      <c r="H2400" s="1">
        <v>1686.5913613949899</v>
      </c>
      <c r="I2400" s="1"/>
      <c r="J2400" s="1"/>
      <c r="K2400" s="1"/>
      <c r="L2400" s="1"/>
      <c r="M2400" s="1"/>
      <c r="N2400" s="1"/>
      <c r="O2400" s="1"/>
      <c r="P2400" s="1"/>
    </row>
    <row r="2401" spans="1:16" x14ac:dyDescent="0.3">
      <c r="A2401" s="1">
        <v>2400</v>
      </c>
      <c r="B2401" s="1" t="s">
        <v>670</v>
      </c>
      <c r="C2401" s="1" t="s">
        <v>1051</v>
      </c>
      <c r="D2401" s="1" t="s">
        <v>1059</v>
      </c>
      <c r="E2401" s="1" t="s">
        <v>11</v>
      </c>
      <c r="F2401" s="1" t="s">
        <v>714</v>
      </c>
      <c r="G2401" s="1">
        <v>7</v>
      </c>
      <c r="H2401" s="1">
        <v>6571.0692593895401</v>
      </c>
      <c r="I2401" s="1"/>
      <c r="J2401" s="1"/>
      <c r="K2401" s="1"/>
      <c r="L2401" s="1"/>
      <c r="M2401" s="1"/>
      <c r="N2401" s="1"/>
      <c r="O2401" s="1"/>
      <c r="P2401" s="1"/>
    </row>
    <row r="2402" spans="1:16" x14ac:dyDescent="0.3">
      <c r="A2402" s="1">
        <v>2401</v>
      </c>
      <c r="B2402" s="1" t="s">
        <v>670</v>
      </c>
      <c r="C2402" s="1" t="s">
        <v>1051</v>
      </c>
      <c r="D2402" s="1" t="s">
        <v>1059</v>
      </c>
      <c r="E2402" s="1" t="s">
        <v>11</v>
      </c>
      <c r="F2402" s="1" t="s">
        <v>686</v>
      </c>
      <c r="G2402" s="1">
        <v>4</v>
      </c>
      <c r="H2402" s="1">
        <v>14331.5426351401</v>
      </c>
      <c r="I2402" s="1"/>
      <c r="J2402" s="1"/>
      <c r="K2402" s="1"/>
      <c r="L2402" s="1"/>
      <c r="M2402" s="1"/>
      <c r="N2402" s="1"/>
      <c r="O2402" s="1"/>
      <c r="P2402" s="1"/>
    </row>
    <row r="2403" spans="1:16" x14ac:dyDescent="0.3">
      <c r="A2403" s="1">
        <v>2402</v>
      </c>
      <c r="B2403" s="1" t="s">
        <v>670</v>
      </c>
      <c r="C2403" s="1" t="s">
        <v>1051</v>
      </c>
      <c r="D2403" s="1" t="s">
        <v>1059</v>
      </c>
      <c r="E2403" s="1" t="s">
        <v>42</v>
      </c>
      <c r="F2403" s="1" t="s">
        <v>714</v>
      </c>
      <c r="G2403" s="1">
        <v>1</v>
      </c>
      <c r="H2403" s="1">
        <v>136.18208968557599</v>
      </c>
      <c r="I2403" s="1"/>
      <c r="J2403" s="1"/>
      <c r="K2403" s="1"/>
      <c r="L2403" s="1"/>
      <c r="M2403" s="1"/>
      <c r="N2403" s="1"/>
      <c r="O2403" s="1"/>
      <c r="P2403" s="1"/>
    </row>
    <row r="2404" spans="1:16" x14ac:dyDescent="0.3">
      <c r="A2404" s="1">
        <v>2403</v>
      </c>
      <c r="B2404" s="1" t="s">
        <v>670</v>
      </c>
      <c r="C2404" s="1" t="s">
        <v>1051</v>
      </c>
      <c r="D2404" s="1" t="s">
        <v>1059</v>
      </c>
      <c r="E2404" s="1" t="s">
        <v>52</v>
      </c>
      <c r="F2404" s="1" t="s">
        <v>714</v>
      </c>
      <c r="G2404" s="1">
        <v>1</v>
      </c>
      <c r="H2404" s="1">
        <v>1.27510416796349</v>
      </c>
      <c r="I2404" s="1"/>
      <c r="J2404" s="1"/>
      <c r="K2404" s="1"/>
      <c r="L2404" s="1"/>
      <c r="M2404" s="1"/>
      <c r="N2404" s="1"/>
      <c r="O2404" s="1"/>
      <c r="P2404" s="1"/>
    </row>
    <row r="2405" spans="1:16" x14ac:dyDescent="0.3">
      <c r="A2405" s="1">
        <v>2404</v>
      </c>
      <c r="B2405" s="1" t="s">
        <v>670</v>
      </c>
      <c r="C2405" s="1" t="s">
        <v>1051</v>
      </c>
      <c r="D2405" s="1" t="s">
        <v>1059</v>
      </c>
      <c r="E2405" s="1" t="s">
        <v>13</v>
      </c>
      <c r="F2405" s="1" t="s">
        <v>705</v>
      </c>
      <c r="G2405" s="1">
        <v>1</v>
      </c>
      <c r="H2405" s="1">
        <v>1999.2418637671401</v>
      </c>
      <c r="I2405" s="1"/>
      <c r="J2405" s="1"/>
      <c r="K2405" s="1"/>
      <c r="L2405" s="1"/>
      <c r="M2405" s="1"/>
      <c r="N2405" s="1"/>
      <c r="O2405" s="1"/>
      <c r="P2405" s="1"/>
    </row>
    <row r="2406" spans="1:16" x14ac:dyDescent="0.3">
      <c r="A2406" s="1">
        <v>2405</v>
      </c>
      <c r="B2406" s="1" t="s">
        <v>670</v>
      </c>
      <c r="C2406" s="1" t="s">
        <v>1051</v>
      </c>
      <c r="D2406" s="1" t="s">
        <v>1059</v>
      </c>
      <c r="E2406" s="1" t="s">
        <v>13</v>
      </c>
      <c r="F2406" s="1" t="s">
        <v>244</v>
      </c>
      <c r="G2406" s="1">
        <v>1</v>
      </c>
      <c r="H2406" s="1">
        <v>286.01804850640298</v>
      </c>
      <c r="I2406" s="1"/>
      <c r="J2406" s="1"/>
      <c r="K2406" s="1"/>
      <c r="L2406" s="1"/>
      <c r="M2406" s="1"/>
      <c r="N2406" s="1"/>
      <c r="O2406" s="1"/>
      <c r="P2406" s="1"/>
    </row>
    <row r="2407" spans="1:16" x14ac:dyDescent="0.3">
      <c r="A2407" s="1">
        <v>2406</v>
      </c>
      <c r="B2407" s="1" t="s">
        <v>670</v>
      </c>
      <c r="C2407" s="1" t="s">
        <v>1051</v>
      </c>
      <c r="D2407" s="1" t="s">
        <v>1059</v>
      </c>
      <c r="E2407" s="1" t="s">
        <v>13</v>
      </c>
      <c r="F2407" s="1" t="s">
        <v>714</v>
      </c>
      <c r="G2407" s="1">
        <v>6</v>
      </c>
      <c r="H2407" s="1">
        <v>3102.3561287336702</v>
      </c>
      <c r="I2407" s="1"/>
      <c r="J2407" s="1"/>
      <c r="K2407" s="1"/>
      <c r="L2407" s="1"/>
      <c r="M2407" s="1"/>
      <c r="N2407" s="1"/>
      <c r="O2407" s="1"/>
      <c r="P2407" s="1"/>
    </row>
    <row r="2408" spans="1:16" x14ac:dyDescent="0.3">
      <c r="A2408" s="1">
        <v>2407</v>
      </c>
      <c r="B2408" s="1" t="s">
        <v>670</v>
      </c>
      <c r="C2408" s="1" t="s">
        <v>1051</v>
      </c>
      <c r="D2408" s="1" t="s">
        <v>1059</v>
      </c>
      <c r="E2408" s="1" t="s">
        <v>13</v>
      </c>
      <c r="F2408" s="1" t="s">
        <v>729</v>
      </c>
      <c r="G2408" s="1">
        <v>1</v>
      </c>
      <c r="H2408" s="1">
        <v>306.384761000038</v>
      </c>
      <c r="I2408" s="1"/>
      <c r="J2408" s="1"/>
      <c r="K2408" s="1"/>
      <c r="L2408" s="1"/>
      <c r="M2408" s="1"/>
      <c r="N2408" s="1"/>
      <c r="O2408" s="1"/>
      <c r="P2408" s="1"/>
    </row>
    <row r="2409" spans="1:16" x14ac:dyDescent="0.3">
      <c r="A2409" s="1">
        <v>2408</v>
      </c>
      <c r="B2409" s="1" t="s">
        <v>670</v>
      </c>
      <c r="C2409" s="1" t="s">
        <v>1051</v>
      </c>
      <c r="D2409" s="1" t="s">
        <v>1059</v>
      </c>
      <c r="E2409" s="1" t="s">
        <v>13</v>
      </c>
      <c r="F2409" s="1" t="s">
        <v>686</v>
      </c>
      <c r="G2409" s="1">
        <v>6</v>
      </c>
      <c r="H2409" s="1">
        <v>6430.3187025903198</v>
      </c>
      <c r="I2409" s="1"/>
      <c r="J2409" s="1"/>
      <c r="K2409" s="1"/>
      <c r="L2409" s="1"/>
      <c r="M2409" s="1"/>
      <c r="N2409" s="1"/>
      <c r="O2409" s="1"/>
      <c r="P2409" s="1"/>
    </row>
    <row r="2410" spans="1:16" x14ac:dyDescent="0.3">
      <c r="A2410" s="1">
        <v>2409</v>
      </c>
      <c r="B2410" s="1" t="s">
        <v>670</v>
      </c>
      <c r="C2410" s="1" t="s">
        <v>1051</v>
      </c>
      <c r="D2410" s="1" t="s">
        <v>1060</v>
      </c>
      <c r="E2410" s="1" t="s">
        <v>11</v>
      </c>
      <c r="F2410" s="1" t="s">
        <v>714</v>
      </c>
      <c r="G2410" s="1">
        <v>1</v>
      </c>
      <c r="H2410" s="1">
        <v>334.458059085716</v>
      </c>
      <c r="I2410" s="1"/>
      <c r="J2410" s="1"/>
      <c r="K2410" s="1"/>
      <c r="L2410" s="1"/>
      <c r="M2410" s="1"/>
      <c r="N2410" s="1"/>
      <c r="O2410" s="1"/>
      <c r="P2410" s="1"/>
    </row>
    <row r="2411" spans="1:16" x14ac:dyDescent="0.3">
      <c r="A2411" s="1">
        <v>2410</v>
      </c>
      <c r="B2411" s="1" t="s">
        <v>670</v>
      </c>
      <c r="C2411" s="1" t="s">
        <v>1051</v>
      </c>
      <c r="D2411" s="1" t="s">
        <v>1061</v>
      </c>
      <c r="E2411" s="1" t="s">
        <v>11</v>
      </c>
      <c r="F2411" s="1" t="s">
        <v>686</v>
      </c>
      <c r="G2411" s="1">
        <v>1</v>
      </c>
      <c r="H2411" s="1">
        <v>32.445995958898003</v>
      </c>
      <c r="I2411" s="1"/>
      <c r="J2411" s="1"/>
      <c r="K2411" s="1"/>
      <c r="L2411" s="1"/>
      <c r="M2411" s="1"/>
      <c r="N2411" s="1"/>
      <c r="O2411" s="1"/>
      <c r="P2411" s="1"/>
    </row>
    <row r="2412" spans="1:16" x14ac:dyDescent="0.3">
      <c r="A2412" s="1">
        <v>2411</v>
      </c>
      <c r="B2412" s="1" t="s">
        <v>670</v>
      </c>
      <c r="C2412" s="1" t="s">
        <v>1051</v>
      </c>
      <c r="D2412" s="1" t="s">
        <v>1061</v>
      </c>
      <c r="E2412" s="1" t="s">
        <v>13</v>
      </c>
      <c r="F2412" s="1" t="s">
        <v>686</v>
      </c>
      <c r="G2412" s="1">
        <v>1</v>
      </c>
      <c r="H2412" s="1">
        <v>621.23588804045301</v>
      </c>
      <c r="I2412" s="1"/>
      <c r="J2412" s="1"/>
      <c r="K2412" s="1"/>
      <c r="L2412" s="1"/>
      <c r="M2412" s="1"/>
      <c r="N2412" s="1"/>
      <c r="O2412" s="1"/>
      <c r="P2412" s="1"/>
    </row>
    <row r="2413" spans="1:16" x14ac:dyDescent="0.3">
      <c r="A2413" s="1">
        <v>2412</v>
      </c>
      <c r="B2413" s="1" t="s">
        <v>670</v>
      </c>
      <c r="C2413" s="1" t="s">
        <v>1051</v>
      </c>
      <c r="D2413" s="1" t="s">
        <v>1062</v>
      </c>
      <c r="E2413" s="1" t="s">
        <v>11</v>
      </c>
      <c r="F2413" s="1" t="s">
        <v>244</v>
      </c>
      <c r="G2413" s="1">
        <v>1</v>
      </c>
      <c r="H2413" s="1">
        <v>473.50587291648202</v>
      </c>
      <c r="I2413" s="1"/>
      <c r="J2413" s="1"/>
      <c r="K2413" s="1"/>
      <c r="L2413" s="1"/>
      <c r="M2413" s="1"/>
      <c r="N2413" s="1"/>
      <c r="O2413" s="1"/>
      <c r="P2413" s="1"/>
    </row>
    <row r="2414" spans="1:16" x14ac:dyDescent="0.3">
      <c r="A2414" s="1">
        <v>2413</v>
      </c>
      <c r="B2414" s="1" t="s">
        <v>670</v>
      </c>
      <c r="C2414" s="1" t="s">
        <v>1051</v>
      </c>
      <c r="D2414" s="1" t="s">
        <v>1062</v>
      </c>
      <c r="E2414" s="1" t="s">
        <v>11</v>
      </c>
      <c r="F2414" s="1" t="s">
        <v>714</v>
      </c>
      <c r="G2414" s="1">
        <v>3</v>
      </c>
      <c r="H2414" s="1">
        <v>1929.4791374825099</v>
      </c>
      <c r="I2414" s="1"/>
      <c r="J2414" s="1"/>
      <c r="K2414" s="1"/>
      <c r="L2414" s="1"/>
      <c r="M2414" s="1"/>
      <c r="N2414" s="1"/>
      <c r="O2414" s="1"/>
      <c r="P2414" s="1"/>
    </row>
    <row r="2415" spans="1:16" x14ac:dyDescent="0.3">
      <c r="A2415" s="1">
        <v>2414</v>
      </c>
      <c r="B2415" s="1" t="s">
        <v>670</v>
      </c>
      <c r="C2415" s="1" t="s">
        <v>1051</v>
      </c>
      <c r="D2415" s="1" t="s">
        <v>1062</v>
      </c>
      <c r="E2415" s="1" t="s">
        <v>13</v>
      </c>
      <c r="F2415" s="1" t="s">
        <v>244</v>
      </c>
      <c r="G2415" s="1">
        <v>1</v>
      </c>
      <c r="H2415" s="1">
        <v>2.1651408409497699</v>
      </c>
      <c r="I2415" s="1"/>
      <c r="J2415" s="1"/>
      <c r="K2415" s="1"/>
      <c r="L2415" s="1"/>
      <c r="M2415" s="1"/>
      <c r="N2415" s="1"/>
      <c r="O2415" s="1"/>
      <c r="P2415" s="1"/>
    </row>
    <row r="2416" spans="1:16" x14ac:dyDescent="0.3">
      <c r="A2416" s="1">
        <v>2415</v>
      </c>
      <c r="B2416" s="1" t="s">
        <v>670</v>
      </c>
      <c r="C2416" s="1" t="s">
        <v>1051</v>
      </c>
      <c r="D2416" s="1" t="s">
        <v>1063</v>
      </c>
      <c r="E2416" s="1" t="s">
        <v>11</v>
      </c>
      <c r="F2416" s="1" t="s">
        <v>714</v>
      </c>
      <c r="G2416" s="1">
        <v>1</v>
      </c>
      <c r="H2416" s="1">
        <v>1613.08453931997</v>
      </c>
      <c r="I2416" s="1"/>
      <c r="J2416" s="1"/>
      <c r="K2416" s="1"/>
      <c r="L2416" s="1"/>
      <c r="M2416" s="1"/>
      <c r="N2416" s="1"/>
      <c r="O2416" s="1"/>
      <c r="P2416" s="1"/>
    </row>
    <row r="2417" spans="1:16" x14ac:dyDescent="0.3">
      <c r="A2417" s="1">
        <v>2416</v>
      </c>
      <c r="B2417" s="1" t="s">
        <v>670</v>
      </c>
      <c r="C2417" s="1" t="s">
        <v>1051</v>
      </c>
      <c r="D2417" s="1" t="s">
        <v>1064</v>
      </c>
      <c r="E2417" s="1" t="s">
        <v>11</v>
      </c>
      <c r="F2417" s="1" t="s">
        <v>244</v>
      </c>
      <c r="G2417" s="1">
        <v>1</v>
      </c>
      <c r="H2417" s="1">
        <v>3.2315279775014401</v>
      </c>
      <c r="I2417" s="1"/>
      <c r="J2417" s="1"/>
      <c r="K2417" s="1"/>
      <c r="L2417" s="1"/>
      <c r="M2417" s="1"/>
      <c r="N2417" s="1"/>
      <c r="O2417" s="1"/>
      <c r="P2417" s="1"/>
    </row>
    <row r="2418" spans="1:16" x14ac:dyDescent="0.3">
      <c r="A2418" s="1">
        <v>2417</v>
      </c>
      <c r="B2418" s="1" t="s">
        <v>670</v>
      </c>
      <c r="C2418" s="1" t="s">
        <v>1051</v>
      </c>
      <c r="D2418" s="1" t="s">
        <v>1064</v>
      </c>
      <c r="E2418" s="1" t="s">
        <v>13</v>
      </c>
      <c r="F2418" s="1" t="s">
        <v>244</v>
      </c>
      <c r="G2418" s="1">
        <v>1</v>
      </c>
      <c r="H2418" s="1">
        <v>380.67355720751902</v>
      </c>
      <c r="I2418" s="1"/>
      <c r="J2418" s="1"/>
      <c r="K2418" s="1"/>
      <c r="L2418" s="1"/>
      <c r="M2418" s="1"/>
      <c r="N2418" s="1"/>
      <c r="O2418" s="1"/>
      <c r="P2418" s="1"/>
    </row>
    <row r="2419" spans="1:16" x14ac:dyDescent="0.3">
      <c r="A2419" s="1">
        <v>2418</v>
      </c>
      <c r="B2419" s="1" t="s">
        <v>670</v>
      </c>
      <c r="C2419" s="1" t="s">
        <v>1051</v>
      </c>
      <c r="D2419" s="1" t="s">
        <v>1065</v>
      </c>
      <c r="E2419" s="1" t="s">
        <v>11</v>
      </c>
      <c r="F2419" s="1" t="s">
        <v>714</v>
      </c>
      <c r="G2419" s="1">
        <v>2</v>
      </c>
      <c r="H2419" s="1">
        <v>410.82254945654</v>
      </c>
      <c r="I2419" s="1"/>
      <c r="J2419" s="1"/>
      <c r="K2419" s="1"/>
      <c r="L2419" s="1"/>
      <c r="M2419" s="1"/>
      <c r="N2419" s="1"/>
      <c r="O2419" s="1"/>
      <c r="P2419" s="1"/>
    </row>
    <row r="2420" spans="1:16" x14ac:dyDescent="0.3">
      <c r="A2420" s="1">
        <v>2419</v>
      </c>
      <c r="B2420" s="1" t="s">
        <v>670</v>
      </c>
      <c r="C2420" s="1" t="s">
        <v>1051</v>
      </c>
      <c r="D2420" s="1" t="s">
        <v>1065</v>
      </c>
      <c r="E2420" s="1" t="s">
        <v>11</v>
      </c>
      <c r="F2420" s="1" t="s">
        <v>686</v>
      </c>
      <c r="G2420" s="1">
        <v>1</v>
      </c>
      <c r="H2420" s="1">
        <v>1136.1431661308</v>
      </c>
      <c r="I2420" s="1"/>
      <c r="J2420" s="1"/>
      <c r="K2420" s="1"/>
      <c r="L2420" s="1"/>
      <c r="M2420" s="1"/>
      <c r="N2420" s="1"/>
      <c r="O2420" s="1"/>
      <c r="P2420" s="1"/>
    </row>
    <row r="2421" spans="1:16" x14ac:dyDescent="0.3">
      <c r="A2421" s="1">
        <v>2420</v>
      </c>
      <c r="B2421" s="1" t="s">
        <v>670</v>
      </c>
      <c r="C2421" s="1" t="s">
        <v>1051</v>
      </c>
      <c r="D2421" s="1" t="s">
        <v>1065</v>
      </c>
      <c r="E2421" s="1" t="s">
        <v>42</v>
      </c>
      <c r="F2421" s="1" t="s">
        <v>714</v>
      </c>
      <c r="G2421" s="1">
        <v>1</v>
      </c>
      <c r="H2421" s="1">
        <v>0.52591383216881904</v>
      </c>
      <c r="I2421" s="1"/>
      <c r="J2421" s="1"/>
      <c r="K2421" s="1"/>
      <c r="L2421" s="1"/>
      <c r="M2421" s="1"/>
      <c r="N2421" s="1"/>
      <c r="O2421" s="1"/>
      <c r="P2421" s="1"/>
    </row>
    <row r="2422" spans="1:16" x14ac:dyDescent="0.3">
      <c r="A2422" s="1">
        <v>2421</v>
      </c>
      <c r="B2422" s="1" t="s">
        <v>670</v>
      </c>
      <c r="C2422" s="1" t="s">
        <v>1051</v>
      </c>
      <c r="D2422" s="1" t="s">
        <v>1065</v>
      </c>
      <c r="E2422" s="1" t="s">
        <v>13</v>
      </c>
      <c r="F2422" s="1" t="s">
        <v>714</v>
      </c>
      <c r="G2422" s="1">
        <v>1</v>
      </c>
      <c r="H2422" s="1">
        <v>65.914990322380703</v>
      </c>
      <c r="I2422" s="1"/>
      <c r="J2422" s="1"/>
      <c r="K2422" s="1"/>
      <c r="L2422" s="1"/>
      <c r="M2422" s="1"/>
      <c r="N2422" s="1"/>
      <c r="O2422" s="1"/>
      <c r="P2422" s="1"/>
    </row>
    <row r="2423" spans="1:16" x14ac:dyDescent="0.3">
      <c r="A2423" s="1">
        <v>2422</v>
      </c>
      <c r="B2423" s="1" t="s">
        <v>670</v>
      </c>
      <c r="C2423" s="1" t="s">
        <v>1051</v>
      </c>
      <c r="D2423" s="1" t="s">
        <v>1065</v>
      </c>
      <c r="E2423" s="1" t="s">
        <v>13</v>
      </c>
      <c r="F2423" s="1" t="s">
        <v>686</v>
      </c>
      <c r="G2423" s="1">
        <v>1</v>
      </c>
      <c r="H2423" s="1">
        <v>27.7242397736016</v>
      </c>
      <c r="I2423" s="1"/>
      <c r="J2423" s="1"/>
      <c r="K2423" s="1"/>
      <c r="L2423" s="1"/>
      <c r="M2423" s="1"/>
      <c r="N2423" s="1"/>
      <c r="O2423" s="1"/>
      <c r="P2423" s="1"/>
    </row>
    <row r="2424" spans="1:16" x14ac:dyDescent="0.3">
      <c r="A2424" s="1">
        <v>2423</v>
      </c>
      <c r="B2424" s="1" t="s">
        <v>670</v>
      </c>
      <c r="C2424" s="1" t="s">
        <v>1051</v>
      </c>
      <c r="D2424" s="1" t="s">
        <v>1066</v>
      </c>
      <c r="E2424" s="1" t="s">
        <v>11</v>
      </c>
      <c r="F2424" s="1" t="s">
        <v>244</v>
      </c>
      <c r="G2424" s="1">
        <v>7</v>
      </c>
      <c r="H2424" s="1">
        <v>2302.5794409062701</v>
      </c>
      <c r="I2424" s="1"/>
      <c r="J2424" s="1"/>
      <c r="K2424" s="1"/>
      <c r="L2424" s="1"/>
      <c r="M2424" s="1"/>
      <c r="N2424" s="1"/>
      <c r="O2424" s="1"/>
      <c r="P2424" s="1"/>
    </row>
    <row r="2425" spans="1:16" x14ac:dyDescent="0.3">
      <c r="A2425" s="1">
        <v>2424</v>
      </c>
      <c r="B2425" s="1" t="s">
        <v>670</v>
      </c>
      <c r="C2425" s="1" t="s">
        <v>1051</v>
      </c>
      <c r="D2425" s="1" t="s">
        <v>1066</v>
      </c>
      <c r="E2425" s="1" t="s">
        <v>11</v>
      </c>
      <c r="F2425" s="1" t="s">
        <v>723</v>
      </c>
      <c r="G2425" s="1">
        <v>2</v>
      </c>
      <c r="H2425" s="1">
        <v>3.1464488056400002E-4</v>
      </c>
      <c r="I2425" s="1"/>
      <c r="J2425" s="1"/>
      <c r="K2425" s="1"/>
      <c r="L2425" s="1"/>
      <c r="M2425" s="1"/>
      <c r="N2425" s="1"/>
      <c r="O2425" s="1"/>
      <c r="P2425" s="1"/>
    </row>
    <row r="2426" spans="1:16" x14ac:dyDescent="0.3">
      <c r="A2426" s="1">
        <v>2425</v>
      </c>
      <c r="B2426" s="1" t="s">
        <v>670</v>
      </c>
      <c r="C2426" s="1" t="s">
        <v>1051</v>
      </c>
      <c r="D2426" s="1" t="s">
        <v>1066</v>
      </c>
      <c r="E2426" s="1" t="s">
        <v>13</v>
      </c>
      <c r="F2426" s="1" t="s">
        <v>244</v>
      </c>
      <c r="G2426" s="1">
        <v>15</v>
      </c>
      <c r="H2426" s="1">
        <v>14115.5603919105</v>
      </c>
      <c r="I2426" s="1"/>
      <c r="J2426" s="1"/>
      <c r="K2426" s="1"/>
      <c r="L2426" s="1"/>
      <c r="M2426" s="1"/>
      <c r="N2426" s="1"/>
      <c r="O2426" s="1"/>
      <c r="P2426" s="1"/>
    </row>
    <row r="2427" spans="1:16" x14ac:dyDescent="0.3">
      <c r="A2427" s="1">
        <v>2426</v>
      </c>
      <c r="B2427" s="1" t="s">
        <v>670</v>
      </c>
      <c r="C2427" s="1" t="s">
        <v>1051</v>
      </c>
      <c r="D2427" s="1" t="s">
        <v>1066</v>
      </c>
      <c r="E2427" s="1" t="s">
        <v>13</v>
      </c>
      <c r="F2427" s="1" t="s">
        <v>874</v>
      </c>
      <c r="G2427" s="1">
        <v>2</v>
      </c>
      <c r="H2427" s="1">
        <v>552.24215058823404</v>
      </c>
      <c r="I2427" s="1"/>
      <c r="J2427" s="1"/>
      <c r="K2427" s="1"/>
      <c r="L2427" s="1"/>
      <c r="M2427" s="1"/>
      <c r="N2427" s="1"/>
      <c r="O2427" s="1"/>
      <c r="P2427" s="1"/>
    </row>
    <row r="2428" spans="1:16" x14ac:dyDescent="0.3">
      <c r="A2428" s="1">
        <v>2427</v>
      </c>
      <c r="B2428" s="1" t="s">
        <v>670</v>
      </c>
      <c r="C2428" s="1" t="s">
        <v>1051</v>
      </c>
      <c r="D2428" s="1" t="s">
        <v>1066</v>
      </c>
      <c r="E2428" s="1" t="s">
        <v>13</v>
      </c>
      <c r="F2428" s="1" t="s">
        <v>723</v>
      </c>
      <c r="G2428" s="1">
        <v>3</v>
      </c>
      <c r="H2428" s="1">
        <v>2871.4484401802401</v>
      </c>
      <c r="I2428" s="1"/>
      <c r="J2428" s="1"/>
      <c r="K2428" s="1"/>
      <c r="L2428" s="1"/>
      <c r="M2428" s="1"/>
      <c r="N2428" s="1"/>
      <c r="O2428" s="1"/>
      <c r="P2428" s="1"/>
    </row>
    <row r="2429" spans="1:16" x14ac:dyDescent="0.3">
      <c r="A2429" s="1">
        <v>2428</v>
      </c>
      <c r="B2429" s="1" t="s">
        <v>670</v>
      </c>
      <c r="C2429" s="1" t="s">
        <v>1051</v>
      </c>
      <c r="D2429" s="1" t="s">
        <v>1066</v>
      </c>
      <c r="E2429" s="1" t="s">
        <v>13</v>
      </c>
      <c r="F2429" s="1" t="s">
        <v>729</v>
      </c>
      <c r="G2429" s="1">
        <v>1</v>
      </c>
      <c r="H2429" s="1">
        <v>885.46807851315498</v>
      </c>
      <c r="I2429" s="1"/>
      <c r="J2429" s="1"/>
      <c r="K2429" s="1"/>
      <c r="L2429" s="1"/>
      <c r="M2429" s="1"/>
      <c r="N2429" s="1"/>
      <c r="O2429" s="1"/>
      <c r="P2429" s="1"/>
    </row>
    <row r="2430" spans="1:16" x14ac:dyDescent="0.3">
      <c r="A2430" s="1">
        <v>2429</v>
      </c>
      <c r="B2430" s="1" t="s">
        <v>670</v>
      </c>
      <c r="C2430" s="1" t="s">
        <v>1051</v>
      </c>
      <c r="D2430" s="1" t="s">
        <v>1066</v>
      </c>
      <c r="E2430" s="1" t="s">
        <v>13</v>
      </c>
      <c r="F2430" s="1" t="s">
        <v>707</v>
      </c>
      <c r="G2430" s="1">
        <v>1</v>
      </c>
      <c r="H2430" s="1">
        <v>716.30666124718596</v>
      </c>
      <c r="I2430" s="1"/>
      <c r="J2430" s="1"/>
      <c r="K2430" s="1"/>
      <c r="L2430" s="1"/>
      <c r="M2430" s="1"/>
      <c r="N2430" s="1"/>
      <c r="O2430" s="1"/>
      <c r="P2430" s="1"/>
    </row>
    <row r="2431" spans="1:16" x14ac:dyDescent="0.3">
      <c r="A2431" s="1">
        <v>2430</v>
      </c>
      <c r="B2431" s="1" t="s">
        <v>670</v>
      </c>
      <c r="C2431" s="1" t="s">
        <v>1051</v>
      </c>
      <c r="D2431" s="1" t="s">
        <v>1066</v>
      </c>
      <c r="E2431" s="1" t="s">
        <v>13</v>
      </c>
      <c r="F2431" s="1" t="s">
        <v>672</v>
      </c>
      <c r="G2431" s="1">
        <v>1</v>
      </c>
      <c r="H2431" s="1">
        <v>342.79616043450199</v>
      </c>
      <c r="I2431" s="1"/>
      <c r="J2431" s="1"/>
      <c r="K2431" s="1"/>
      <c r="L2431" s="1"/>
      <c r="M2431" s="1"/>
      <c r="N2431" s="1"/>
      <c r="O2431" s="1"/>
      <c r="P2431" s="1"/>
    </row>
    <row r="2432" spans="1:16" x14ac:dyDescent="0.3">
      <c r="A2432" s="1">
        <v>2431</v>
      </c>
      <c r="B2432" s="1" t="s">
        <v>670</v>
      </c>
      <c r="C2432" s="1" t="s">
        <v>1051</v>
      </c>
      <c r="D2432" s="1" t="s">
        <v>1066</v>
      </c>
      <c r="E2432" s="1" t="s">
        <v>13</v>
      </c>
      <c r="F2432" s="1" t="s">
        <v>686</v>
      </c>
      <c r="G2432" s="1">
        <v>6</v>
      </c>
      <c r="H2432" s="1">
        <v>5509.8027712285702</v>
      </c>
      <c r="I2432" s="1"/>
      <c r="J2432" s="1"/>
      <c r="K2432" s="1"/>
      <c r="L2432" s="1"/>
      <c r="M2432" s="1"/>
      <c r="N2432" s="1"/>
      <c r="O2432" s="1"/>
      <c r="P2432" s="1"/>
    </row>
    <row r="2433" spans="1:16" x14ac:dyDescent="0.3">
      <c r="A2433" s="1">
        <v>2432</v>
      </c>
      <c r="B2433" s="1" t="s">
        <v>670</v>
      </c>
      <c r="C2433" s="1" t="s">
        <v>1051</v>
      </c>
      <c r="D2433" s="1" t="s">
        <v>1067</v>
      </c>
      <c r="E2433" s="1" t="s">
        <v>13</v>
      </c>
      <c r="F2433" s="1" t="s">
        <v>244</v>
      </c>
      <c r="G2433" s="1">
        <v>1</v>
      </c>
      <c r="H2433" s="1">
        <v>144.14569591738601</v>
      </c>
      <c r="I2433" s="1"/>
      <c r="J2433" s="1"/>
      <c r="K2433" s="1"/>
      <c r="L2433" s="1"/>
      <c r="M2433" s="1"/>
      <c r="N2433" s="1"/>
      <c r="O2433" s="1"/>
      <c r="P2433" s="1"/>
    </row>
    <row r="2434" spans="1:16" x14ac:dyDescent="0.3">
      <c r="A2434" s="1">
        <v>2433</v>
      </c>
      <c r="B2434" s="1" t="s">
        <v>670</v>
      </c>
      <c r="C2434" s="1" t="s">
        <v>1051</v>
      </c>
      <c r="D2434" s="1" t="s">
        <v>1067</v>
      </c>
      <c r="E2434" s="1" t="s">
        <v>13</v>
      </c>
      <c r="F2434" s="1" t="s">
        <v>874</v>
      </c>
      <c r="G2434" s="1">
        <v>1</v>
      </c>
      <c r="H2434" s="1">
        <v>656.412231096695</v>
      </c>
      <c r="I2434" s="1"/>
      <c r="J2434" s="1"/>
      <c r="K2434" s="1"/>
      <c r="L2434" s="1"/>
      <c r="M2434" s="1"/>
      <c r="N2434" s="1"/>
      <c r="O2434" s="1"/>
      <c r="P2434" s="1"/>
    </row>
    <row r="2435" spans="1:16" x14ac:dyDescent="0.3">
      <c r="A2435" s="1">
        <v>2434</v>
      </c>
      <c r="B2435" s="1" t="s">
        <v>670</v>
      </c>
      <c r="C2435" s="1" t="s">
        <v>1051</v>
      </c>
      <c r="D2435" s="1" t="s">
        <v>1067</v>
      </c>
      <c r="E2435" s="1" t="s">
        <v>13</v>
      </c>
      <c r="F2435" s="1" t="s">
        <v>672</v>
      </c>
      <c r="G2435" s="1">
        <v>1</v>
      </c>
      <c r="H2435" s="1">
        <v>402.65547874475197</v>
      </c>
      <c r="I2435" s="1"/>
      <c r="J2435" s="1"/>
      <c r="K2435" s="1"/>
      <c r="L2435" s="1"/>
      <c r="M2435" s="1"/>
      <c r="N2435" s="1"/>
      <c r="O2435" s="1"/>
      <c r="P2435" s="1"/>
    </row>
    <row r="2436" spans="1:16" x14ac:dyDescent="0.3">
      <c r="A2436" s="1">
        <v>2435</v>
      </c>
      <c r="B2436" s="1" t="s">
        <v>670</v>
      </c>
      <c r="C2436" s="1" t="s">
        <v>1051</v>
      </c>
      <c r="D2436" s="1" t="s">
        <v>1067</v>
      </c>
      <c r="E2436" s="1" t="s">
        <v>13</v>
      </c>
      <c r="F2436" s="1" t="s">
        <v>686</v>
      </c>
      <c r="G2436" s="1">
        <v>1</v>
      </c>
      <c r="H2436" s="1">
        <v>9.9360706166639993E-3</v>
      </c>
      <c r="I2436" s="1"/>
      <c r="J2436" s="1"/>
      <c r="K2436" s="1"/>
      <c r="L2436" s="1"/>
      <c r="M2436" s="1"/>
      <c r="N2436" s="1"/>
      <c r="O2436" s="1"/>
      <c r="P2436" s="1"/>
    </row>
    <row r="2437" spans="1:16" x14ac:dyDescent="0.3">
      <c r="A2437" s="1">
        <v>2436</v>
      </c>
      <c r="B2437" s="1" t="s">
        <v>670</v>
      </c>
      <c r="C2437" s="1" t="s">
        <v>1051</v>
      </c>
      <c r="D2437" s="1" t="s">
        <v>1068</v>
      </c>
      <c r="E2437" s="1" t="s">
        <v>13</v>
      </c>
      <c r="F2437" s="1" t="s">
        <v>244</v>
      </c>
      <c r="G2437" s="1">
        <v>1</v>
      </c>
      <c r="H2437" s="1">
        <v>324.71765066664602</v>
      </c>
      <c r="I2437" s="1"/>
      <c r="J2437" s="1"/>
      <c r="K2437" s="1"/>
      <c r="L2437" s="1"/>
      <c r="M2437" s="1"/>
      <c r="N2437" s="1"/>
      <c r="O2437" s="1"/>
      <c r="P2437" s="1"/>
    </row>
    <row r="2438" spans="1:16" x14ac:dyDescent="0.3">
      <c r="A2438" s="1">
        <v>2437</v>
      </c>
      <c r="B2438" s="1" t="s">
        <v>670</v>
      </c>
      <c r="C2438" s="1" t="s">
        <v>1051</v>
      </c>
      <c r="D2438" s="1" t="s">
        <v>1068</v>
      </c>
      <c r="E2438" s="1" t="s">
        <v>13</v>
      </c>
      <c r="F2438" s="1" t="s">
        <v>874</v>
      </c>
      <c r="G2438" s="1">
        <v>1</v>
      </c>
      <c r="H2438" s="1">
        <v>822.38773588280003</v>
      </c>
      <c r="I2438" s="1"/>
      <c r="J2438" s="1"/>
      <c r="K2438" s="1"/>
      <c r="L2438" s="1"/>
      <c r="M2438" s="1"/>
      <c r="N2438" s="1"/>
      <c r="O2438" s="1"/>
      <c r="P2438" s="1"/>
    </row>
    <row r="2439" spans="1:16" x14ac:dyDescent="0.3">
      <c r="A2439" s="1">
        <v>2438</v>
      </c>
      <c r="B2439" s="1" t="s">
        <v>670</v>
      </c>
      <c r="C2439" s="1" t="s">
        <v>1051</v>
      </c>
      <c r="D2439" s="1" t="s">
        <v>1068</v>
      </c>
      <c r="E2439" s="1" t="s">
        <v>13</v>
      </c>
      <c r="F2439" s="1" t="s">
        <v>686</v>
      </c>
      <c r="G2439" s="1">
        <v>1</v>
      </c>
      <c r="H2439" s="1">
        <v>101.10464319395101</v>
      </c>
      <c r="I2439" s="1"/>
      <c r="J2439" s="1"/>
      <c r="K2439" s="1"/>
      <c r="L2439" s="1"/>
      <c r="M2439" s="1"/>
      <c r="N2439" s="1"/>
      <c r="O2439" s="1"/>
      <c r="P2439" s="1"/>
    </row>
    <row r="2440" spans="1:16" x14ac:dyDescent="0.3">
      <c r="A2440" s="1">
        <v>2439</v>
      </c>
      <c r="B2440" s="1" t="s">
        <v>670</v>
      </c>
      <c r="C2440" s="1" t="s">
        <v>1051</v>
      </c>
      <c r="D2440" s="1" t="s">
        <v>1069</v>
      </c>
      <c r="E2440" s="1" t="s">
        <v>11</v>
      </c>
      <c r="F2440" s="1" t="s">
        <v>244</v>
      </c>
      <c r="G2440" s="1">
        <v>1</v>
      </c>
      <c r="H2440" s="1">
        <v>19.884358108848598</v>
      </c>
      <c r="I2440" s="1"/>
      <c r="J2440" s="1"/>
      <c r="K2440" s="1"/>
      <c r="L2440" s="1"/>
      <c r="M2440" s="1"/>
      <c r="N2440" s="1"/>
      <c r="O2440" s="1"/>
      <c r="P2440" s="1"/>
    </row>
    <row r="2441" spans="1:16" x14ac:dyDescent="0.3">
      <c r="A2441" s="1">
        <v>2440</v>
      </c>
      <c r="B2441" s="1" t="s">
        <v>670</v>
      </c>
      <c r="C2441" s="1" t="s">
        <v>1051</v>
      </c>
      <c r="D2441" s="1" t="s">
        <v>1070</v>
      </c>
      <c r="E2441" s="1" t="s">
        <v>13</v>
      </c>
      <c r="F2441" s="1" t="s">
        <v>244</v>
      </c>
      <c r="G2441" s="1">
        <v>3</v>
      </c>
      <c r="H2441" s="1">
        <v>761.03144777686305</v>
      </c>
      <c r="I2441" s="1"/>
      <c r="J2441" s="1"/>
      <c r="K2441" s="1"/>
      <c r="L2441" s="1"/>
      <c r="M2441" s="1"/>
      <c r="N2441" s="1"/>
      <c r="O2441" s="1"/>
      <c r="P2441" s="1"/>
    </row>
    <row r="2442" spans="1:16" x14ac:dyDescent="0.3">
      <c r="A2442" s="1">
        <v>2441</v>
      </c>
      <c r="B2442" s="1" t="s">
        <v>670</v>
      </c>
      <c r="C2442" s="1" t="s">
        <v>1051</v>
      </c>
      <c r="D2442" s="1" t="s">
        <v>1070</v>
      </c>
      <c r="E2442" s="1" t="s">
        <v>13</v>
      </c>
      <c r="F2442" s="1" t="s">
        <v>707</v>
      </c>
      <c r="G2442" s="1">
        <v>1</v>
      </c>
      <c r="H2442" s="1">
        <v>512.15302397512403</v>
      </c>
      <c r="I2442" s="1"/>
      <c r="J2442" s="1"/>
      <c r="K2442" s="1"/>
      <c r="L2442" s="1"/>
      <c r="M2442" s="1"/>
      <c r="N2442" s="1"/>
      <c r="O2442" s="1"/>
      <c r="P2442" s="1"/>
    </row>
    <row r="2443" spans="1:16" x14ac:dyDescent="0.3">
      <c r="A2443" s="1">
        <v>2442</v>
      </c>
      <c r="B2443" s="1" t="s">
        <v>670</v>
      </c>
      <c r="C2443" s="1" t="s">
        <v>1051</v>
      </c>
      <c r="D2443" s="1" t="s">
        <v>1070</v>
      </c>
      <c r="E2443" s="1" t="s">
        <v>13</v>
      </c>
      <c r="F2443" s="1" t="s">
        <v>672</v>
      </c>
      <c r="G2443" s="1">
        <v>1</v>
      </c>
      <c r="H2443" s="1">
        <v>447.84776964024098</v>
      </c>
      <c r="I2443" s="1"/>
      <c r="J2443" s="1"/>
      <c r="K2443" s="1"/>
      <c r="L2443" s="1"/>
      <c r="M2443" s="1"/>
      <c r="N2443" s="1"/>
      <c r="O2443" s="1"/>
      <c r="P2443" s="1"/>
    </row>
    <row r="2444" spans="1:16" x14ac:dyDescent="0.3">
      <c r="A2444" s="1">
        <v>2443</v>
      </c>
      <c r="B2444" s="1" t="s">
        <v>670</v>
      </c>
      <c r="C2444" s="1" t="s">
        <v>1051</v>
      </c>
      <c r="D2444" s="1" t="s">
        <v>1070</v>
      </c>
      <c r="E2444" s="1" t="s">
        <v>13</v>
      </c>
      <c r="F2444" s="1" t="s">
        <v>686</v>
      </c>
      <c r="G2444" s="1">
        <v>2</v>
      </c>
      <c r="H2444" s="1">
        <v>81.203263965518403</v>
      </c>
      <c r="I2444" s="1"/>
      <c r="J2444" s="1"/>
      <c r="K2444" s="1"/>
      <c r="L2444" s="1"/>
      <c r="M2444" s="1"/>
      <c r="N2444" s="1"/>
      <c r="O2444" s="1"/>
      <c r="P2444" s="1"/>
    </row>
    <row r="2445" spans="1:16" x14ac:dyDescent="0.3">
      <c r="A2445" s="1">
        <v>2444</v>
      </c>
      <c r="B2445" s="1" t="s">
        <v>670</v>
      </c>
      <c r="C2445" s="1" t="s">
        <v>1051</v>
      </c>
      <c r="D2445" s="1" t="s">
        <v>1071</v>
      </c>
      <c r="E2445" s="1" t="s">
        <v>13</v>
      </c>
      <c r="F2445" s="1" t="s">
        <v>686</v>
      </c>
      <c r="G2445" s="1">
        <v>1</v>
      </c>
      <c r="H2445" s="1">
        <v>389.48665468309099</v>
      </c>
      <c r="I2445" s="1"/>
      <c r="J2445" s="1"/>
      <c r="K2445" s="1"/>
      <c r="L2445" s="1"/>
      <c r="M2445" s="1"/>
      <c r="N2445" s="1"/>
      <c r="O2445" s="1"/>
      <c r="P2445" s="1"/>
    </row>
    <row r="2446" spans="1:16" x14ac:dyDescent="0.3">
      <c r="A2446" s="1">
        <v>2445</v>
      </c>
      <c r="B2446" s="1" t="s">
        <v>670</v>
      </c>
      <c r="C2446" s="1" t="s">
        <v>1051</v>
      </c>
      <c r="D2446" s="1" t="s">
        <v>1072</v>
      </c>
      <c r="E2446" s="1" t="s">
        <v>11</v>
      </c>
      <c r="F2446" s="1" t="s">
        <v>244</v>
      </c>
      <c r="G2446" s="1">
        <v>1</v>
      </c>
      <c r="H2446" s="1">
        <v>66.062590173552607</v>
      </c>
      <c r="I2446" s="1"/>
      <c r="J2446" s="1"/>
      <c r="K2446" s="1"/>
      <c r="L2446" s="1"/>
      <c r="M2446" s="1"/>
      <c r="N2446" s="1"/>
      <c r="O2446" s="1"/>
      <c r="P2446" s="1"/>
    </row>
    <row r="2447" spans="1:16" x14ac:dyDescent="0.3">
      <c r="A2447" s="1">
        <v>2446</v>
      </c>
      <c r="B2447" s="1" t="s">
        <v>670</v>
      </c>
      <c r="C2447" s="1" t="s">
        <v>1051</v>
      </c>
      <c r="D2447" s="1" t="s">
        <v>1073</v>
      </c>
      <c r="E2447" s="1" t="s">
        <v>11</v>
      </c>
      <c r="F2447" s="1" t="s">
        <v>705</v>
      </c>
      <c r="G2447" s="1">
        <v>1</v>
      </c>
      <c r="H2447" s="1">
        <v>972.02938033054704</v>
      </c>
      <c r="I2447" s="1"/>
      <c r="J2447" s="1"/>
      <c r="K2447" s="1"/>
      <c r="L2447" s="1"/>
      <c r="M2447" s="1"/>
      <c r="N2447" s="1"/>
      <c r="O2447" s="1"/>
      <c r="P2447" s="1"/>
    </row>
    <row r="2448" spans="1:16" x14ac:dyDescent="0.3">
      <c r="A2448" s="1">
        <v>2447</v>
      </c>
      <c r="B2448" s="1" t="s">
        <v>670</v>
      </c>
      <c r="C2448" s="1" t="s">
        <v>1051</v>
      </c>
      <c r="D2448" s="1" t="s">
        <v>1073</v>
      </c>
      <c r="E2448" s="1" t="s">
        <v>11</v>
      </c>
      <c r="F2448" s="1" t="s">
        <v>723</v>
      </c>
      <c r="G2448" s="1">
        <v>1</v>
      </c>
      <c r="H2448" s="1">
        <v>405.13901251709001</v>
      </c>
      <c r="I2448" s="1"/>
      <c r="J2448" s="1"/>
      <c r="K2448" s="1"/>
      <c r="L2448" s="1"/>
      <c r="M2448" s="1"/>
      <c r="N2448" s="1"/>
      <c r="O2448" s="1"/>
      <c r="P2448" s="1"/>
    </row>
    <row r="2449" spans="1:16" x14ac:dyDescent="0.3">
      <c r="A2449" s="1">
        <v>2448</v>
      </c>
      <c r="B2449" s="1" t="s">
        <v>670</v>
      </c>
      <c r="C2449" s="1" t="s">
        <v>1051</v>
      </c>
      <c r="D2449" s="1" t="s">
        <v>1073</v>
      </c>
      <c r="E2449" s="1" t="s">
        <v>11</v>
      </c>
      <c r="F2449" s="1" t="s">
        <v>714</v>
      </c>
      <c r="G2449" s="1">
        <v>5</v>
      </c>
      <c r="H2449" s="1">
        <v>5220.0275385621699</v>
      </c>
      <c r="I2449" s="1"/>
      <c r="J2449" s="1"/>
      <c r="K2449" s="1"/>
      <c r="L2449" s="1"/>
      <c r="M2449" s="1"/>
      <c r="N2449" s="1"/>
      <c r="O2449" s="1"/>
      <c r="P2449" s="1"/>
    </row>
    <row r="2450" spans="1:16" x14ac:dyDescent="0.3">
      <c r="A2450" s="1">
        <v>2449</v>
      </c>
      <c r="B2450" s="1" t="s">
        <v>670</v>
      </c>
      <c r="C2450" s="1" t="s">
        <v>1051</v>
      </c>
      <c r="D2450" s="1" t="s">
        <v>1073</v>
      </c>
      <c r="E2450" s="1" t="s">
        <v>11</v>
      </c>
      <c r="F2450" s="1" t="s">
        <v>707</v>
      </c>
      <c r="G2450" s="1">
        <v>2</v>
      </c>
      <c r="H2450" s="1">
        <v>602.13108170097803</v>
      </c>
      <c r="I2450" s="1"/>
      <c r="J2450" s="1"/>
      <c r="K2450" s="1"/>
      <c r="L2450" s="1"/>
      <c r="M2450" s="1"/>
      <c r="N2450" s="1"/>
      <c r="O2450" s="1"/>
      <c r="P2450" s="1"/>
    </row>
    <row r="2451" spans="1:16" x14ac:dyDescent="0.3">
      <c r="A2451" s="1">
        <v>2450</v>
      </c>
      <c r="B2451" s="1" t="s">
        <v>670</v>
      </c>
      <c r="C2451" s="1" t="s">
        <v>1051</v>
      </c>
      <c r="D2451" s="1" t="s">
        <v>1073</v>
      </c>
      <c r="E2451" s="1" t="s">
        <v>11</v>
      </c>
      <c r="F2451" s="1" t="s">
        <v>686</v>
      </c>
      <c r="G2451" s="1">
        <v>5</v>
      </c>
      <c r="H2451" s="1">
        <v>3852.6545251482198</v>
      </c>
      <c r="I2451" s="1"/>
      <c r="J2451" s="1"/>
      <c r="K2451" s="1"/>
      <c r="L2451" s="1"/>
      <c r="M2451" s="1"/>
      <c r="N2451" s="1"/>
      <c r="O2451" s="1"/>
      <c r="P2451" s="1"/>
    </row>
    <row r="2452" spans="1:16" x14ac:dyDescent="0.3">
      <c r="A2452" s="1">
        <v>2451</v>
      </c>
      <c r="B2452" s="1" t="s">
        <v>670</v>
      </c>
      <c r="C2452" s="1" t="s">
        <v>1051</v>
      </c>
      <c r="D2452" s="1" t="s">
        <v>1073</v>
      </c>
      <c r="E2452" s="1" t="s">
        <v>13</v>
      </c>
      <c r="F2452" s="1" t="s">
        <v>705</v>
      </c>
      <c r="G2452" s="1">
        <v>1</v>
      </c>
      <c r="H2452" s="1">
        <v>1611.9656393948101</v>
      </c>
      <c r="I2452" s="1"/>
      <c r="J2452" s="1"/>
      <c r="K2452" s="1"/>
      <c r="L2452" s="1"/>
      <c r="M2452" s="1"/>
      <c r="N2452" s="1"/>
      <c r="O2452" s="1"/>
      <c r="P2452" s="1"/>
    </row>
    <row r="2453" spans="1:16" x14ac:dyDescent="0.3">
      <c r="A2453" s="1">
        <v>2452</v>
      </c>
      <c r="B2453" s="1" t="s">
        <v>670</v>
      </c>
      <c r="C2453" s="1" t="s">
        <v>1051</v>
      </c>
      <c r="D2453" s="1" t="s">
        <v>1073</v>
      </c>
      <c r="E2453" s="1" t="s">
        <v>13</v>
      </c>
      <c r="F2453" s="1" t="s">
        <v>714</v>
      </c>
      <c r="G2453" s="1">
        <v>1</v>
      </c>
      <c r="H2453" s="1">
        <v>1012.11500910233</v>
      </c>
      <c r="I2453" s="1"/>
      <c r="J2453" s="1"/>
      <c r="K2453" s="1"/>
      <c r="L2453" s="1"/>
      <c r="M2453" s="1"/>
      <c r="N2453" s="1"/>
      <c r="O2453" s="1"/>
      <c r="P2453" s="1"/>
    </row>
    <row r="2454" spans="1:16" x14ac:dyDescent="0.3">
      <c r="A2454" s="1">
        <v>2453</v>
      </c>
      <c r="B2454" s="1" t="s">
        <v>670</v>
      </c>
      <c r="C2454" s="1" t="s">
        <v>1051</v>
      </c>
      <c r="D2454" s="1" t="s">
        <v>1073</v>
      </c>
      <c r="E2454" s="1" t="s">
        <v>13</v>
      </c>
      <c r="F2454" s="1" t="s">
        <v>686</v>
      </c>
      <c r="G2454" s="1">
        <v>1</v>
      </c>
      <c r="H2454" s="1">
        <v>270.269041927047</v>
      </c>
      <c r="I2454" s="1"/>
      <c r="J2454" s="1"/>
      <c r="K2454" s="1"/>
      <c r="L2454" s="1"/>
      <c r="M2454" s="1"/>
      <c r="N2454" s="1"/>
      <c r="O2454" s="1"/>
      <c r="P2454" s="1"/>
    </row>
    <row r="2455" spans="1:16" x14ac:dyDescent="0.3">
      <c r="A2455" s="1">
        <v>2454</v>
      </c>
      <c r="B2455" s="1" t="s">
        <v>670</v>
      </c>
      <c r="C2455" s="1" t="s">
        <v>1051</v>
      </c>
      <c r="D2455" s="1" t="s">
        <v>1074</v>
      </c>
      <c r="E2455" s="1" t="s">
        <v>11</v>
      </c>
      <c r="F2455" s="1" t="s">
        <v>707</v>
      </c>
      <c r="G2455" s="1">
        <v>1</v>
      </c>
      <c r="H2455" s="1">
        <v>776.68177285578599</v>
      </c>
      <c r="I2455" s="1"/>
      <c r="J2455" s="1"/>
      <c r="K2455" s="1"/>
      <c r="L2455" s="1"/>
      <c r="M2455" s="1"/>
      <c r="N2455" s="1"/>
      <c r="O2455" s="1"/>
      <c r="P2455" s="1"/>
    </row>
    <row r="2456" spans="1:16" x14ac:dyDescent="0.3">
      <c r="A2456" s="1">
        <v>2455</v>
      </c>
      <c r="B2456" s="1" t="s">
        <v>670</v>
      </c>
      <c r="C2456" s="1" t="s">
        <v>1051</v>
      </c>
      <c r="D2456" s="1" t="s">
        <v>1075</v>
      </c>
      <c r="E2456" s="1" t="s">
        <v>11</v>
      </c>
      <c r="F2456" s="1" t="s">
        <v>714</v>
      </c>
      <c r="G2456" s="1">
        <v>2</v>
      </c>
      <c r="H2456" s="1">
        <v>732.55866459962704</v>
      </c>
      <c r="I2456" s="1"/>
      <c r="J2456" s="1"/>
      <c r="K2456" s="1"/>
      <c r="L2456" s="1"/>
      <c r="M2456" s="1"/>
      <c r="N2456" s="1"/>
      <c r="O2456" s="1"/>
      <c r="P2456" s="1"/>
    </row>
    <row r="2457" spans="1:16" x14ac:dyDescent="0.3">
      <c r="A2457" s="1">
        <v>2456</v>
      </c>
      <c r="B2457" s="1" t="s">
        <v>670</v>
      </c>
      <c r="C2457" s="1" t="s">
        <v>1051</v>
      </c>
      <c r="D2457" s="1" t="s">
        <v>1076</v>
      </c>
      <c r="E2457" s="1" t="s">
        <v>11</v>
      </c>
      <c r="F2457" s="1" t="s">
        <v>686</v>
      </c>
      <c r="G2457" s="1">
        <v>2</v>
      </c>
      <c r="H2457" s="1">
        <v>651.50193119231005</v>
      </c>
      <c r="I2457" s="1"/>
      <c r="J2457" s="1"/>
      <c r="K2457" s="1"/>
      <c r="L2457" s="1"/>
      <c r="M2457" s="1"/>
      <c r="N2457" s="1"/>
      <c r="O2457" s="1"/>
      <c r="P2457" s="1"/>
    </row>
    <row r="2458" spans="1:16" x14ac:dyDescent="0.3">
      <c r="A2458" s="1">
        <v>2457</v>
      </c>
      <c r="B2458" s="1" t="s">
        <v>670</v>
      </c>
      <c r="C2458" s="1" t="s">
        <v>1077</v>
      </c>
      <c r="D2458" s="1" t="s">
        <v>1078</v>
      </c>
      <c r="E2458" s="1" t="s">
        <v>11</v>
      </c>
      <c r="F2458" s="1" t="s">
        <v>874</v>
      </c>
      <c r="G2458" s="1">
        <v>2</v>
      </c>
      <c r="H2458" s="1">
        <v>13428.491912159699</v>
      </c>
      <c r="I2458" s="1"/>
      <c r="J2458" s="1"/>
      <c r="K2458" s="1"/>
      <c r="L2458" s="1"/>
      <c r="M2458" s="1"/>
      <c r="N2458" s="1"/>
      <c r="O2458" s="1"/>
      <c r="P2458" s="1"/>
    </row>
    <row r="2459" spans="1:16" x14ac:dyDescent="0.3">
      <c r="A2459" s="1">
        <v>2458</v>
      </c>
      <c r="B2459" s="1" t="s">
        <v>670</v>
      </c>
      <c r="C2459" s="1" t="s">
        <v>1077</v>
      </c>
      <c r="D2459" s="1" t="s">
        <v>1079</v>
      </c>
      <c r="E2459" s="1" t="s">
        <v>11</v>
      </c>
      <c r="F2459" s="1" t="s">
        <v>874</v>
      </c>
      <c r="G2459" s="1">
        <v>1</v>
      </c>
      <c r="H2459" s="1">
        <v>3924.2533872324102</v>
      </c>
      <c r="I2459" s="1"/>
      <c r="J2459" s="1"/>
      <c r="K2459" s="1"/>
      <c r="L2459" s="1"/>
      <c r="M2459" s="1"/>
      <c r="N2459" s="1"/>
      <c r="O2459" s="1"/>
      <c r="P2459" s="1"/>
    </row>
    <row r="2460" spans="1:16" x14ac:dyDescent="0.3">
      <c r="A2460" s="1">
        <v>2459</v>
      </c>
      <c r="B2460" s="1" t="s">
        <v>670</v>
      </c>
      <c r="C2460" s="1" t="s">
        <v>1077</v>
      </c>
      <c r="D2460" s="1" t="s">
        <v>1079</v>
      </c>
      <c r="E2460" s="1" t="s">
        <v>11</v>
      </c>
      <c r="F2460" s="1" t="s">
        <v>707</v>
      </c>
      <c r="G2460" s="1">
        <v>1</v>
      </c>
      <c r="H2460" s="1">
        <v>69.3389663774566</v>
      </c>
      <c r="I2460" s="1"/>
      <c r="J2460" s="1"/>
      <c r="K2460" s="1"/>
      <c r="L2460" s="1"/>
      <c r="M2460" s="1"/>
      <c r="N2460" s="1"/>
      <c r="O2460" s="1"/>
      <c r="P2460" s="1"/>
    </row>
    <row r="2461" spans="1:16" x14ac:dyDescent="0.3">
      <c r="A2461" s="1">
        <v>2460</v>
      </c>
      <c r="B2461" s="1" t="s">
        <v>670</v>
      </c>
      <c r="C2461" s="1" t="s">
        <v>1077</v>
      </c>
      <c r="D2461" s="1" t="s">
        <v>1080</v>
      </c>
      <c r="E2461" s="1" t="s">
        <v>11</v>
      </c>
      <c r="F2461" s="1" t="s">
        <v>874</v>
      </c>
      <c r="G2461" s="1">
        <v>1</v>
      </c>
      <c r="H2461" s="1">
        <v>341.98516791888198</v>
      </c>
      <c r="I2461" s="1"/>
      <c r="J2461" s="1"/>
      <c r="K2461" s="1"/>
      <c r="L2461" s="1"/>
      <c r="M2461" s="1"/>
      <c r="N2461" s="1"/>
      <c r="O2461" s="1"/>
      <c r="P2461" s="1"/>
    </row>
    <row r="2462" spans="1:16" x14ac:dyDescent="0.3">
      <c r="A2462" s="1">
        <v>2461</v>
      </c>
      <c r="B2462" s="1" t="s">
        <v>670</v>
      </c>
      <c r="C2462" s="1" t="s">
        <v>1077</v>
      </c>
      <c r="D2462" s="1" t="s">
        <v>1081</v>
      </c>
      <c r="E2462" s="1" t="s">
        <v>11</v>
      </c>
      <c r="F2462" s="1" t="s">
        <v>874</v>
      </c>
      <c r="G2462" s="1">
        <v>1</v>
      </c>
      <c r="H2462" s="1">
        <v>1443.4929889487</v>
      </c>
      <c r="I2462" s="1"/>
      <c r="J2462" s="1"/>
      <c r="K2462" s="1"/>
      <c r="L2462" s="1"/>
      <c r="M2462" s="1"/>
      <c r="N2462" s="1"/>
      <c r="O2462" s="1"/>
      <c r="P2462" s="1"/>
    </row>
    <row r="2463" spans="1:16" x14ac:dyDescent="0.3">
      <c r="A2463" s="1">
        <v>2462</v>
      </c>
      <c r="B2463" s="1" t="s">
        <v>670</v>
      </c>
      <c r="C2463" s="1" t="s">
        <v>335</v>
      </c>
      <c r="D2463" s="1" t="s">
        <v>1082</v>
      </c>
      <c r="E2463" s="1" t="s">
        <v>11</v>
      </c>
      <c r="F2463" s="1" t="s">
        <v>874</v>
      </c>
      <c r="G2463" s="1">
        <v>1</v>
      </c>
      <c r="H2463" s="1">
        <v>156.31356884377701</v>
      </c>
      <c r="I2463" s="1"/>
      <c r="J2463" s="1"/>
      <c r="K2463" s="1"/>
      <c r="L2463" s="1"/>
      <c r="M2463" s="1"/>
      <c r="N2463" s="1"/>
      <c r="O2463" s="1"/>
      <c r="P2463" s="1"/>
    </row>
    <row r="2464" spans="1:16" x14ac:dyDescent="0.3">
      <c r="A2464" s="1">
        <v>2463</v>
      </c>
      <c r="B2464" s="1" t="s">
        <v>670</v>
      </c>
      <c r="C2464" s="1" t="s">
        <v>335</v>
      </c>
      <c r="D2464" s="1" t="s">
        <v>1083</v>
      </c>
      <c r="E2464" s="1" t="s">
        <v>11</v>
      </c>
      <c r="F2464" s="1" t="s">
        <v>874</v>
      </c>
      <c r="G2464" s="1">
        <v>1</v>
      </c>
      <c r="H2464" s="1">
        <v>11.217506904272399</v>
      </c>
      <c r="I2464" s="1"/>
      <c r="J2464" s="1"/>
      <c r="K2464" s="1"/>
      <c r="L2464" s="1"/>
      <c r="M2464" s="1"/>
      <c r="N2464" s="1"/>
      <c r="O2464" s="1"/>
      <c r="P2464" s="1"/>
    </row>
    <row r="2465" spans="1:16" x14ac:dyDescent="0.3">
      <c r="A2465" s="1">
        <v>2464</v>
      </c>
      <c r="B2465" s="1" t="s">
        <v>670</v>
      </c>
      <c r="C2465" s="1" t="s">
        <v>335</v>
      </c>
      <c r="D2465" s="1" t="s">
        <v>337</v>
      </c>
      <c r="E2465" s="1" t="s">
        <v>11</v>
      </c>
      <c r="F2465" s="1" t="s">
        <v>244</v>
      </c>
      <c r="G2465" s="1">
        <v>1</v>
      </c>
      <c r="H2465" s="1">
        <v>312.187230460107</v>
      </c>
      <c r="I2465" s="1"/>
      <c r="J2465" s="1"/>
      <c r="K2465" s="1"/>
      <c r="L2465" s="1"/>
      <c r="M2465" s="1"/>
      <c r="N2465" s="1"/>
      <c r="O2465" s="1"/>
      <c r="P2465" s="1"/>
    </row>
    <row r="2466" spans="1:16" x14ac:dyDescent="0.3">
      <c r="A2466" s="1">
        <v>2465</v>
      </c>
      <c r="B2466" s="1" t="s">
        <v>670</v>
      </c>
      <c r="C2466" s="1" t="s">
        <v>335</v>
      </c>
      <c r="D2466" s="1" t="s">
        <v>337</v>
      </c>
      <c r="E2466" s="1" t="s">
        <v>11</v>
      </c>
      <c r="F2466" s="1" t="s">
        <v>874</v>
      </c>
      <c r="G2466" s="1">
        <v>3</v>
      </c>
      <c r="H2466" s="1">
        <v>2172.5487157227799</v>
      </c>
      <c r="I2466" s="1"/>
      <c r="J2466" s="1"/>
      <c r="K2466" s="1"/>
      <c r="L2466" s="1"/>
      <c r="M2466" s="1"/>
      <c r="N2466" s="1"/>
      <c r="O2466" s="1"/>
      <c r="P2466" s="1"/>
    </row>
    <row r="2467" spans="1:16" x14ac:dyDescent="0.3">
      <c r="A2467" s="1">
        <v>2466</v>
      </c>
      <c r="B2467" s="1" t="s">
        <v>670</v>
      </c>
      <c r="C2467" s="1" t="s">
        <v>339</v>
      </c>
      <c r="D2467" s="1" t="s">
        <v>1084</v>
      </c>
      <c r="E2467" s="1" t="s">
        <v>11</v>
      </c>
      <c r="F2467" s="1" t="s">
        <v>723</v>
      </c>
      <c r="G2467" s="1">
        <v>4</v>
      </c>
      <c r="H2467" s="1">
        <v>6669.5768144514404</v>
      </c>
      <c r="I2467" s="1"/>
      <c r="J2467" s="1"/>
      <c r="K2467" s="1"/>
      <c r="L2467" s="1"/>
      <c r="M2467" s="1"/>
      <c r="N2467" s="1"/>
      <c r="O2467" s="1"/>
      <c r="P2467" s="1"/>
    </row>
    <row r="2468" spans="1:16" x14ac:dyDescent="0.3">
      <c r="A2468" s="1">
        <v>2467</v>
      </c>
      <c r="B2468" s="1" t="s">
        <v>670</v>
      </c>
      <c r="C2468" s="1" t="s">
        <v>339</v>
      </c>
      <c r="D2468" s="1" t="s">
        <v>1084</v>
      </c>
      <c r="E2468" s="1" t="s">
        <v>13</v>
      </c>
      <c r="F2468" s="1" t="s">
        <v>723</v>
      </c>
      <c r="G2468" s="1">
        <v>1</v>
      </c>
      <c r="H2468" s="1">
        <v>77.045544832599603</v>
      </c>
      <c r="I2468" s="1"/>
      <c r="J2468" s="1"/>
      <c r="K2468" s="1"/>
      <c r="L2468" s="1"/>
      <c r="M2468" s="1"/>
      <c r="N2468" s="1"/>
      <c r="O2468" s="1"/>
      <c r="P2468" s="1"/>
    </row>
    <row r="2469" spans="1:16" x14ac:dyDescent="0.3">
      <c r="A2469" s="1">
        <v>2468</v>
      </c>
      <c r="B2469" s="1" t="s">
        <v>670</v>
      </c>
      <c r="C2469" s="1" t="s">
        <v>339</v>
      </c>
      <c r="D2469" s="1" t="s">
        <v>1085</v>
      </c>
      <c r="E2469" s="1" t="s">
        <v>11</v>
      </c>
      <c r="F2469" s="1" t="s">
        <v>723</v>
      </c>
      <c r="G2469" s="1">
        <v>2</v>
      </c>
      <c r="H2469" s="1">
        <v>772.60743899114902</v>
      </c>
      <c r="I2469" s="1"/>
      <c r="J2469" s="1"/>
      <c r="K2469" s="1"/>
      <c r="L2469" s="1"/>
      <c r="M2469" s="1"/>
      <c r="N2469" s="1"/>
      <c r="O2469" s="1"/>
      <c r="P2469" s="1"/>
    </row>
    <row r="2470" spans="1:16" x14ac:dyDescent="0.3">
      <c r="A2470" s="1">
        <v>2469</v>
      </c>
      <c r="B2470" s="1" t="s">
        <v>670</v>
      </c>
      <c r="C2470" s="1" t="s">
        <v>339</v>
      </c>
      <c r="D2470" s="1" t="s">
        <v>1086</v>
      </c>
      <c r="E2470" s="1" t="s">
        <v>11</v>
      </c>
      <c r="F2470" s="1" t="s">
        <v>723</v>
      </c>
      <c r="G2470" s="1">
        <v>8</v>
      </c>
      <c r="H2470" s="1">
        <v>23789.782519096199</v>
      </c>
      <c r="I2470" s="1"/>
      <c r="J2470" s="1"/>
      <c r="K2470" s="1"/>
      <c r="L2470" s="1"/>
      <c r="M2470" s="1"/>
      <c r="N2470" s="1"/>
      <c r="O2470" s="1"/>
      <c r="P2470" s="1"/>
    </row>
    <row r="2471" spans="1:16" x14ac:dyDescent="0.3">
      <c r="A2471" s="1">
        <v>2470</v>
      </c>
      <c r="B2471" s="1" t="s">
        <v>670</v>
      </c>
      <c r="C2471" s="1" t="s">
        <v>339</v>
      </c>
      <c r="D2471" s="1" t="s">
        <v>1086</v>
      </c>
      <c r="E2471" s="1" t="s">
        <v>13</v>
      </c>
      <c r="F2471" s="1" t="s">
        <v>723</v>
      </c>
      <c r="G2471" s="1">
        <v>4</v>
      </c>
      <c r="H2471" s="1">
        <v>1641.5192727813301</v>
      </c>
      <c r="I2471" s="1"/>
      <c r="J2471" s="1"/>
      <c r="K2471" s="1"/>
      <c r="L2471" s="1"/>
      <c r="M2471" s="1"/>
      <c r="N2471" s="1"/>
      <c r="O2471" s="1"/>
      <c r="P2471" s="1"/>
    </row>
    <row r="2472" spans="1:16" x14ac:dyDescent="0.3">
      <c r="A2472" s="1">
        <v>2471</v>
      </c>
      <c r="B2472" s="1" t="s">
        <v>670</v>
      </c>
      <c r="C2472" s="1" t="s">
        <v>339</v>
      </c>
      <c r="D2472" s="1" t="s">
        <v>1087</v>
      </c>
      <c r="E2472" s="1" t="s">
        <v>11</v>
      </c>
      <c r="F2472" s="1" t="s">
        <v>723</v>
      </c>
      <c r="G2472" s="1">
        <v>13</v>
      </c>
      <c r="H2472" s="1">
        <v>6612.5294943579502</v>
      </c>
      <c r="I2472" s="1"/>
      <c r="J2472" s="1"/>
      <c r="K2472" s="1"/>
      <c r="L2472" s="1"/>
      <c r="M2472" s="1"/>
      <c r="N2472" s="1"/>
      <c r="O2472" s="1"/>
      <c r="P2472" s="1"/>
    </row>
    <row r="2473" spans="1:16" x14ac:dyDescent="0.3">
      <c r="A2473" s="1">
        <v>2472</v>
      </c>
      <c r="B2473" s="1" t="s">
        <v>670</v>
      </c>
      <c r="C2473" s="1" t="s">
        <v>339</v>
      </c>
      <c r="D2473" s="1" t="s">
        <v>1087</v>
      </c>
      <c r="E2473" s="1" t="s">
        <v>11</v>
      </c>
      <c r="F2473" s="1" t="s">
        <v>686</v>
      </c>
      <c r="G2473" s="1">
        <v>1</v>
      </c>
      <c r="H2473" s="1">
        <v>2707.9939157205999</v>
      </c>
      <c r="I2473" s="1"/>
      <c r="J2473" s="1"/>
      <c r="K2473" s="1"/>
      <c r="L2473" s="1"/>
      <c r="M2473" s="1"/>
      <c r="N2473" s="1"/>
      <c r="O2473" s="1"/>
      <c r="P2473" s="1"/>
    </row>
    <row r="2474" spans="1:16" x14ac:dyDescent="0.3">
      <c r="A2474" s="1">
        <v>2473</v>
      </c>
      <c r="B2474" s="1" t="s">
        <v>670</v>
      </c>
      <c r="C2474" s="1" t="s">
        <v>339</v>
      </c>
      <c r="D2474" s="1" t="s">
        <v>1087</v>
      </c>
      <c r="E2474" s="1" t="s">
        <v>13</v>
      </c>
      <c r="F2474" s="1" t="s">
        <v>723</v>
      </c>
      <c r="G2474" s="1">
        <v>3</v>
      </c>
      <c r="H2474" s="1">
        <v>539.42307488951406</v>
      </c>
      <c r="I2474" s="1"/>
      <c r="J2474" s="1"/>
      <c r="K2474" s="1"/>
      <c r="L2474" s="1"/>
      <c r="M2474" s="1"/>
      <c r="N2474" s="1"/>
      <c r="O2474" s="1"/>
      <c r="P2474" s="1"/>
    </row>
    <row r="2475" spans="1:16" x14ac:dyDescent="0.3">
      <c r="A2475" s="1">
        <v>2474</v>
      </c>
      <c r="B2475" s="1" t="s">
        <v>670</v>
      </c>
      <c r="C2475" s="1" t="s">
        <v>339</v>
      </c>
      <c r="D2475" s="1" t="s">
        <v>1087</v>
      </c>
      <c r="E2475" s="1" t="s">
        <v>13</v>
      </c>
      <c r="F2475" s="1" t="s">
        <v>686</v>
      </c>
      <c r="G2475" s="1">
        <v>1</v>
      </c>
      <c r="H2475" s="1">
        <v>22.560992203767398</v>
      </c>
      <c r="I2475" s="1"/>
      <c r="J2475" s="1"/>
      <c r="K2475" s="1"/>
      <c r="L2475" s="1"/>
      <c r="M2475" s="1"/>
      <c r="N2475" s="1"/>
      <c r="O2475" s="1"/>
      <c r="P2475" s="1"/>
    </row>
    <row r="2476" spans="1:16" x14ac:dyDescent="0.3">
      <c r="A2476" s="1">
        <v>2475</v>
      </c>
      <c r="B2476" s="1" t="s">
        <v>670</v>
      </c>
      <c r="C2476" s="1" t="s">
        <v>339</v>
      </c>
      <c r="D2476" s="1" t="s">
        <v>1088</v>
      </c>
      <c r="E2476" s="1" t="s">
        <v>11</v>
      </c>
      <c r="F2476" s="1" t="s">
        <v>723</v>
      </c>
      <c r="G2476" s="1">
        <v>1</v>
      </c>
      <c r="H2476" s="1">
        <v>319.88249490935999</v>
      </c>
      <c r="I2476" s="1"/>
      <c r="J2476" s="1"/>
      <c r="K2476" s="1"/>
      <c r="L2476" s="1"/>
      <c r="M2476" s="1"/>
      <c r="N2476" s="1"/>
      <c r="O2476" s="1"/>
      <c r="P2476" s="1"/>
    </row>
    <row r="2477" spans="1:16" x14ac:dyDescent="0.3">
      <c r="A2477" s="1">
        <v>2476</v>
      </c>
      <c r="B2477" s="1" t="s">
        <v>670</v>
      </c>
      <c r="C2477" s="1" t="s">
        <v>1089</v>
      </c>
      <c r="D2477" s="1" t="s">
        <v>1090</v>
      </c>
      <c r="E2477" s="1" t="s">
        <v>11</v>
      </c>
      <c r="F2477" s="1" t="s">
        <v>723</v>
      </c>
      <c r="G2477" s="1">
        <v>2</v>
      </c>
      <c r="H2477" s="1">
        <v>784.97481558276104</v>
      </c>
      <c r="I2477" s="1"/>
      <c r="J2477" s="1"/>
      <c r="K2477" s="1"/>
      <c r="L2477" s="1"/>
      <c r="M2477" s="1"/>
      <c r="N2477" s="1"/>
      <c r="O2477" s="1"/>
      <c r="P2477" s="1"/>
    </row>
    <row r="2478" spans="1:16" x14ac:dyDescent="0.3">
      <c r="A2478" s="1">
        <v>2477</v>
      </c>
      <c r="B2478" s="1" t="s">
        <v>670</v>
      </c>
      <c r="C2478" s="1" t="s">
        <v>1089</v>
      </c>
      <c r="D2478" s="1" t="s">
        <v>1090</v>
      </c>
      <c r="E2478" s="1" t="s">
        <v>13</v>
      </c>
      <c r="F2478" s="1" t="s">
        <v>723</v>
      </c>
      <c r="G2478" s="1">
        <v>1</v>
      </c>
      <c r="H2478" s="1">
        <v>553.23975836655802</v>
      </c>
      <c r="I2478" s="1"/>
      <c r="J2478" s="1"/>
      <c r="K2478" s="1"/>
      <c r="L2478" s="1"/>
      <c r="M2478" s="1"/>
      <c r="N2478" s="1"/>
      <c r="O2478" s="1"/>
      <c r="P2478" s="1"/>
    </row>
    <row r="2479" spans="1:16" x14ac:dyDescent="0.3">
      <c r="A2479" s="1">
        <v>2478</v>
      </c>
      <c r="B2479" s="1" t="s">
        <v>670</v>
      </c>
      <c r="C2479" s="1" t="s">
        <v>1091</v>
      </c>
      <c r="D2479" s="1" t="s">
        <v>1092</v>
      </c>
      <c r="E2479" s="1" t="s">
        <v>11</v>
      </c>
      <c r="F2479" s="1" t="s">
        <v>723</v>
      </c>
      <c r="G2479" s="1">
        <v>2</v>
      </c>
      <c r="H2479" s="1">
        <v>20.0320578364929</v>
      </c>
      <c r="I2479" s="1"/>
      <c r="J2479" s="1"/>
      <c r="K2479" s="1"/>
      <c r="L2479" s="1"/>
      <c r="M2479" s="1"/>
      <c r="N2479" s="1"/>
      <c r="O2479" s="1"/>
      <c r="P2479" s="1"/>
    </row>
    <row r="2480" spans="1:16" x14ac:dyDescent="0.3">
      <c r="A2480" s="1">
        <v>2479</v>
      </c>
      <c r="B2480" s="1" t="s">
        <v>670</v>
      </c>
      <c r="C2480" s="1" t="s">
        <v>1091</v>
      </c>
      <c r="D2480" s="1" t="s">
        <v>1093</v>
      </c>
      <c r="E2480" s="1" t="s">
        <v>13</v>
      </c>
      <c r="F2480" s="1" t="s">
        <v>729</v>
      </c>
      <c r="G2480" s="1">
        <v>1</v>
      </c>
      <c r="H2480" s="1">
        <v>425.26707040926101</v>
      </c>
      <c r="I2480" s="1"/>
      <c r="J2480" s="1"/>
      <c r="K2480" s="1"/>
      <c r="L2480" s="1"/>
      <c r="M2480" s="1"/>
      <c r="N2480" s="1"/>
      <c r="O2480" s="1"/>
      <c r="P2480" s="1"/>
    </row>
    <row r="2481" spans="1:16" x14ac:dyDescent="0.3">
      <c r="A2481" s="1">
        <v>2480</v>
      </c>
      <c r="B2481" s="1" t="s">
        <v>670</v>
      </c>
      <c r="C2481" s="1" t="s">
        <v>1091</v>
      </c>
      <c r="D2481" s="1" t="s">
        <v>1094</v>
      </c>
      <c r="E2481" s="1" t="s">
        <v>11</v>
      </c>
      <c r="F2481" s="1" t="s">
        <v>723</v>
      </c>
      <c r="G2481" s="1">
        <v>1</v>
      </c>
      <c r="H2481" s="1">
        <v>263.17279937055201</v>
      </c>
      <c r="I2481" s="1"/>
      <c r="J2481" s="1"/>
      <c r="K2481" s="1"/>
      <c r="L2481" s="1"/>
      <c r="M2481" s="1"/>
      <c r="N2481" s="1"/>
      <c r="O2481" s="1"/>
      <c r="P2481" s="1"/>
    </row>
    <row r="2482" spans="1:16" x14ac:dyDescent="0.3">
      <c r="A2482" s="1">
        <v>2481</v>
      </c>
      <c r="B2482" s="1" t="s">
        <v>670</v>
      </c>
      <c r="C2482" s="1" t="s">
        <v>1091</v>
      </c>
      <c r="D2482" s="1" t="s">
        <v>1094</v>
      </c>
      <c r="E2482" s="1" t="s">
        <v>11</v>
      </c>
      <c r="F2482" s="1" t="s">
        <v>729</v>
      </c>
      <c r="G2482" s="1">
        <v>3</v>
      </c>
      <c r="H2482" s="1">
        <v>679.438115016354</v>
      </c>
      <c r="I2482" s="1"/>
      <c r="J2482" s="1"/>
      <c r="K2482" s="1"/>
      <c r="L2482" s="1"/>
      <c r="M2482" s="1"/>
      <c r="N2482" s="1"/>
      <c r="O2482" s="1"/>
      <c r="P2482" s="1"/>
    </row>
    <row r="2483" spans="1:16" x14ac:dyDescent="0.3">
      <c r="A2483" s="1">
        <v>2482</v>
      </c>
      <c r="B2483" s="1" t="s">
        <v>670</v>
      </c>
      <c r="C2483" s="1" t="s">
        <v>1091</v>
      </c>
      <c r="D2483" s="1" t="s">
        <v>1094</v>
      </c>
      <c r="E2483" s="1" t="s">
        <v>13</v>
      </c>
      <c r="F2483" s="1" t="s">
        <v>729</v>
      </c>
      <c r="G2483" s="1">
        <v>2</v>
      </c>
      <c r="H2483" s="1">
        <v>2504.5940690632101</v>
      </c>
      <c r="I2483" s="1"/>
      <c r="J2483" s="1"/>
      <c r="K2483" s="1"/>
      <c r="L2483" s="1"/>
      <c r="M2483" s="1"/>
      <c r="N2483" s="1"/>
      <c r="O2483" s="1"/>
      <c r="P2483" s="1"/>
    </row>
    <row r="2484" spans="1:16" x14ac:dyDescent="0.3">
      <c r="A2484" s="1">
        <v>2483</v>
      </c>
      <c r="B2484" s="1" t="s">
        <v>670</v>
      </c>
      <c r="C2484" s="1" t="s">
        <v>1091</v>
      </c>
      <c r="D2484" s="1" t="s">
        <v>1095</v>
      </c>
      <c r="E2484" s="1" t="s">
        <v>11</v>
      </c>
      <c r="F2484" s="1" t="s">
        <v>723</v>
      </c>
      <c r="G2484" s="1">
        <v>1</v>
      </c>
      <c r="H2484" s="1">
        <v>601.65967663937204</v>
      </c>
      <c r="I2484" s="1"/>
      <c r="J2484" s="1"/>
      <c r="K2484" s="1"/>
      <c r="L2484" s="1"/>
      <c r="M2484" s="1"/>
      <c r="N2484" s="1"/>
      <c r="O2484" s="1"/>
      <c r="P2484" s="1"/>
    </row>
    <row r="2485" spans="1:16" x14ac:dyDescent="0.3">
      <c r="A2485" s="1">
        <v>2484</v>
      </c>
      <c r="B2485" s="1" t="s">
        <v>670</v>
      </c>
      <c r="C2485" s="1" t="s">
        <v>1091</v>
      </c>
      <c r="D2485" s="1" t="s">
        <v>1095</v>
      </c>
      <c r="E2485" s="1" t="s">
        <v>13</v>
      </c>
      <c r="F2485" s="1" t="s">
        <v>723</v>
      </c>
      <c r="G2485" s="1">
        <v>1</v>
      </c>
      <c r="H2485" s="1">
        <v>66.551398588359703</v>
      </c>
      <c r="I2485" s="1"/>
      <c r="J2485" s="1"/>
      <c r="K2485" s="1"/>
      <c r="L2485" s="1"/>
      <c r="M2485" s="1"/>
      <c r="N2485" s="1"/>
      <c r="O2485" s="1"/>
      <c r="P2485" s="1"/>
    </row>
    <row r="2486" spans="1:16" x14ac:dyDescent="0.3">
      <c r="A2486" s="1">
        <v>2485</v>
      </c>
      <c r="B2486" s="1" t="s">
        <v>670</v>
      </c>
      <c r="C2486" s="1" t="s">
        <v>1091</v>
      </c>
      <c r="D2486" s="1" t="s">
        <v>1096</v>
      </c>
      <c r="E2486" s="1" t="s">
        <v>11</v>
      </c>
      <c r="F2486" s="1" t="s">
        <v>723</v>
      </c>
      <c r="G2486" s="1">
        <v>1</v>
      </c>
      <c r="H2486" s="1">
        <v>608.65420947027496</v>
      </c>
      <c r="I2486" s="1"/>
      <c r="J2486" s="1"/>
      <c r="K2486" s="1"/>
      <c r="L2486" s="1"/>
      <c r="M2486" s="1"/>
      <c r="N2486" s="1"/>
      <c r="O2486" s="1"/>
      <c r="P2486" s="1"/>
    </row>
    <row r="2487" spans="1:16" x14ac:dyDescent="0.3">
      <c r="A2487" s="1">
        <v>2486</v>
      </c>
      <c r="B2487" s="1" t="s">
        <v>670</v>
      </c>
      <c r="C2487" s="1" t="s">
        <v>1091</v>
      </c>
      <c r="D2487" s="1" t="s">
        <v>1097</v>
      </c>
      <c r="E2487" s="1" t="s">
        <v>11</v>
      </c>
      <c r="F2487" s="1" t="s">
        <v>723</v>
      </c>
      <c r="G2487" s="1">
        <v>7</v>
      </c>
      <c r="H2487" s="1">
        <v>15795.954295224299</v>
      </c>
      <c r="I2487" s="1"/>
      <c r="J2487" s="1"/>
      <c r="K2487" s="1"/>
      <c r="L2487" s="1"/>
      <c r="M2487" s="1"/>
      <c r="N2487" s="1"/>
      <c r="O2487" s="1"/>
      <c r="P2487" s="1"/>
    </row>
    <row r="2488" spans="1:16" x14ac:dyDescent="0.3">
      <c r="A2488" s="1">
        <v>2487</v>
      </c>
      <c r="B2488" s="1" t="s">
        <v>670</v>
      </c>
      <c r="C2488" s="1" t="s">
        <v>1091</v>
      </c>
      <c r="D2488" s="1" t="s">
        <v>1097</v>
      </c>
      <c r="E2488" s="1" t="s">
        <v>11</v>
      </c>
      <c r="F2488" s="1" t="s">
        <v>773</v>
      </c>
      <c r="G2488" s="1">
        <v>1</v>
      </c>
      <c r="H2488" s="1">
        <v>166.94020007617999</v>
      </c>
      <c r="I2488" s="1"/>
      <c r="J2488" s="1"/>
      <c r="K2488" s="1"/>
      <c r="L2488" s="1"/>
      <c r="M2488" s="1"/>
      <c r="N2488" s="1"/>
      <c r="O2488" s="1"/>
      <c r="P2488" s="1"/>
    </row>
    <row r="2489" spans="1:16" x14ac:dyDescent="0.3">
      <c r="A2489" s="1">
        <v>2488</v>
      </c>
      <c r="B2489" s="1" t="s">
        <v>670</v>
      </c>
      <c r="C2489" s="1" t="s">
        <v>1091</v>
      </c>
      <c r="D2489" s="1" t="s">
        <v>1097</v>
      </c>
      <c r="E2489" s="1" t="s">
        <v>11</v>
      </c>
      <c r="F2489" s="1" t="s">
        <v>729</v>
      </c>
      <c r="G2489" s="1">
        <v>2</v>
      </c>
      <c r="H2489" s="1">
        <v>826.16135275543195</v>
      </c>
      <c r="I2489" s="1"/>
      <c r="J2489" s="1"/>
      <c r="K2489" s="1"/>
      <c r="L2489" s="1"/>
      <c r="M2489" s="1"/>
      <c r="N2489" s="1"/>
      <c r="O2489" s="1"/>
      <c r="P2489" s="1"/>
    </row>
    <row r="2490" spans="1:16" x14ac:dyDescent="0.3">
      <c r="A2490" s="1">
        <v>2489</v>
      </c>
      <c r="B2490" s="1" t="s">
        <v>670</v>
      </c>
      <c r="C2490" s="1" t="s">
        <v>1091</v>
      </c>
      <c r="D2490" s="1" t="s">
        <v>1097</v>
      </c>
      <c r="E2490" s="1" t="s">
        <v>13</v>
      </c>
      <c r="F2490" s="1" t="s">
        <v>723</v>
      </c>
      <c r="G2490" s="1">
        <v>3</v>
      </c>
      <c r="H2490" s="1">
        <v>365.71296069138702</v>
      </c>
      <c r="I2490" s="1"/>
      <c r="J2490" s="1"/>
      <c r="K2490" s="1"/>
      <c r="L2490" s="1"/>
      <c r="M2490" s="1"/>
      <c r="N2490" s="1"/>
      <c r="O2490" s="1"/>
      <c r="P2490" s="1"/>
    </row>
    <row r="2491" spans="1:16" x14ac:dyDescent="0.3">
      <c r="A2491" s="1">
        <v>2490</v>
      </c>
      <c r="B2491" s="1" t="s">
        <v>670</v>
      </c>
      <c r="C2491" s="1" t="s">
        <v>1091</v>
      </c>
      <c r="D2491" s="1" t="s">
        <v>1097</v>
      </c>
      <c r="E2491" s="1" t="s">
        <v>13</v>
      </c>
      <c r="F2491" s="1" t="s">
        <v>773</v>
      </c>
      <c r="G2491" s="1">
        <v>1</v>
      </c>
      <c r="H2491" s="1">
        <v>15.7352110249864</v>
      </c>
      <c r="I2491" s="1"/>
      <c r="J2491" s="1"/>
      <c r="K2491" s="1"/>
      <c r="L2491" s="1"/>
      <c r="M2491" s="1"/>
      <c r="N2491" s="1"/>
      <c r="O2491" s="1"/>
      <c r="P2491" s="1"/>
    </row>
    <row r="2492" spans="1:16" x14ac:dyDescent="0.3">
      <c r="A2492" s="1">
        <v>2491</v>
      </c>
      <c r="B2492" s="1" t="s">
        <v>670</v>
      </c>
      <c r="C2492" s="1" t="s">
        <v>1091</v>
      </c>
      <c r="D2492" s="1" t="s">
        <v>1097</v>
      </c>
      <c r="E2492" s="1" t="s">
        <v>13</v>
      </c>
      <c r="F2492" s="1" t="s">
        <v>729</v>
      </c>
      <c r="G2492" s="1">
        <v>2</v>
      </c>
      <c r="H2492" s="1">
        <v>180.619169775871</v>
      </c>
      <c r="I2492" s="1"/>
      <c r="J2492" s="1"/>
      <c r="K2492" s="1"/>
      <c r="L2492" s="1"/>
      <c r="M2492" s="1"/>
      <c r="N2492" s="1"/>
      <c r="O2492" s="1"/>
      <c r="P2492" s="1"/>
    </row>
    <row r="2493" spans="1:16" x14ac:dyDescent="0.3">
      <c r="A2493" s="1">
        <v>2492</v>
      </c>
      <c r="B2493" s="1" t="s">
        <v>670</v>
      </c>
      <c r="C2493" s="1" t="s">
        <v>1091</v>
      </c>
      <c r="D2493" s="1" t="s">
        <v>1098</v>
      </c>
      <c r="E2493" s="1" t="s">
        <v>11</v>
      </c>
      <c r="F2493" s="1" t="s">
        <v>723</v>
      </c>
      <c r="G2493" s="1">
        <v>1</v>
      </c>
      <c r="H2493" s="1">
        <v>829.22653056587205</v>
      </c>
      <c r="I2493" s="1"/>
      <c r="J2493" s="1"/>
      <c r="K2493" s="1"/>
      <c r="L2493" s="1"/>
      <c r="M2493" s="1"/>
      <c r="N2493" s="1"/>
      <c r="O2493" s="1"/>
      <c r="P2493" s="1"/>
    </row>
    <row r="2494" spans="1:16" x14ac:dyDescent="0.3">
      <c r="A2494" s="1">
        <v>2493</v>
      </c>
      <c r="B2494" s="1" t="s">
        <v>670</v>
      </c>
      <c r="C2494" s="1" t="s">
        <v>1099</v>
      </c>
      <c r="D2494" s="1" t="s">
        <v>1100</v>
      </c>
      <c r="E2494" s="1" t="s">
        <v>11</v>
      </c>
      <c r="F2494" s="1" t="s">
        <v>707</v>
      </c>
      <c r="G2494" s="1">
        <v>2</v>
      </c>
      <c r="H2494" s="1">
        <v>15444.9191639684</v>
      </c>
      <c r="I2494" s="1"/>
      <c r="J2494" s="1"/>
      <c r="K2494" s="1"/>
      <c r="L2494" s="1"/>
      <c r="M2494" s="1"/>
      <c r="N2494" s="1"/>
      <c r="O2494" s="1"/>
      <c r="P2494" s="1"/>
    </row>
    <row r="2495" spans="1:16" x14ac:dyDescent="0.3">
      <c r="A2495" s="1">
        <v>2494</v>
      </c>
      <c r="B2495" s="1" t="s">
        <v>670</v>
      </c>
      <c r="C2495" s="1" t="s">
        <v>1099</v>
      </c>
      <c r="D2495" s="1" t="s">
        <v>1100</v>
      </c>
      <c r="E2495" s="1" t="s">
        <v>43</v>
      </c>
      <c r="F2495" s="1" t="s">
        <v>707</v>
      </c>
      <c r="G2495" s="1">
        <v>1</v>
      </c>
      <c r="H2495" s="1">
        <v>2048.71875026204</v>
      </c>
      <c r="I2495" s="1"/>
      <c r="J2495" s="1"/>
      <c r="K2495" s="1"/>
      <c r="L2495" s="1"/>
      <c r="M2495" s="1"/>
      <c r="N2495" s="1"/>
      <c r="O2495" s="1"/>
      <c r="P2495" s="1"/>
    </row>
    <row r="2496" spans="1:16" x14ac:dyDescent="0.3">
      <c r="A2496" s="1">
        <v>2495</v>
      </c>
      <c r="B2496" s="1" t="s">
        <v>670</v>
      </c>
      <c r="C2496" s="1" t="s">
        <v>1099</v>
      </c>
      <c r="D2496" s="1" t="s">
        <v>1101</v>
      </c>
      <c r="E2496" s="1" t="s">
        <v>11</v>
      </c>
      <c r="F2496" s="1" t="s">
        <v>723</v>
      </c>
      <c r="G2496" s="1">
        <v>1</v>
      </c>
      <c r="H2496" s="1">
        <v>1859.0030352900201</v>
      </c>
      <c r="I2496" s="1"/>
      <c r="J2496" s="1"/>
      <c r="K2496" s="1"/>
      <c r="L2496" s="1"/>
      <c r="M2496" s="1"/>
      <c r="N2496" s="1"/>
      <c r="O2496" s="1"/>
      <c r="P2496" s="1"/>
    </row>
    <row r="2497" spans="1:16" x14ac:dyDescent="0.3">
      <c r="A2497" s="1">
        <v>2496</v>
      </c>
      <c r="B2497" s="1" t="s">
        <v>670</v>
      </c>
      <c r="C2497" s="1" t="s">
        <v>1099</v>
      </c>
      <c r="D2497" s="1" t="s">
        <v>1101</v>
      </c>
      <c r="E2497" s="1" t="s">
        <v>13</v>
      </c>
      <c r="F2497" s="1" t="s">
        <v>723</v>
      </c>
      <c r="G2497" s="1">
        <v>1</v>
      </c>
      <c r="H2497" s="1">
        <v>3694.7498123770602</v>
      </c>
      <c r="I2497" s="1"/>
      <c r="J2497" s="1"/>
      <c r="K2497" s="1"/>
      <c r="L2497" s="1"/>
      <c r="M2497" s="1"/>
      <c r="N2497" s="1"/>
      <c r="O2497" s="1"/>
      <c r="P2497" s="1"/>
    </row>
    <row r="2498" spans="1:16" x14ac:dyDescent="0.3">
      <c r="A2498" s="1">
        <v>2497</v>
      </c>
      <c r="B2498" s="1" t="s">
        <v>670</v>
      </c>
      <c r="C2498" s="1" t="s">
        <v>1099</v>
      </c>
      <c r="D2498" s="1" t="s">
        <v>1102</v>
      </c>
      <c r="E2498" s="1" t="s">
        <v>11</v>
      </c>
      <c r="F2498" s="1" t="s">
        <v>723</v>
      </c>
      <c r="G2498" s="1">
        <v>1</v>
      </c>
      <c r="H2498" s="1">
        <v>269.930122670419</v>
      </c>
      <c r="I2498" s="1"/>
      <c r="J2498" s="1"/>
      <c r="K2498" s="1"/>
      <c r="L2498" s="1"/>
      <c r="M2498" s="1"/>
      <c r="N2498" s="1"/>
      <c r="O2498" s="1"/>
      <c r="P2498" s="1"/>
    </row>
    <row r="2499" spans="1:16" x14ac:dyDescent="0.3">
      <c r="A2499" s="1">
        <v>2498</v>
      </c>
      <c r="B2499" s="1" t="s">
        <v>670</v>
      </c>
      <c r="C2499" s="1" t="s">
        <v>1099</v>
      </c>
      <c r="D2499" s="1" t="s">
        <v>1102</v>
      </c>
      <c r="E2499" s="1" t="s">
        <v>13</v>
      </c>
      <c r="F2499" s="1" t="s">
        <v>723</v>
      </c>
      <c r="G2499" s="1">
        <v>1</v>
      </c>
      <c r="H2499" s="1">
        <v>55.582724239998598</v>
      </c>
      <c r="I2499" s="1"/>
      <c r="J2499" s="1"/>
      <c r="K2499" s="1"/>
      <c r="L2499" s="1"/>
      <c r="M2499" s="1"/>
      <c r="N2499" s="1"/>
      <c r="O2499" s="1"/>
      <c r="P2499" s="1"/>
    </row>
    <row r="2500" spans="1:16" x14ac:dyDescent="0.3">
      <c r="A2500" s="1">
        <v>2499</v>
      </c>
      <c r="B2500" s="1" t="s">
        <v>670</v>
      </c>
      <c r="C2500" s="1" t="s">
        <v>1099</v>
      </c>
      <c r="D2500" s="1" t="s">
        <v>1103</v>
      </c>
      <c r="E2500" s="1" t="s">
        <v>11</v>
      </c>
      <c r="F2500" s="1" t="s">
        <v>723</v>
      </c>
      <c r="G2500" s="1">
        <v>1</v>
      </c>
      <c r="H2500" s="1">
        <v>2038.62982619596</v>
      </c>
      <c r="I2500" s="1"/>
      <c r="J2500" s="1"/>
      <c r="K2500" s="1"/>
      <c r="L2500" s="1"/>
      <c r="M2500" s="1"/>
      <c r="N2500" s="1"/>
      <c r="O2500" s="1"/>
      <c r="P2500" s="1"/>
    </row>
    <row r="2501" spans="1:16" x14ac:dyDescent="0.3">
      <c r="A2501" s="1">
        <v>2500</v>
      </c>
      <c r="B2501" s="1" t="s">
        <v>670</v>
      </c>
      <c r="C2501" s="1" t="s">
        <v>1099</v>
      </c>
      <c r="D2501" s="1" t="s">
        <v>1103</v>
      </c>
      <c r="E2501" s="1" t="s">
        <v>11</v>
      </c>
      <c r="F2501" s="1" t="s">
        <v>707</v>
      </c>
      <c r="G2501" s="1">
        <v>1</v>
      </c>
      <c r="H2501" s="1">
        <v>207.71313392756801</v>
      </c>
      <c r="I2501" s="1"/>
      <c r="J2501" s="1"/>
      <c r="K2501" s="1"/>
      <c r="L2501" s="1"/>
      <c r="M2501" s="1"/>
      <c r="N2501" s="1"/>
      <c r="O2501" s="1"/>
      <c r="P2501" s="1"/>
    </row>
    <row r="2502" spans="1:16" x14ac:dyDescent="0.3">
      <c r="A2502" s="1">
        <v>2501</v>
      </c>
      <c r="B2502" s="1" t="s">
        <v>670</v>
      </c>
      <c r="C2502" s="1" t="s">
        <v>1099</v>
      </c>
      <c r="D2502" s="1" t="s">
        <v>1104</v>
      </c>
      <c r="E2502" s="1" t="s">
        <v>11</v>
      </c>
      <c r="F2502" s="1" t="s">
        <v>707</v>
      </c>
      <c r="G2502" s="1">
        <v>1</v>
      </c>
      <c r="H2502" s="1">
        <v>333.08344623444401</v>
      </c>
      <c r="I2502" s="1"/>
      <c r="J2502" s="1"/>
      <c r="K2502" s="1"/>
      <c r="L2502" s="1"/>
      <c r="M2502" s="1"/>
      <c r="N2502" s="1"/>
      <c r="O2502" s="1"/>
      <c r="P2502" s="1"/>
    </row>
    <row r="2503" spans="1:16" x14ac:dyDescent="0.3">
      <c r="A2503" s="1">
        <v>2502</v>
      </c>
      <c r="B2503" s="1" t="s">
        <v>670</v>
      </c>
      <c r="C2503" s="1" t="s">
        <v>1099</v>
      </c>
      <c r="D2503" s="1" t="s">
        <v>1104</v>
      </c>
      <c r="E2503" s="1" t="s">
        <v>43</v>
      </c>
      <c r="F2503" s="1" t="s">
        <v>707</v>
      </c>
      <c r="G2503" s="1">
        <v>1</v>
      </c>
      <c r="H2503" s="1">
        <v>29.870537314749299</v>
      </c>
      <c r="I2503" s="1"/>
      <c r="J2503" s="1"/>
      <c r="K2503" s="1"/>
      <c r="L2503" s="1"/>
      <c r="M2503" s="1"/>
      <c r="N2503" s="1"/>
      <c r="O2503" s="1"/>
      <c r="P2503" s="1"/>
    </row>
    <row r="2504" spans="1:16" x14ac:dyDescent="0.3">
      <c r="A2504" s="1">
        <v>2503</v>
      </c>
      <c r="B2504" s="1" t="s">
        <v>670</v>
      </c>
      <c r="C2504" s="1" t="s">
        <v>1099</v>
      </c>
      <c r="D2504" s="1" t="s">
        <v>1105</v>
      </c>
      <c r="E2504" s="1" t="s">
        <v>11</v>
      </c>
      <c r="F2504" s="1" t="s">
        <v>707</v>
      </c>
      <c r="G2504" s="1">
        <v>1</v>
      </c>
      <c r="H2504" s="1">
        <v>314.911566529553</v>
      </c>
      <c r="I2504" s="1"/>
      <c r="J2504" s="1"/>
      <c r="K2504" s="1"/>
      <c r="L2504" s="1"/>
      <c r="M2504" s="1"/>
      <c r="N2504" s="1"/>
      <c r="O2504" s="1"/>
      <c r="P2504" s="1"/>
    </row>
    <row r="2505" spans="1:16" x14ac:dyDescent="0.3">
      <c r="A2505" s="1">
        <v>2504</v>
      </c>
      <c r="B2505" s="1" t="s">
        <v>670</v>
      </c>
      <c r="C2505" s="1" t="s">
        <v>1099</v>
      </c>
      <c r="D2505" s="1" t="s">
        <v>1105</v>
      </c>
      <c r="E2505" s="1" t="s">
        <v>43</v>
      </c>
      <c r="F2505" s="1" t="s">
        <v>707</v>
      </c>
      <c r="G2505" s="1">
        <v>1</v>
      </c>
      <c r="H2505" s="1">
        <v>402.64442250540901</v>
      </c>
      <c r="I2505" s="1"/>
      <c r="J2505" s="1"/>
      <c r="K2505" s="1"/>
      <c r="L2505" s="1"/>
      <c r="M2505" s="1"/>
      <c r="N2505" s="1"/>
      <c r="O2505" s="1"/>
      <c r="P2505" s="1"/>
    </row>
    <row r="2506" spans="1:16" x14ac:dyDescent="0.3">
      <c r="A2506" s="1">
        <v>2505</v>
      </c>
      <c r="B2506" s="1" t="s">
        <v>670</v>
      </c>
      <c r="C2506" s="1" t="s">
        <v>1106</v>
      </c>
      <c r="D2506" s="1" t="s">
        <v>1107</v>
      </c>
      <c r="E2506" s="1" t="s">
        <v>11</v>
      </c>
      <c r="F2506" s="1" t="s">
        <v>723</v>
      </c>
      <c r="G2506" s="1">
        <v>1</v>
      </c>
      <c r="H2506" s="1">
        <v>267.012010349886</v>
      </c>
      <c r="I2506" s="1"/>
      <c r="J2506" s="1"/>
      <c r="K2506" s="1"/>
      <c r="L2506" s="1"/>
      <c r="M2506" s="1"/>
      <c r="N2506" s="1"/>
      <c r="O2506" s="1"/>
      <c r="P2506" s="1"/>
    </row>
    <row r="2507" spans="1:16" x14ac:dyDescent="0.3">
      <c r="A2507" s="1">
        <v>2506</v>
      </c>
      <c r="B2507" s="1" t="s">
        <v>670</v>
      </c>
      <c r="C2507" s="1" t="s">
        <v>1106</v>
      </c>
      <c r="D2507" s="1" t="s">
        <v>1107</v>
      </c>
      <c r="E2507" s="1" t="s">
        <v>43</v>
      </c>
      <c r="F2507" s="1" t="s">
        <v>723</v>
      </c>
      <c r="G2507" s="1">
        <v>1</v>
      </c>
      <c r="H2507" s="1">
        <v>67.705361131440199</v>
      </c>
      <c r="I2507" s="1"/>
      <c r="J2507" s="1"/>
      <c r="K2507" s="1"/>
      <c r="L2507" s="1"/>
      <c r="M2507" s="1"/>
      <c r="N2507" s="1"/>
      <c r="O2507" s="1"/>
      <c r="P2507" s="1"/>
    </row>
    <row r="2508" spans="1:16" x14ac:dyDescent="0.3">
      <c r="A2508" s="1">
        <v>2507</v>
      </c>
      <c r="B2508" s="1" t="s">
        <v>670</v>
      </c>
      <c r="C2508" s="1" t="s">
        <v>1106</v>
      </c>
      <c r="D2508" s="1" t="s">
        <v>1108</v>
      </c>
      <c r="E2508" s="1" t="s">
        <v>11</v>
      </c>
      <c r="F2508" s="1" t="s">
        <v>723</v>
      </c>
      <c r="G2508" s="1">
        <v>1</v>
      </c>
      <c r="H2508" s="1">
        <v>4.8984567300000001E-6</v>
      </c>
      <c r="I2508" s="1"/>
      <c r="J2508" s="1"/>
      <c r="K2508" s="1"/>
      <c r="L2508" s="1"/>
      <c r="M2508" s="1"/>
      <c r="N2508" s="1"/>
      <c r="O2508" s="1"/>
      <c r="P2508" s="1"/>
    </row>
    <row r="2509" spans="1:16" x14ac:dyDescent="0.3">
      <c r="A2509" s="1">
        <v>2508</v>
      </c>
      <c r="B2509" s="1" t="s">
        <v>670</v>
      </c>
      <c r="C2509" s="1" t="s">
        <v>1106</v>
      </c>
      <c r="D2509" s="1" t="s">
        <v>1108</v>
      </c>
      <c r="E2509" s="1" t="s">
        <v>13</v>
      </c>
      <c r="F2509" s="1" t="s">
        <v>723</v>
      </c>
      <c r="G2509" s="1">
        <v>3</v>
      </c>
      <c r="H2509" s="1">
        <v>890.00021550600604</v>
      </c>
      <c r="I2509" s="1"/>
      <c r="J2509" s="1"/>
      <c r="K2509" s="1"/>
      <c r="L2509" s="1"/>
      <c r="M2509" s="1"/>
      <c r="N2509" s="1"/>
      <c r="O2509" s="1"/>
      <c r="P2509" s="1"/>
    </row>
    <row r="2510" spans="1:16" x14ac:dyDescent="0.3">
      <c r="A2510" s="1">
        <v>2509</v>
      </c>
      <c r="B2510" s="1" t="s">
        <v>670</v>
      </c>
      <c r="C2510" s="1" t="s">
        <v>1106</v>
      </c>
      <c r="D2510" s="1" t="s">
        <v>1109</v>
      </c>
      <c r="E2510" s="1" t="s">
        <v>13</v>
      </c>
      <c r="F2510" s="1" t="s">
        <v>723</v>
      </c>
      <c r="G2510" s="1">
        <v>1</v>
      </c>
      <c r="H2510" s="1">
        <v>1333.5433017508401</v>
      </c>
      <c r="I2510" s="1"/>
      <c r="J2510" s="1"/>
      <c r="K2510" s="1"/>
      <c r="L2510" s="1"/>
      <c r="M2510" s="1"/>
      <c r="N2510" s="1"/>
      <c r="O2510" s="1"/>
      <c r="P2510" s="1"/>
    </row>
    <row r="2511" spans="1:16" x14ac:dyDescent="0.3">
      <c r="A2511" s="1">
        <v>2510</v>
      </c>
      <c r="B2511" s="1" t="s">
        <v>670</v>
      </c>
      <c r="C2511" s="1" t="s">
        <v>1106</v>
      </c>
      <c r="D2511" s="1" t="s">
        <v>1110</v>
      </c>
      <c r="E2511" s="1" t="s">
        <v>11</v>
      </c>
      <c r="F2511" s="1" t="s">
        <v>723</v>
      </c>
      <c r="G2511" s="1">
        <v>2</v>
      </c>
      <c r="H2511" s="1">
        <v>159.064774595253</v>
      </c>
      <c r="I2511" s="1"/>
      <c r="J2511" s="1"/>
      <c r="K2511" s="1"/>
      <c r="L2511" s="1"/>
      <c r="M2511" s="1"/>
      <c r="N2511" s="1"/>
      <c r="O2511" s="1"/>
      <c r="P2511" s="1"/>
    </row>
    <row r="2512" spans="1:16" x14ac:dyDescent="0.3">
      <c r="A2512" s="1">
        <v>2511</v>
      </c>
      <c r="B2512" s="1" t="s">
        <v>670</v>
      </c>
      <c r="C2512" s="1" t="s">
        <v>1106</v>
      </c>
      <c r="D2512" s="1" t="s">
        <v>1110</v>
      </c>
      <c r="E2512" s="1" t="s">
        <v>43</v>
      </c>
      <c r="F2512" s="1" t="s">
        <v>723</v>
      </c>
      <c r="G2512" s="1">
        <v>1</v>
      </c>
      <c r="H2512" s="1">
        <v>235.362392921311</v>
      </c>
      <c r="I2512" s="1"/>
      <c r="J2512" s="1"/>
      <c r="K2512" s="1"/>
      <c r="L2512" s="1"/>
      <c r="M2512" s="1"/>
      <c r="N2512" s="1"/>
      <c r="O2512" s="1"/>
      <c r="P2512" s="1"/>
    </row>
    <row r="2513" spans="1:16" x14ac:dyDescent="0.3">
      <c r="A2513" s="1">
        <v>2512</v>
      </c>
      <c r="B2513" s="1" t="s">
        <v>670</v>
      </c>
      <c r="C2513" s="1" t="s">
        <v>1106</v>
      </c>
      <c r="D2513" s="1" t="s">
        <v>1110</v>
      </c>
      <c r="E2513" s="1" t="s">
        <v>13</v>
      </c>
      <c r="F2513" s="1" t="s">
        <v>723</v>
      </c>
      <c r="G2513" s="1">
        <v>3</v>
      </c>
      <c r="H2513" s="1">
        <v>2853.4695660452398</v>
      </c>
      <c r="I2513" s="1"/>
      <c r="J2513" s="1"/>
      <c r="K2513" s="1"/>
      <c r="L2513" s="1"/>
      <c r="M2513" s="1"/>
      <c r="N2513" s="1"/>
      <c r="O2513" s="1"/>
      <c r="P2513" s="1"/>
    </row>
    <row r="2514" spans="1:16" x14ac:dyDescent="0.3">
      <c r="A2514" s="1">
        <v>2513</v>
      </c>
      <c r="B2514" s="1" t="s">
        <v>670</v>
      </c>
      <c r="C2514" s="1" t="s">
        <v>1106</v>
      </c>
      <c r="D2514" s="1" t="s">
        <v>1111</v>
      </c>
      <c r="E2514" s="1" t="s">
        <v>11</v>
      </c>
      <c r="F2514" s="1" t="s">
        <v>723</v>
      </c>
      <c r="G2514" s="1">
        <v>1</v>
      </c>
      <c r="H2514" s="1">
        <v>512.53055551311104</v>
      </c>
      <c r="I2514" s="1"/>
      <c r="J2514" s="1"/>
      <c r="K2514" s="1"/>
      <c r="L2514" s="1"/>
      <c r="M2514" s="1"/>
      <c r="N2514" s="1"/>
      <c r="O2514" s="1"/>
      <c r="P2514" s="1"/>
    </row>
    <row r="2515" spans="1:16" x14ac:dyDescent="0.3">
      <c r="A2515" s="1">
        <v>2514</v>
      </c>
      <c r="B2515" s="1" t="s">
        <v>670</v>
      </c>
      <c r="C2515" s="1" t="s">
        <v>1106</v>
      </c>
      <c r="D2515" s="1" t="s">
        <v>1111</v>
      </c>
      <c r="E2515" s="1" t="s">
        <v>43</v>
      </c>
      <c r="F2515" s="1" t="s">
        <v>723</v>
      </c>
      <c r="G2515" s="1">
        <v>1</v>
      </c>
      <c r="H2515" s="1">
        <v>478.20691243106398</v>
      </c>
      <c r="I2515" s="1"/>
      <c r="J2515" s="1"/>
      <c r="K2515" s="1"/>
      <c r="L2515" s="1"/>
      <c r="M2515" s="1"/>
      <c r="N2515" s="1"/>
      <c r="O2515" s="1"/>
      <c r="P2515" s="1"/>
    </row>
    <row r="2516" spans="1:16" x14ac:dyDescent="0.3">
      <c r="A2516" s="1">
        <v>2515</v>
      </c>
      <c r="B2516" s="1" t="s">
        <v>670</v>
      </c>
      <c r="C2516" s="1" t="s">
        <v>1106</v>
      </c>
      <c r="D2516" s="1" t="s">
        <v>1111</v>
      </c>
      <c r="E2516" s="1" t="s">
        <v>13</v>
      </c>
      <c r="F2516" s="1" t="s">
        <v>723</v>
      </c>
      <c r="G2516" s="1">
        <v>1</v>
      </c>
      <c r="H2516" s="1">
        <v>631.39709537306805</v>
      </c>
      <c r="I2516" s="1"/>
      <c r="J2516" s="1"/>
      <c r="K2516" s="1"/>
      <c r="L2516" s="1"/>
      <c r="M2516" s="1"/>
      <c r="N2516" s="1"/>
      <c r="O2516" s="1"/>
      <c r="P2516" s="1"/>
    </row>
    <row r="2517" spans="1:16" x14ac:dyDescent="0.3">
      <c r="A2517" s="1">
        <v>2516</v>
      </c>
      <c r="B2517" s="1" t="s">
        <v>670</v>
      </c>
      <c r="C2517" s="1" t="s">
        <v>1106</v>
      </c>
      <c r="D2517" s="1" t="s">
        <v>1112</v>
      </c>
      <c r="E2517" s="1" t="s">
        <v>11</v>
      </c>
      <c r="F2517" s="1" t="s">
        <v>723</v>
      </c>
      <c r="G2517" s="1">
        <v>2</v>
      </c>
      <c r="H2517" s="1">
        <v>920.39562951834398</v>
      </c>
      <c r="I2517" s="1"/>
      <c r="J2517" s="1"/>
      <c r="K2517" s="1"/>
      <c r="L2517" s="1"/>
      <c r="M2517" s="1"/>
      <c r="N2517" s="1"/>
      <c r="O2517" s="1"/>
      <c r="P2517" s="1"/>
    </row>
    <row r="2518" spans="1:16" x14ac:dyDescent="0.3">
      <c r="A2518" s="1">
        <v>2517</v>
      </c>
      <c r="B2518" s="1" t="s">
        <v>670</v>
      </c>
      <c r="C2518" s="1" t="s">
        <v>1106</v>
      </c>
      <c r="D2518" s="1" t="s">
        <v>1112</v>
      </c>
      <c r="E2518" s="1" t="s">
        <v>13</v>
      </c>
      <c r="F2518" s="1" t="s">
        <v>723</v>
      </c>
      <c r="G2518" s="1">
        <v>1</v>
      </c>
      <c r="H2518" s="1">
        <v>48.0328251649427</v>
      </c>
      <c r="I2518" s="1"/>
      <c r="J2518" s="1"/>
      <c r="K2518" s="1"/>
      <c r="L2518" s="1"/>
      <c r="M2518" s="1"/>
      <c r="N2518" s="1"/>
      <c r="O2518" s="1"/>
      <c r="P2518" s="1"/>
    </row>
    <row r="2519" spans="1:16" x14ac:dyDescent="0.3">
      <c r="A2519" s="1">
        <v>2518</v>
      </c>
      <c r="B2519" s="1" t="s">
        <v>670</v>
      </c>
      <c r="C2519" s="1" t="s">
        <v>1106</v>
      </c>
      <c r="D2519" s="1" t="s">
        <v>1113</v>
      </c>
      <c r="E2519" s="1" t="s">
        <v>13</v>
      </c>
      <c r="F2519" s="1" t="s">
        <v>723</v>
      </c>
      <c r="G2519" s="1">
        <v>2</v>
      </c>
      <c r="H2519" s="1">
        <v>3039.0673327877598</v>
      </c>
      <c r="I2519" s="1"/>
      <c r="J2519" s="1"/>
      <c r="K2519" s="1"/>
      <c r="L2519" s="1"/>
      <c r="M2519" s="1"/>
      <c r="N2519" s="1"/>
      <c r="O2519" s="1"/>
      <c r="P2519" s="1"/>
    </row>
    <row r="2520" spans="1:16" x14ac:dyDescent="0.3">
      <c r="A2520" s="1">
        <v>2519</v>
      </c>
      <c r="B2520" s="1" t="s">
        <v>670</v>
      </c>
      <c r="C2520" s="1" t="s">
        <v>1106</v>
      </c>
      <c r="D2520" s="1" t="s">
        <v>1114</v>
      </c>
      <c r="E2520" s="1" t="s">
        <v>13</v>
      </c>
      <c r="F2520" s="1" t="s">
        <v>723</v>
      </c>
      <c r="G2520" s="1">
        <v>5</v>
      </c>
      <c r="H2520" s="1">
        <v>3851.9580473942901</v>
      </c>
      <c r="I2520" s="1"/>
      <c r="J2520" s="1"/>
      <c r="K2520" s="1"/>
      <c r="L2520" s="1"/>
      <c r="M2520" s="1"/>
      <c r="N2520" s="1"/>
      <c r="O2520" s="1"/>
      <c r="P2520" s="1"/>
    </row>
    <row r="2521" spans="1:16" x14ac:dyDescent="0.3">
      <c r="A2521" s="1">
        <v>2520</v>
      </c>
      <c r="B2521" s="1" t="s">
        <v>670</v>
      </c>
      <c r="C2521" s="1" t="s">
        <v>1106</v>
      </c>
      <c r="D2521" s="1" t="s">
        <v>1115</v>
      </c>
      <c r="E2521" s="1" t="s">
        <v>13</v>
      </c>
      <c r="F2521" s="1" t="s">
        <v>723</v>
      </c>
      <c r="G2521" s="1">
        <v>1</v>
      </c>
      <c r="H2521" s="1">
        <v>363.61485957131799</v>
      </c>
      <c r="I2521" s="1"/>
      <c r="J2521" s="1"/>
      <c r="K2521" s="1"/>
      <c r="L2521" s="1"/>
      <c r="M2521" s="1"/>
      <c r="N2521" s="1"/>
      <c r="O2521" s="1"/>
      <c r="P2521" s="1"/>
    </row>
    <row r="2522" spans="1:16" x14ac:dyDescent="0.3">
      <c r="A2522" s="1">
        <v>2521</v>
      </c>
      <c r="B2522" s="1" t="s">
        <v>670</v>
      </c>
      <c r="C2522" s="1" t="s">
        <v>1106</v>
      </c>
      <c r="D2522" s="1" t="s">
        <v>1116</v>
      </c>
      <c r="E2522" s="1" t="s">
        <v>11</v>
      </c>
      <c r="F2522" s="1" t="s">
        <v>723</v>
      </c>
      <c r="G2522" s="1">
        <v>1</v>
      </c>
      <c r="H2522" s="1">
        <v>964.42673220312895</v>
      </c>
      <c r="I2522" s="1"/>
      <c r="J2522" s="1"/>
      <c r="K2522" s="1"/>
      <c r="L2522" s="1"/>
      <c r="M2522" s="1"/>
      <c r="N2522" s="1"/>
      <c r="O2522" s="1"/>
      <c r="P2522" s="1"/>
    </row>
    <row r="2523" spans="1:16" x14ac:dyDescent="0.3">
      <c r="A2523" s="1">
        <v>2522</v>
      </c>
      <c r="B2523" s="1" t="s">
        <v>670</v>
      </c>
      <c r="C2523" s="1" t="s">
        <v>1106</v>
      </c>
      <c r="D2523" s="1" t="s">
        <v>1116</v>
      </c>
      <c r="E2523" s="1" t="s">
        <v>43</v>
      </c>
      <c r="F2523" s="1" t="s">
        <v>723</v>
      </c>
      <c r="G2523" s="1">
        <v>1</v>
      </c>
      <c r="H2523" s="1">
        <v>725.93727075553102</v>
      </c>
      <c r="I2523" s="1"/>
      <c r="J2523" s="1"/>
      <c r="K2523" s="1"/>
      <c r="L2523" s="1"/>
      <c r="M2523" s="1"/>
      <c r="N2523" s="1"/>
      <c r="O2523" s="1"/>
      <c r="P2523" s="1"/>
    </row>
    <row r="2524" spans="1:16" x14ac:dyDescent="0.3">
      <c r="A2524" s="1">
        <v>2523</v>
      </c>
      <c r="B2524" s="1" t="s">
        <v>670</v>
      </c>
      <c r="C2524" s="1" t="s">
        <v>1106</v>
      </c>
      <c r="D2524" s="1" t="s">
        <v>1117</v>
      </c>
      <c r="E2524" s="1" t="s">
        <v>11</v>
      </c>
      <c r="F2524" s="1" t="s">
        <v>723</v>
      </c>
      <c r="G2524" s="1">
        <v>1</v>
      </c>
      <c r="H2524" s="1">
        <v>30.6568030589976</v>
      </c>
      <c r="I2524" s="1"/>
      <c r="J2524" s="1"/>
      <c r="K2524" s="1"/>
      <c r="L2524" s="1"/>
      <c r="M2524" s="1"/>
      <c r="N2524" s="1"/>
      <c r="O2524" s="1"/>
      <c r="P2524" s="1"/>
    </row>
    <row r="2525" spans="1:16" x14ac:dyDescent="0.3">
      <c r="A2525" s="1">
        <v>2524</v>
      </c>
      <c r="B2525" s="1" t="s">
        <v>670</v>
      </c>
      <c r="C2525" s="1" t="s">
        <v>1106</v>
      </c>
      <c r="D2525" s="1" t="s">
        <v>1117</v>
      </c>
      <c r="E2525" s="1" t="s">
        <v>43</v>
      </c>
      <c r="F2525" s="1" t="s">
        <v>723</v>
      </c>
      <c r="G2525" s="1">
        <v>1</v>
      </c>
      <c r="H2525" s="1">
        <v>82.407787497153095</v>
      </c>
      <c r="I2525" s="1"/>
      <c r="J2525" s="1"/>
      <c r="K2525" s="1"/>
      <c r="L2525" s="1"/>
      <c r="M2525" s="1"/>
      <c r="N2525" s="1"/>
      <c r="O2525" s="1"/>
      <c r="P2525" s="1"/>
    </row>
    <row r="2526" spans="1:16" x14ac:dyDescent="0.3">
      <c r="A2526" s="1">
        <v>2525</v>
      </c>
      <c r="B2526" s="1" t="s">
        <v>670</v>
      </c>
      <c r="C2526" s="1" t="s">
        <v>1106</v>
      </c>
      <c r="D2526" s="1" t="s">
        <v>1117</v>
      </c>
      <c r="E2526" s="1" t="s">
        <v>13</v>
      </c>
      <c r="F2526" s="1" t="s">
        <v>723</v>
      </c>
      <c r="G2526" s="1">
        <v>1</v>
      </c>
      <c r="H2526" s="1">
        <v>322.64154219175703</v>
      </c>
      <c r="I2526" s="1"/>
      <c r="J2526" s="1"/>
      <c r="K2526" s="1"/>
      <c r="L2526" s="1"/>
      <c r="M2526" s="1"/>
      <c r="N2526" s="1"/>
      <c r="O2526" s="1"/>
      <c r="P2526" s="1"/>
    </row>
    <row r="2527" spans="1:16" x14ac:dyDescent="0.3">
      <c r="A2527" s="1">
        <v>2526</v>
      </c>
      <c r="B2527" s="1" t="s">
        <v>670</v>
      </c>
      <c r="C2527" s="1" t="s">
        <v>1106</v>
      </c>
      <c r="D2527" s="1" t="s">
        <v>1118</v>
      </c>
      <c r="E2527" s="1" t="s">
        <v>11</v>
      </c>
      <c r="F2527" s="1" t="s">
        <v>723</v>
      </c>
      <c r="G2527" s="1">
        <v>1</v>
      </c>
      <c r="H2527" s="1">
        <v>47.491057079516999</v>
      </c>
      <c r="I2527" s="1"/>
      <c r="J2527" s="1"/>
      <c r="K2527" s="1"/>
      <c r="L2527" s="1"/>
      <c r="M2527" s="1"/>
      <c r="N2527" s="1"/>
      <c r="O2527" s="1"/>
      <c r="P2527" s="1"/>
    </row>
    <row r="2528" spans="1:16" x14ac:dyDescent="0.3">
      <c r="A2528" s="1">
        <v>2527</v>
      </c>
      <c r="B2528" s="1" t="s">
        <v>670</v>
      </c>
      <c r="C2528" s="1" t="s">
        <v>1106</v>
      </c>
      <c r="D2528" s="1" t="s">
        <v>1118</v>
      </c>
      <c r="E2528" s="1" t="s">
        <v>13</v>
      </c>
      <c r="F2528" s="1" t="s">
        <v>723</v>
      </c>
      <c r="G2528" s="1">
        <v>1</v>
      </c>
      <c r="H2528" s="1">
        <v>554.20485149800402</v>
      </c>
      <c r="I2528" s="1"/>
      <c r="J2528" s="1"/>
      <c r="K2528" s="1"/>
      <c r="L2528" s="1"/>
      <c r="M2528" s="1"/>
      <c r="N2528" s="1"/>
      <c r="O2528" s="1"/>
      <c r="P2528" s="1"/>
    </row>
    <row r="2529" spans="1:16" x14ac:dyDescent="0.3">
      <c r="A2529" s="1">
        <v>2528</v>
      </c>
      <c r="B2529" s="1" t="s">
        <v>670</v>
      </c>
      <c r="C2529" s="1" t="s">
        <v>343</v>
      </c>
      <c r="D2529" s="1" t="s">
        <v>1119</v>
      </c>
      <c r="E2529" s="1" t="s">
        <v>11</v>
      </c>
      <c r="F2529" s="1" t="s">
        <v>714</v>
      </c>
      <c r="G2529" s="1">
        <v>1</v>
      </c>
      <c r="H2529" s="1">
        <v>386.95527899955101</v>
      </c>
      <c r="I2529" s="1"/>
      <c r="J2529" s="1"/>
      <c r="K2529" s="1"/>
      <c r="L2529" s="1"/>
      <c r="M2529" s="1"/>
      <c r="N2529" s="1"/>
      <c r="O2529" s="1"/>
      <c r="P2529" s="1"/>
    </row>
    <row r="2530" spans="1:16" x14ac:dyDescent="0.3">
      <c r="A2530" s="1">
        <v>2529</v>
      </c>
      <c r="B2530" s="1" t="s">
        <v>670</v>
      </c>
      <c r="C2530" s="1" t="s">
        <v>343</v>
      </c>
      <c r="D2530" s="1" t="s">
        <v>1119</v>
      </c>
      <c r="E2530" s="1" t="s">
        <v>13</v>
      </c>
      <c r="F2530" s="1" t="s">
        <v>714</v>
      </c>
      <c r="G2530" s="1">
        <v>1</v>
      </c>
      <c r="H2530" s="1">
        <v>75.129492559461596</v>
      </c>
      <c r="I2530" s="1"/>
      <c r="J2530" s="1"/>
      <c r="K2530" s="1"/>
      <c r="L2530" s="1"/>
      <c r="M2530" s="1"/>
      <c r="N2530" s="1"/>
      <c r="O2530" s="1"/>
      <c r="P2530" s="1"/>
    </row>
    <row r="2531" spans="1:16" x14ac:dyDescent="0.3">
      <c r="A2531" s="1">
        <v>2530</v>
      </c>
      <c r="B2531" s="1" t="s">
        <v>670</v>
      </c>
      <c r="C2531" s="1" t="s">
        <v>343</v>
      </c>
      <c r="D2531" s="1" t="s">
        <v>1120</v>
      </c>
      <c r="E2531" s="1" t="s">
        <v>11</v>
      </c>
      <c r="F2531" s="1" t="s">
        <v>723</v>
      </c>
      <c r="G2531" s="1">
        <v>1</v>
      </c>
      <c r="H2531" s="1">
        <v>486.85381852143502</v>
      </c>
      <c r="I2531" s="1"/>
      <c r="J2531" s="1"/>
      <c r="K2531" s="1"/>
      <c r="L2531" s="1"/>
      <c r="M2531" s="1"/>
      <c r="N2531" s="1"/>
      <c r="O2531" s="1"/>
      <c r="P2531" s="1"/>
    </row>
    <row r="2532" spans="1:16" x14ac:dyDescent="0.3">
      <c r="A2532" s="1">
        <v>2531</v>
      </c>
      <c r="B2532" s="1" t="s">
        <v>670</v>
      </c>
      <c r="C2532" s="1" t="s">
        <v>343</v>
      </c>
      <c r="D2532" s="1" t="s">
        <v>1121</v>
      </c>
      <c r="E2532" s="1" t="s">
        <v>11</v>
      </c>
      <c r="F2532" s="1" t="s">
        <v>714</v>
      </c>
      <c r="G2532" s="1">
        <v>2</v>
      </c>
      <c r="H2532" s="1">
        <v>1773.69103312468</v>
      </c>
      <c r="I2532" s="1"/>
      <c r="J2532" s="1"/>
      <c r="K2532" s="1"/>
      <c r="L2532" s="1"/>
      <c r="M2532" s="1"/>
      <c r="N2532" s="1"/>
      <c r="O2532" s="1"/>
      <c r="P2532" s="1"/>
    </row>
    <row r="2533" spans="1:16" x14ac:dyDescent="0.3">
      <c r="A2533" s="1">
        <v>2532</v>
      </c>
      <c r="B2533" s="1" t="s">
        <v>670</v>
      </c>
      <c r="C2533" s="1" t="s">
        <v>343</v>
      </c>
      <c r="D2533" s="1" t="s">
        <v>1121</v>
      </c>
      <c r="E2533" s="1" t="s">
        <v>42</v>
      </c>
      <c r="F2533" s="1" t="s">
        <v>714</v>
      </c>
      <c r="G2533" s="1">
        <v>1</v>
      </c>
      <c r="H2533" s="1">
        <v>1599.19310373751</v>
      </c>
      <c r="I2533" s="1"/>
      <c r="J2533" s="1"/>
      <c r="K2533" s="1"/>
      <c r="L2533" s="1"/>
      <c r="M2533" s="1"/>
      <c r="N2533" s="1"/>
      <c r="O2533" s="1"/>
      <c r="P2533" s="1"/>
    </row>
    <row r="2534" spans="1:16" x14ac:dyDescent="0.3">
      <c r="A2534" s="1">
        <v>2533</v>
      </c>
      <c r="B2534" s="1" t="s">
        <v>670</v>
      </c>
      <c r="C2534" s="1" t="s">
        <v>343</v>
      </c>
      <c r="D2534" s="1" t="s">
        <v>1121</v>
      </c>
      <c r="E2534" s="1" t="s">
        <v>52</v>
      </c>
      <c r="F2534" s="1" t="s">
        <v>714</v>
      </c>
      <c r="G2534" s="1">
        <v>2</v>
      </c>
      <c r="H2534" s="1">
        <v>2.30687336073195</v>
      </c>
      <c r="I2534" s="1"/>
      <c r="J2534" s="1"/>
      <c r="K2534" s="1"/>
      <c r="L2534" s="1"/>
      <c r="M2534" s="1"/>
      <c r="N2534" s="1"/>
      <c r="O2534" s="1"/>
      <c r="P2534" s="1"/>
    </row>
    <row r="2535" spans="1:16" x14ac:dyDescent="0.3">
      <c r="A2535" s="1">
        <v>2534</v>
      </c>
      <c r="B2535" s="1" t="s">
        <v>670</v>
      </c>
      <c r="C2535" s="1" t="s">
        <v>343</v>
      </c>
      <c r="D2535" s="1" t="s">
        <v>1121</v>
      </c>
      <c r="E2535" s="1" t="s">
        <v>13</v>
      </c>
      <c r="F2535" s="1" t="s">
        <v>714</v>
      </c>
      <c r="G2535" s="1">
        <v>2</v>
      </c>
      <c r="H2535" s="1">
        <v>4758.4948996146404</v>
      </c>
      <c r="I2535" s="1"/>
      <c r="J2535" s="1"/>
      <c r="K2535" s="1"/>
      <c r="L2535" s="1"/>
      <c r="M2535" s="1"/>
      <c r="N2535" s="1"/>
      <c r="O2535" s="1"/>
      <c r="P2535" s="1"/>
    </row>
    <row r="2536" spans="1:16" x14ac:dyDescent="0.3">
      <c r="A2536" s="1">
        <v>2535</v>
      </c>
      <c r="B2536" s="1" t="s">
        <v>670</v>
      </c>
      <c r="C2536" s="1" t="s">
        <v>343</v>
      </c>
      <c r="D2536" s="1" t="s">
        <v>1122</v>
      </c>
      <c r="E2536" s="1" t="s">
        <v>11</v>
      </c>
      <c r="F2536" s="1" t="s">
        <v>723</v>
      </c>
      <c r="G2536" s="1">
        <v>1</v>
      </c>
      <c r="H2536" s="1">
        <v>109.37938584680499</v>
      </c>
      <c r="I2536" s="1"/>
      <c r="J2536" s="1"/>
      <c r="K2536" s="1"/>
      <c r="L2536" s="1"/>
      <c r="M2536" s="1"/>
      <c r="N2536" s="1"/>
      <c r="O2536" s="1"/>
      <c r="P2536" s="1"/>
    </row>
    <row r="2537" spans="1:16" x14ac:dyDescent="0.3">
      <c r="A2537" s="1">
        <v>2536</v>
      </c>
      <c r="B2537" s="1" t="s">
        <v>670</v>
      </c>
      <c r="C2537" s="1" t="s">
        <v>1123</v>
      </c>
      <c r="D2537" s="1" t="s">
        <v>1124</v>
      </c>
      <c r="E2537" s="1" t="s">
        <v>11</v>
      </c>
      <c r="F2537" s="1" t="s">
        <v>686</v>
      </c>
      <c r="G2537" s="1">
        <v>1</v>
      </c>
      <c r="H2537" s="1">
        <v>46.705658392748497</v>
      </c>
      <c r="I2537" s="1"/>
      <c r="J2537" s="1"/>
      <c r="K2537" s="1"/>
      <c r="L2537" s="1"/>
      <c r="M2537" s="1"/>
      <c r="N2537" s="1"/>
      <c r="O2537" s="1"/>
      <c r="P2537" s="1"/>
    </row>
    <row r="2538" spans="1:16" x14ac:dyDescent="0.3">
      <c r="A2538" s="1">
        <v>2537</v>
      </c>
      <c r="B2538" s="1" t="s">
        <v>670</v>
      </c>
      <c r="C2538" s="1" t="s">
        <v>1123</v>
      </c>
      <c r="D2538" s="1" t="s">
        <v>1124</v>
      </c>
      <c r="E2538" s="1" t="s">
        <v>13</v>
      </c>
      <c r="F2538" s="1" t="s">
        <v>686</v>
      </c>
      <c r="G2538" s="1">
        <v>1</v>
      </c>
      <c r="H2538" s="1">
        <v>806.20728025378901</v>
      </c>
      <c r="I2538" s="1"/>
      <c r="J2538" s="1"/>
      <c r="K2538" s="1"/>
      <c r="L2538" s="1"/>
      <c r="M2538" s="1"/>
      <c r="N2538" s="1"/>
      <c r="O2538" s="1"/>
      <c r="P2538" s="1"/>
    </row>
    <row r="2539" spans="1:16" x14ac:dyDescent="0.3">
      <c r="A2539" s="1">
        <v>2538</v>
      </c>
      <c r="B2539" s="1" t="s">
        <v>670</v>
      </c>
      <c r="C2539" s="1" t="s">
        <v>1123</v>
      </c>
      <c r="D2539" s="1" t="s">
        <v>1125</v>
      </c>
      <c r="E2539" s="1" t="s">
        <v>11</v>
      </c>
      <c r="F2539" s="1" t="s">
        <v>686</v>
      </c>
      <c r="G2539" s="1">
        <v>1</v>
      </c>
      <c r="H2539" s="1">
        <v>704.77715431768399</v>
      </c>
      <c r="I2539" s="1"/>
      <c r="J2539" s="1"/>
      <c r="K2539" s="1"/>
      <c r="L2539" s="1"/>
      <c r="M2539" s="1"/>
      <c r="N2539" s="1"/>
      <c r="O2539" s="1"/>
      <c r="P2539" s="1"/>
    </row>
    <row r="2540" spans="1:16" x14ac:dyDescent="0.3">
      <c r="A2540" s="1">
        <v>2539</v>
      </c>
      <c r="B2540" s="1" t="s">
        <v>670</v>
      </c>
      <c r="C2540" s="1" t="s">
        <v>1123</v>
      </c>
      <c r="D2540" s="1" t="s">
        <v>1125</v>
      </c>
      <c r="E2540" s="1" t="s">
        <v>13</v>
      </c>
      <c r="F2540" s="1" t="s">
        <v>686</v>
      </c>
      <c r="G2540" s="1">
        <v>1</v>
      </c>
      <c r="H2540" s="1">
        <v>127.47518064470999</v>
      </c>
      <c r="I2540" s="1"/>
      <c r="J2540" s="1"/>
      <c r="K2540" s="1"/>
      <c r="L2540" s="1"/>
      <c r="M2540" s="1"/>
      <c r="N2540" s="1"/>
      <c r="O2540" s="1"/>
      <c r="P2540" s="1"/>
    </row>
    <row r="2541" spans="1:16" x14ac:dyDescent="0.3">
      <c r="A2541" s="1">
        <v>2540</v>
      </c>
      <c r="B2541" s="1" t="s">
        <v>670</v>
      </c>
      <c r="C2541" s="1" t="s">
        <v>1123</v>
      </c>
      <c r="D2541" s="1" t="s">
        <v>1126</v>
      </c>
      <c r="E2541" s="1" t="s">
        <v>11</v>
      </c>
      <c r="F2541" s="1" t="s">
        <v>244</v>
      </c>
      <c r="G2541" s="1">
        <v>12</v>
      </c>
      <c r="H2541" s="1">
        <v>12652.0646659839</v>
      </c>
      <c r="I2541" s="1"/>
      <c r="J2541" s="1"/>
      <c r="K2541" s="1"/>
      <c r="L2541" s="1"/>
      <c r="M2541" s="1"/>
      <c r="N2541" s="1"/>
      <c r="O2541" s="1"/>
      <c r="P2541" s="1"/>
    </row>
    <row r="2542" spans="1:16" x14ac:dyDescent="0.3">
      <c r="A2542" s="1">
        <v>2541</v>
      </c>
      <c r="B2542" s="1" t="s">
        <v>670</v>
      </c>
      <c r="C2542" s="1" t="s">
        <v>1123</v>
      </c>
      <c r="D2542" s="1" t="s">
        <v>1126</v>
      </c>
      <c r="E2542" s="1" t="s">
        <v>11</v>
      </c>
      <c r="F2542" s="1" t="s">
        <v>874</v>
      </c>
      <c r="G2542" s="1">
        <v>1</v>
      </c>
      <c r="H2542" s="1">
        <v>768.50890985139404</v>
      </c>
      <c r="I2542" s="1"/>
      <c r="J2542" s="1"/>
      <c r="K2542" s="1"/>
      <c r="L2542" s="1"/>
      <c r="M2542" s="1"/>
      <c r="N2542" s="1"/>
      <c r="O2542" s="1"/>
      <c r="P2542" s="1"/>
    </row>
    <row r="2543" spans="1:16" x14ac:dyDescent="0.3">
      <c r="A2543" s="1">
        <v>2542</v>
      </c>
      <c r="B2543" s="1" t="s">
        <v>670</v>
      </c>
      <c r="C2543" s="1" t="s">
        <v>1123</v>
      </c>
      <c r="D2543" s="1" t="s">
        <v>1126</v>
      </c>
      <c r="E2543" s="1" t="s">
        <v>11</v>
      </c>
      <c r="F2543" s="1" t="s">
        <v>714</v>
      </c>
      <c r="G2543" s="1">
        <v>2</v>
      </c>
      <c r="H2543" s="1">
        <v>6205.5191235963002</v>
      </c>
      <c r="I2543" s="1"/>
      <c r="J2543" s="1"/>
      <c r="K2543" s="1"/>
      <c r="L2543" s="1"/>
      <c r="M2543" s="1"/>
      <c r="N2543" s="1"/>
      <c r="O2543" s="1"/>
      <c r="P2543" s="1"/>
    </row>
    <row r="2544" spans="1:16" x14ac:dyDescent="0.3">
      <c r="A2544" s="1">
        <v>2543</v>
      </c>
      <c r="B2544" s="1" t="s">
        <v>670</v>
      </c>
      <c r="C2544" s="1" t="s">
        <v>1123</v>
      </c>
      <c r="D2544" s="1" t="s">
        <v>1126</v>
      </c>
      <c r="E2544" s="1" t="s">
        <v>11</v>
      </c>
      <c r="F2544" s="1" t="s">
        <v>707</v>
      </c>
      <c r="G2544" s="1">
        <v>8</v>
      </c>
      <c r="H2544" s="1">
        <v>18681.003561795002</v>
      </c>
      <c r="I2544" s="1"/>
      <c r="J2544" s="1"/>
      <c r="K2544" s="1"/>
      <c r="L2544" s="1"/>
      <c r="M2544" s="1"/>
      <c r="N2544" s="1"/>
      <c r="O2544" s="1"/>
      <c r="P2544" s="1"/>
    </row>
    <row r="2545" spans="1:16" x14ac:dyDescent="0.3">
      <c r="A2545" s="1">
        <v>2544</v>
      </c>
      <c r="B2545" s="1" t="s">
        <v>670</v>
      </c>
      <c r="C2545" s="1" t="s">
        <v>1123</v>
      </c>
      <c r="D2545" s="1" t="s">
        <v>1126</v>
      </c>
      <c r="E2545" s="1" t="s">
        <v>11</v>
      </c>
      <c r="F2545" s="1" t="s">
        <v>672</v>
      </c>
      <c r="G2545" s="1">
        <v>7</v>
      </c>
      <c r="H2545" s="1">
        <v>3146.5881439019499</v>
      </c>
      <c r="I2545" s="1"/>
      <c r="J2545" s="1"/>
      <c r="K2545" s="1"/>
      <c r="L2545" s="1"/>
      <c r="M2545" s="1"/>
      <c r="N2545" s="1"/>
      <c r="O2545" s="1"/>
      <c r="P2545" s="1"/>
    </row>
    <row r="2546" spans="1:16" x14ac:dyDescent="0.3">
      <c r="A2546" s="1">
        <v>2545</v>
      </c>
      <c r="B2546" s="1" t="s">
        <v>670</v>
      </c>
      <c r="C2546" s="1" t="s">
        <v>1123</v>
      </c>
      <c r="D2546" s="1" t="s">
        <v>1126</v>
      </c>
      <c r="E2546" s="1" t="s">
        <v>11</v>
      </c>
      <c r="F2546" s="1" t="s">
        <v>686</v>
      </c>
      <c r="G2546" s="1">
        <v>6</v>
      </c>
      <c r="H2546" s="1">
        <v>2697.71507945238</v>
      </c>
      <c r="I2546" s="1"/>
      <c r="J2546" s="1"/>
      <c r="K2546" s="1"/>
      <c r="L2546" s="1"/>
      <c r="M2546" s="1"/>
      <c r="N2546" s="1"/>
      <c r="O2546" s="1"/>
      <c r="P2546" s="1"/>
    </row>
    <row r="2547" spans="1:16" x14ac:dyDescent="0.3">
      <c r="A2547" s="1">
        <v>2546</v>
      </c>
      <c r="B2547" s="1" t="s">
        <v>670</v>
      </c>
      <c r="C2547" s="1" t="s">
        <v>1123</v>
      </c>
      <c r="D2547" s="1" t="s">
        <v>1126</v>
      </c>
      <c r="E2547" s="1" t="s">
        <v>42</v>
      </c>
      <c r="F2547" s="1" t="s">
        <v>244</v>
      </c>
      <c r="G2547" s="1">
        <v>1</v>
      </c>
      <c r="H2547" s="1">
        <v>9.2441364034171496</v>
      </c>
      <c r="I2547" s="1"/>
      <c r="J2547" s="1"/>
      <c r="K2547" s="1"/>
      <c r="L2547" s="1"/>
      <c r="M2547" s="1"/>
      <c r="N2547" s="1"/>
      <c r="O2547" s="1"/>
      <c r="P2547" s="1"/>
    </row>
    <row r="2548" spans="1:16" x14ac:dyDescent="0.3">
      <c r="A2548" s="1">
        <v>2547</v>
      </c>
      <c r="B2548" s="1" t="s">
        <v>670</v>
      </c>
      <c r="C2548" s="1" t="s">
        <v>1123</v>
      </c>
      <c r="D2548" s="1" t="s">
        <v>1126</v>
      </c>
      <c r="E2548" s="1" t="s">
        <v>42</v>
      </c>
      <c r="F2548" s="1" t="s">
        <v>714</v>
      </c>
      <c r="G2548" s="1">
        <v>1</v>
      </c>
      <c r="H2548" s="1">
        <v>31.0277411078856</v>
      </c>
      <c r="I2548" s="1"/>
      <c r="J2548" s="1"/>
      <c r="K2548" s="1"/>
      <c r="L2548" s="1"/>
      <c r="M2548" s="1"/>
      <c r="N2548" s="1"/>
      <c r="O2548" s="1"/>
      <c r="P2548" s="1"/>
    </row>
    <row r="2549" spans="1:16" x14ac:dyDescent="0.3">
      <c r="A2549" s="1">
        <v>2548</v>
      </c>
      <c r="B2549" s="1" t="s">
        <v>670</v>
      </c>
      <c r="C2549" s="1" t="s">
        <v>1123</v>
      </c>
      <c r="D2549" s="1" t="s">
        <v>1126</v>
      </c>
      <c r="E2549" s="1" t="s">
        <v>13</v>
      </c>
      <c r="F2549" s="1" t="s">
        <v>244</v>
      </c>
      <c r="G2549" s="1">
        <v>7</v>
      </c>
      <c r="H2549" s="1">
        <v>5361.4432568574903</v>
      </c>
      <c r="I2549" s="1"/>
      <c r="J2549" s="1"/>
      <c r="K2549" s="1"/>
      <c r="L2549" s="1"/>
      <c r="M2549" s="1"/>
      <c r="N2549" s="1"/>
      <c r="O2549" s="1"/>
      <c r="P2549" s="1"/>
    </row>
    <row r="2550" spans="1:16" x14ac:dyDescent="0.3">
      <c r="A2550" s="1">
        <v>2549</v>
      </c>
      <c r="B2550" s="1" t="s">
        <v>670</v>
      </c>
      <c r="C2550" s="1" t="s">
        <v>1123</v>
      </c>
      <c r="D2550" s="1" t="s">
        <v>1126</v>
      </c>
      <c r="E2550" s="1" t="s">
        <v>13</v>
      </c>
      <c r="F2550" s="1" t="s">
        <v>874</v>
      </c>
      <c r="G2550" s="1">
        <v>1</v>
      </c>
      <c r="H2550" s="1">
        <v>86.656517063598102</v>
      </c>
      <c r="I2550" s="1"/>
      <c r="J2550" s="1"/>
      <c r="K2550" s="1"/>
      <c r="L2550" s="1"/>
      <c r="M2550" s="1"/>
      <c r="N2550" s="1"/>
      <c r="O2550" s="1"/>
      <c r="P2550" s="1"/>
    </row>
    <row r="2551" spans="1:16" x14ac:dyDescent="0.3">
      <c r="A2551" s="1">
        <v>2550</v>
      </c>
      <c r="B2551" s="1" t="s">
        <v>670</v>
      </c>
      <c r="C2551" s="1" t="s">
        <v>1123</v>
      </c>
      <c r="D2551" s="1" t="s">
        <v>1126</v>
      </c>
      <c r="E2551" s="1" t="s">
        <v>13</v>
      </c>
      <c r="F2551" s="1" t="s">
        <v>707</v>
      </c>
      <c r="G2551" s="1">
        <v>3</v>
      </c>
      <c r="H2551" s="1">
        <v>2423.8135967514399</v>
      </c>
      <c r="I2551" s="1"/>
      <c r="J2551" s="1"/>
      <c r="K2551" s="1"/>
      <c r="L2551" s="1"/>
      <c r="M2551" s="1"/>
      <c r="N2551" s="1"/>
      <c r="O2551" s="1"/>
      <c r="P2551" s="1"/>
    </row>
    <row r="2552" spans="1:16" x14ac:dyDescent="0.3">
      <c r="A2552" s="1">
        <v>2551</v>
      </c>
      <c r="B2552" s="1" t="s">
        <v>670</v>
      </c>
      <c r="C2552" s="1" t="s">
        <v>1123</v>
      </c>
      <c r="D2552" s="1" t="s">
        <v>1126</v>
      </c>
      <c r="E2552" s="1" t="s">
        <v>13</v>
      </c>
      <c r="F2552" s="1" t="s">
        <v>672</v>
      </c>
      <c r="G2552" s="1">
        <v>3</v>
      </c>
      <c r="H2552" s="1">
        <v>370.481222558242</v>
      </c>
      <c r="I2552" s="1"/>
      <c r="J2552" s="1"/>
      <c r="K2552" s="1"/>
      <c r="L2552" s="1"/>
      <c r="M2552" s="1"/>
      <c r="N2552" s="1"/>
      <c r="O2552" s="1"/>
      <c r="P2552" s="1"/>
    </row>
    <row r="2553" spans="1:16" x14ac:dyDescent="0.3">
      <c r="A2553" s="1">
        <v>2552</v>
      </c>
      <c r="B2553" s="1" t="s">
        <v>670</v>
      </c>
      <c r="C2553" s="1" t="s">
        <v>1123</v>
      </c>
      <c r="D2553" s="1" t="s">
        <v>1126</v>
      </c>
      <c r="E2553" s="1" t="s">
        <v>13</v>
      </c>
      <c r="F2553" s="1" t="s">
        <v>686</v>
      </c>
      <c r="G2553" s="1">
        <v>4</v>
      </c>
      <c r="H2553" s="1">
        <v>1599.3012940870799</v>
      </c>
      <c r="I2553" s="1"/>
      <c r="J2553" s="1"/>
      <c r="K2553" s="1"/>
      <c r="L2553" s="1"/>
      <c r="M2553" s="1"/>
      <c r="N2553" s="1"/>
      <c r="O2553" s="1"/>
      <c r="P2553" s="1"/>
    </row>
    <row r="2554" spans="1:16" x14ac:dyDescent="0.3">
      <c r="A2554" s="1">
        <v>2553</v>
      </c>
      <c r="B2554" s="1" t="s">
        <v>670</v>
      </c>
      <c r="C2554" s="1" t="s">
        <v>1123</v>
      </c>
      <c r="D2554" s="1" t="s">
        <v>1127</v>
      </c>
      <c r="E2554" s="1" t="s">
        <v>11</v>
      </c>
      <c r="F2554" s="1" t="s">
        <v>672</v>
      </c>
      <c r="G2554" s="1">
        <v>1</v>
      </c>
      <c r="H2554" s="1">
        <v>305.24292148321501</v>
      </c>
      <c r="I2554" s="1"/>
      <c r="J2554" s="1"/>
      <c r="K2554" s="1"/>
      <c r="L2554" s="1"/>
      <c r="M2554" s="1"/>
      <c r="N2554" s="1"/>
      <c r="O2554" s="1"/>
      <c r="P2554" s="1"/>
    </row>
    <row r="2555" spans="1:16" x14ac:dyDescent="0.3">
      <c r="A2555" s="1">
        <v>2554</v>
      </c>
      <c r="B2555" s="1" t="s">
        <v>670</v>
      </c>
      <c r="C2555" s="1" t="s">
        <v>1123</v>
      </c>
      <c r="D2555" s="1" t="s">
        <v>1127</v>
      </c>
      <c r="E2555" s="1" t="s">
        <v>13</v>
      </c>
      <c r="F2555" s="1" t="s">
        <v>672</v>
      </c>
      <c r="G2555" s="1">
        <v>1</v>
      </c>
      <c r="H2555" s="1">
        <v>0.89388746572663502</v>
      </c>
      <c r="I2555" s="1"/>
      <c r="J2555" s="1"/>
      <c r="K2555" s="1"/>
      <c r="L2555" s="1"/>
      <c r="M2555" s="1"/>
      <c r="N2555" s="1"/>
      <c r="O2555" s="1"/>
      <c r="P2555" s="1"/>
    </row>
    <row r="2556" spans="1:16" x14ac:dyDescent="0.3">
      <c r="A2556" s="1">
        <v>2555</v>
      </c>
      <c r="B2556" s="1" t="s">
        <v>670</v>
      </c>
      <c r="C2556" s="1" t="s">
        <v>1123</v>
      </c>
      <c r="D2556" s="1" t="s">
        <v>1128</v>
      </c>
      <c r="E2556" s="1" t="s">
        <v>11</v>
      </c>
      <c r="F2556" s="1" t="s">
        <v>244</v>
      </c>
      <c r="G2556" s="1">
        <v>5</v>
      </c>
      <c r="H2556" s="1">
        <v>2308.8887027605001</v>
      </c>
      <c r="I2556" s="1"/>
      <c r="J2556" s="1"/>
      <c r="K2556" s="1"/>
      <c r="L2556" s="1"/>
      <c r="M2556" s="1"/>
      <c r="N2556" s="1"/>
      <c r="O2556" s="1"/>
      <c r="P2556" s="1"/>
    </row>
    <row r="2557" spans="1:16" x14ac:dyDescent="0.3">
      <c r="A2557" s="1">
        <v>2556</v>
      </c>
      <c r="B2557" s="1" t="s">
        <v>670</v>
      </c>
      <c r="C2557" s="1" t="s">
        <v>1123</v>
      </c>
      <c r="D2557" s="1" t="s">
        <v>1128</v>
      </c>
      <c r="E2557" s="1" t="s">
        <v>11</v>
      </c>
      <c r="F2557" s="1" t="s">
        <v>707</v>
      </c>
      <c r="G2557" s="1">
        <v>1</v>
      </c>
      <c r="H2557" s="1">
        <v>360.40357441510599</v>
      </c>
      <c r="I2557" s="1"/>
      <c r="J2557" s="1"/>
      <c r="K2557" s="1"/>
      <c r="L2557" s="1"/>
      <c r="M2557" s="1"/>
      <c r="N2557" s="1"/>
      <c r="O2557" s="1"/>
      <c r="P2557" s="1"/>
    </row>
    <row r="2558" spans="1:16" x14ac:dyDescent="0.3">
      <c r="A2558" s="1">
        <v>2557</v>
      </c>
      <c r="B2558" s="1" t="s">
        <v>670</v>
      </c>
      <c r="C2558" s="1" t="s">
        <v>1123</v>
      </c>
      <c r="D2558" s="1" t="s">
        <v>1128</v>
      </c>
      <c r="E2558" s="1" t="s">
        <v>11</v>
      </c>
      <c r="F2558" s="1" t="s">
        <v>672</v>
      </c>
      <c r="G2558" s="1">
        <v>1</v>
      </c>
      <c r="H2558" s="1">
        <v>629.61620028147001</v>
      </c>
      <c r="I2558" s="1"/>
      <c r="J2558" s="1"/>
      <c r="K2558" s="1"/>
      <c r="L2558" s="1"/>
      <c r="M2558" s="1"/>
      <c r="N2558" s="1"/>
      <c r="O2558" s="1"/>
      <c r="P2558" s="1"/>
    </row>
    <row r="2559" spans="1:16" x14ac:dyDescent="0.3">
      <c r="A2559" s="1">
        <v>2558</v>
      </c>
      <c r="B2559" s="1" t="s">
        <v>670</v>
      </c>
      <c r="C2559" s="1" t="s">
        <v>1123</v>
      </c>
      <c r="D2559" s="1" t="s">
        <v>1128</v>
      </c>
      <c r="E2559" s="1" t="s">
        <v>11</v>
      </c>
      <c r="F2559" s="1" t="s">
        <v>686</v>
      </c>
      <c r="G2559" s="1">
        <v>1</v>
      </c>
      <c r="H2559" s="1">
        <v>180.899991996626</v>
      </c>
      <c r="I2559" s="1"/>
      <c r="J2559" s="1"/>
      <c r="K2559" s="1"/>
      <c r="L2559" s="1"/>
      <c r="M2559" s="1"/>
      <c r="N2559" s="1"/>
      <c r="O2559" s="1"/>
      <c r="P2559" s="1"/>
    </row>
    <row r="2560" spans="1:16" x14ac:dyDescent="0.3">
      <c r="A2560" s="1">
        <v>2559</v>
      </c>
      <c r="B2560" s="1" t="s">
        <v>670</v>
      </c>
      <c r="C2560" s="1" t="s">
        <v>1123</v>
      </c>
      <c r="D2560" s="1" t="s">
        <v>1128</v>
      </c>
      <c r="E2560" s="1" t="s">
        <v>42</v>
      </c>
      <c r="F2560" s="1" t="s">
        <v>244</v>
      </c>
      <c r="G2560" s="1">
        <v>1</v>
      </c>
      <c r="H2560" s="1">
        <v>221.45874206292601</v>
      </c>
      <c r="I2560" s="1"/>
      <c r="J2560" s="1"/>
      <c r="K2560" s="1"/>
      <c r="L2560" s="1"/>
      <c r="M2560" s="1"/>
      <c r="N2560" s="1"/>
      <c r="O2560" s="1"/>
      <c r="P2560" s="1"/>
    </row>
    <row r="2561" spans="1:16" x14ac:dyDescent="0.3">
      <c r="A2561" s="1">
        <v>2560</v>
      </c>
      <c r="B2561" s="1" t="s">
        <v>670</v>
      </c>
      <c r="C2561" s="1" t="s">
        <v>1123</v>
      </c>
      <c r="D2561" s="1" t="s">
        <v>1128</v>
      </c>
      <c r="E2561" s="1" t="s">
        <v>13</v>
      </c>
      <c r="F2561" s="1" t="s">
        <v>244</v>
      </c>
      <c r="G2561" s="1">
        <v>3</v>
      </c>
      <c r="H2561" s="1">
        <v>245.23802643039201</v>
      </c>
      <c r="I2561" s="1"/>
      <c r="J2561" s="1"/>
      <c r="K2561" s="1"/>
      <c r="L2561" s="1"/>
      <c r="M2561" s="1"/>
      <c r="N2561" s="1"/>
      <c r="O2561" s="1"/>
      <c r="P2561" s="1"/>
    </row>
    <row r="2562" spans="1:16" x14ac:dyDescent="0.3">
      <c r="A2562" s="1">
        <v>2561</v>
      </c>
      <c r="B2562" s="1" t="s">
        <v>670</v>
      </c>
      <c r="C2562" s="1" t="s">
        <v>1123</v>
      </c>
      <c r="D2562" s="1" t="s">
        <v>1128</v>
      </c>
      <c r="E2562" s="1" t="s">
        <v>13</v>
      </c>
      <c r="F2562" s="1" t="s">
        <v>686</v>
      </c>
      <c r="G2562" s="1">
        <v>1</v>
      </c>
      <c r="H2562" s="1">
        <v>241.61986783634799</v>
      </c>
      <c r="I2562" s="1"/>
      <c r="J2562" s="1"/>
      <c r="K2562" s="1"/>
      <c r="L2562" s="1"/>
      <c r="M2562" s="1"/>
      <c r="N2562" s="1"/>
      <c r="O2562" s="1"/>
      <c r="P2562" s="1"/>
    </row>
    <row r="2563" spans="1:16" x14ac:dyDescent="0.3">
      <c r="A2563" s="1">
        <v>2562</v>
      </c>
      <c r="B2563" s="1" t="s">
        <v>670</v>
      </c>
      <c r="C2563" s="1" t="s">
        <v>1123</v>
      </c>
      <c r="D2563" s="1" t="s">
        <v>1129</v>
      </c>
      <c r="E2563" s="1" t="s">
        <v>11</v>
      </c>
      <c r="F2563" s="1" t="s">
        <v>707</v>
      </c>
      <c r="G2563" s="1">
        <v>3</v>
      </c>
      <c r="H2563" s="1">
        <v>1251.1911780655701</v>
      </c>
      <c r="I2563" s="1"/>
      <c r="J2563" s="1"/>
      <c r="K2563" s="1"/>
      <c r="L2563" s="1"/>
      <c r="M2563" s="1"/>
      <c r="N2563" s="1"/>
      <c r="O2563" s="1"/>
      <c r="P2563" s="1"/>
    </row>
    <row r="2564" spans="1:16" x14ac:dyDescent="0.3">
      <c r="A2564" s="1">
        <v>2563</v>
      </c>
      <c r="B2564" s="1" t="s">
        <v>670</v>
      </c>
      <c r="C2564" s="1" t="s">
        <v>1123</v>
      </c>
      <c r="D2564" s="1" t="s">
        <v>1129</v>
      </c>
      <c r="E2564" s="1" t="s">
        <v>11</v>
      </c>
      <c r="F2564" s="1" t="s">
        <v>672</v>
      </c>
      <c r="G2564" s="1">
        <v>4</v>
      </c>
      <c r="H2564" s="1">
        <v>2448.06736371229</v>
      </c>
      <c r="I2564" s="1"/>
      <c r="J2564" s="1"/>
      <c r="K2564" s="1"/>
      <c r="L2564" s="1"/>
      <c r="M2564" s="1"/>
      <c r="N2564" s="1"/>
      <c r="O2564" s="1"/>
      <c r="P2564" s="1"/>
    </row>
    <row r="2565" spans="1:16" x14ac:dyDescent="0.3">
      <c r="A2565" s="1">
        <v>2564</v>
      </c>
      <c r="B2565" s="1" t="s">
        <v>670</v>
      </c>
      <c r="C2565" s="1" t="s">
        <v>1123</v>
      </c>
      <c r="D2565" s="1" t="s">
        <v>1129</v>
      </c>
      <c r="E2565" s="1" t="s">
        <v>11</v>
      </c>
      <c r="F2565" s="1" t="s">
        <v>686</v>
      </c>
      <c r="G2565" s="1">
        <v>1</v>
      </c>
      <c r="H2565" s="1">
        <v>253.91309539690101</v>
      </c>
      <c r="I2565" s="1"/>
      <c r="J2565" s="1"/>
      <c r="K2565" s="1"/>
      <c r="L2565" s="1"/>
      <c r="M2565" s="1"/>
      <c r="N2565" s="1"/>
      <c r="O2565" s="1"/>
      <c r="P2565" s="1"/>
    </row>
    <row r="2566" spans="1:16" x14ac:dyDescent="0.3">
      <c r="A2566" s="1">
        <v>2565</v>
      </c>
      <c r="B2566" s="1" t="s">
        <v>670</v>
      </c>
      <c r="C2566" s="1" t="s">
        <v>1123</v>
      </c>
      <c r="D2566" s="1" t="s">
        <v>1129</v>
      </c>
      <c r="E2566" s="1" t="s">
        <v>13</v>
      </c>
      <c r="F2566" s="1" t="s">
        <v>707</v>
      </c>
      <c r="G2566" s="1">
        <v>1</v>
      </c>
      <c r="H2566" s="1">
        <v>411.85293199615597</v>
      </c>
      <c r="I2566" s="1"/>
      <c r="J2566" s="1"/>
      <c r="K2566" s="1"/>
      <c r="L2566" s="1"/>
      <c r="M2566" s="1"/>
      <c r="N2566" s="1"/>
      <c r="O2566" s="1"/>
      <c r="P2566" s="1"/>
    </row>
    <row r="2567" spans="1:16" x14ac:dyDescent="0.3">
      <c r="A2567" s="1">
        <v>2566</v>
      </c>
      <c r="B2567" s="1" t="s">
        <v>670</v>
      </c>
      <c r="C2567" s="1" t="s">
        <v>1123</v>
      </c>
      <c r="D2567" s="1" t="s">
        <v>1130</v>
      </c>
      <c r="E2567" s="1" t="s">
        <v>11</v>
      </c>
      <c r="F2567" s="1" t="s">
        <v>672</v>
      </c>
      <c r="G2567" s="1">
        <v>1</v>
      </c>
      <c r="H2567" s="1">
        <v>455.52579026933199</v>
      </c>
      <c r="I2567" s="1"/>
      <c r="J2567" s="1"/>
      <c r="K2567" s="1"/>
      <c r="L2567" s="1"/>
      <c r="M2567" s="1"/>
      <c r="N2567" s="1"/>
      <c r="O2567" s="1"/>
      <c r="P2567" s="1"/>
    </row>
    <row r="2568" spans="1:16" x14ac:dyDescent="0.3">
      <c r="A2568" s="1">
        <v>2567</v>
      </c>
      <c r="B2568" s="1" t="s">
        <v>670</v>
      </c>
      <c r="C2568" s="1" t="s">
        <v>1123</v>
      </c>
      <c r="D2568" s="1" t="s">
        <v>1131</v>
      </c>
      <c r="E2568" s="1" t="s">
        <v>11</v>
      </c>
      <c r="F2568" s="1" t="s">
        <v>244</v>
      </c>
      <c r="G2568" s="1">
        <v>1</v>
      </c>
      <c r="H2568" s="1">
        <v>2477.4134646775001</v>
      </c>
      <c r="I2568" s="1"/>
      <c r="J2568" s="1"/>
      <c r="K2568" s="1"/>
      <c r="L2568" s="1"/>
      <c r="M2568" s="1"/>
      <c r="N2568" s="1"/>
      <c r="O2568" s="1"/>
      <c r="P2568" s="1"/>
    </row>
    <row r="2569" spans="1:16" x14ac:dyDescent="0.3">
      <c r="A2569" s="1">
        <v>2568</v>
      </c>
      <c r="B2569" s="1" t="s">
        <v>670</v>
      </c>
      <c r="C2569" s="1" t="s">
        <v>1123</v>
      </c>
      <c r="D2569" s="1" t="s">
        <v>1131</v>
      </c>
      <c r="E2569" s="1" t="s">
        <v>42</v>
      </c>
      <c r="F2569" s="1" t="s">
        <v>244</v>
      </c>
      <c r="G2569" s="1">
        <v>1</v>
      </c>
      <c r="H2569" s="1">
        <v>83.356642866925</v>
      </c>
      <c r="I2569" s="1"/>
      <c r="J2569" s="1"/>
      <c r="K2569" s="1"/>
      <c r="L2569" s="1"/>
      <c r="M2569" s="1"/>
      <c r="N2569" s="1"/>
      <c r="O2569" s="1"/>
      <c r="P2569" s="1"/>
    </row>
    <row r="2570" spans="1:16" x14ac:dyDescent="0.3">
      <c r="A2570" s="1">
        <v>2569</v>
      </c>
      <c r="B2570" s="1" t="s">
        <v>670</v>
      </c>
      <c r="C2570" s="1" t="s">
        <v>1123</v>
      </c>
      <c r="D2570" s="1" t="s">
        <v>1132</v>
      </c>
      <c r="E2570" s="1" t="s">
        <v>11</v>
      </c>
      <c r="F2570" s="1" t="s">
        <v>686</v>
      </c>
      <c r="G2570" s="1">
        <v>1</v>
      </c>
      <c r="H2570" s="1">
        <v>5.0602533951795303</v>
      </c>
      <c r="I2570" s="1"/>
      <c r="J2570" s="1"/>
      <c r="K2570" s="1"/>
      <c r="L2570" s="1"/>
      <c r="M2570" s="1"/>
      <c r="N2570" s="1"/>
      <c r="O2570" s="1"/>
      <c r="P2570" s="1"/>
    </row>
    <row r="2571" spans="1:16" x14ac:dyDescent="0.3">
      <c r="A2571" s="1">
        <v>2570</v>
      </c>
      <c r="B2571" s="1" t="s">
        <v>670</v>
      </c>
      <c r="C2571" s="1" t="s">
        <v>1123</v>
      </c>
      <c r="D2571" s="1" t="s">
        <v>1132</v>
      </c>
      <c r="E2571" s="1" t="s">
        <v>13</v>
      </c>
      <c r="F2571" s="1" t="s">
        <v>686</v>
      </c>
      <c r="G2571" s="1">
        <v>1</v>
      </c>
      <c r="H2571" s="1">
        <v>491.34622968489202</v>
      </c>
      <c r="I2571" s="1"/>
      <c r="J2571" s="1"/>
      <c r="K2571" s="1"/>
      <c r="L2571" s="1"/>
      <c r="M2571" s="1"/>
      <c r="N2571" s="1"/>
      <c r="O2571" s="1"/>
      <c r="P2571" s="1"/>
    </row>
    <row r="2572" spans="1:16" x14ac:dyDescent="0.3">
      <c r="A2572" s="1">
        <v>2571</v>
      </c>
      <c r="B2572" s="1" t="s">
        <v>670</v>
      </c>
      <c r="C2572" s="1" t="s">
        <v>1123</v>
      </c>
      <c r="D2572" s="1" t="s">
        <v>1133</v>
      </c>
      <c r="E2572" s="1" t="s">
        <v>11</v>
      </c>
      <c r="F2572" s="1" t="s">
        <v>244</v>
      </c>
      <c r="G2572" s="1">
        <v>2</v>
      </c>
      <c r="H2572" s="1">
        <v>309.47321716842498</v>
      </c>
      <c r="I2572" s="1"/>
      <c r="J2572" s="1"/>
      <c r="K2572" s="1"/>
      <c r="L2572" s="1"/>
      <c r="M2572" s="1"/>
      <c r="N2572" s="1"/>
      <c r="O2572" s="1"/>
      <c r="P2572" s="1"/>
    </row>
    <row r="2573" spans="1:16" x14ac:dyDescent="0.3">
      <c r="A2573" s="1">
        <v>2572</v>
      </c>
      <c r="B2573" s="1" t="s">
        <v>670</v>
      </c>
      <c r="C2573" s="1" t="s">
        <v>1123</v>
      </c>
      <c r="D2573" s="1" t="s">
        <v>1133</v>
      </c>
      <c r="E2573" s="1" t="s">
        <v>11</v>
      </c>
      <c r="F2573" s="1" t="s">
        <v>874</v>
      </c>
      <c r="G2573" s="1">
        <v>1</v>
      </c>
      <c r="H2573" s="1">
        <v>347.44404611891702</v>
      </c>
      <c r="I2573" s="1"/>
      <c r="J2573" s="1"/>
      <c r="K2573" s="1"/>
      <c r="L2573" s="1"/>
      <c r="M2573" s="1"/>
      <c r="N2573" s="1"/>
      <c r="O2573" s="1"/>
      <c r="P2573" s="1"/>
    </row>
    <row r="2574" spans="1:16" x14ac:dyDescent="0.3">
      <c r="A2574" s="1">
        <v>2573</v>
      </c>
      <c r="B2574" s="1" t="s">
        <v>670</v>
      </c>
      <c r="C2574" s="1" t="s">
        <v>1123</v>
      </c>
      <c r="D2574" s="1" t="s">
        <v>1133</v>
      </c>
      <c r="E2574" s="1" t="s">
        <v>13</v>
      </c>
      <c r="F2574" s="1" t="s">
        <v>244</v>
      </c>
      <c r="G2574" s="1">
        <v>1</v>
      </c>
      <c r="H2574" s="1">
        <v>53.973935361638901</v>
      </c>
      <c r="I2574" s="1"/>
      <c r="J2574" s="1"/>
      <c r="K2574" s="1"/>
      <c r="L2574" s="1"/>
      <c r="M2574" s="1"/>
      <c r="N2574" s="1"/>
      <c r="O2574" s="1"/>
      <c r="P2574" s="1"/>
    </row>
    <row r="2575" spans="1:16" x14ac:dyDescent="0.3">
      <c r="A2575" s="1">
        <v>2574</v>
      </c>
      <c r="B2575" s="1" t="s">
        <v>670</v>
      </c>
      <c r="C2575" s="1" t="s">
        <v>1123</v>
      </c>
      <c r="D2575" s="1" t="s">
        <v>1134</v>
      </c>
      <c r="E2575" s="1" t="s">
        <v>11</v>
      </c>
      <c r="F2575" s="1" t="s">
        <v>244</v>
      </c>
      <c r="G2575" s="1">
        <v>2</v>
      </c>
      <c r="H2575" s="1">
        <v>776.19506296562997</v>
      </c>
      <c r="I2575" s="1"/>
      <c r="J2575" s="1"/>
      <c r="K2575" s="1"/>
      <c r="L2575" s="1"/>
      <c r="M2575" s="1"/>
      <c r="N2575" s="1"/>
      <c r="O2575" s="1"/>
      <c r="P2575" s="1"/>
    </row>
    <row r="2576" spans="1:16" x14ac:dyDescent="0.3">
      <c r="A2576" s="1">
        <v>2575</v>
      </c>
      <c r="B2576" s="1" t="s">
        <v>670</v>
      </c>
      <c r="C2576" s="1" t="s">
        <v>1123</v>
      </c>
      <c r="D2576" s="1" t="s">
        <v>1134</v>
      </c>
      <c r="E2576" s="1" t="s">
        <v>13</v>
      </c>
      <c r="F2576" s="1" t="s">
        <v>244</v>
      </c>
      <c r="G2576" s="1">
        <v>2</v>
      </c>
      <c r="H2576" s="1">
        <v>78.733318340904901</v>
      </c>
      <c r="I2576" s="1"/>
      <c r="J2576" s="1"/>
      <c r="K2576" s="1"/>
      <c r="L2576" s="1"/>
      <c r="M2576" s="1"/>
      <c r="N2576" s="1"/>
      <c r="O2576" s="1"/>
      <c r="P2576" s="1"/>
    </row>
    <row r="2577" spans="1:16" x14ac:dyDescent="0.3">
      <c r="A2577" s="1">
        <v>2576</v>
      </c>
      <c r="B2577" s="1" t="s">
        <v>670</v>
      </c>
      <c r="C2577" s="1" t="s">
        <v>1123</v>
      </c>
      <c r="D2577" s="1" t="s">
        <v>1135</v>
      </c>
      <c r="E2577" s="1" t="s">
        <v>11</v>
      </c>
      <c r="F2577" s="1" t="s">
        <v>714</v>
      </c>
      <c r="G2577" s="1">
        <v>1</v>
      </c>
      <c r="H2577" s="1">
        <v>773.62640830979797</v>
      </c>
      <c r="I2577" s="1"/>
      <c r="J2577" s="1"/>
      <c r="K2577" s="1"/>
      <c r="L2577" s="1"/>
      <c r="M2577" s="1"/>
      <c r="N2577" s="1"/>
      <c r="O2577" s="1"/>
      <c r="P2577" s="1"/>
    </row>
    <row r="2578" spans="1:16" x14ac:dyDescent="0.3">
      <c r="A2578" s="1">
        <v>2577</v>
      </c>
      <c r="B2578" s="1" t="s">
        <v>670</v>
      </c>
      <c r="C2578" s="1" t="s">
        <v>1123</v>
      </c>
      <c r="D2578" s="1" t="s">
        <v>1135</v>
      </c>
      <c r="E2578" s="1" t="s">
        <v>11</v>
      </c>
      <c r="F2578" s="1" t="s">
        <v>707</v>
      </c>
      <c r="G2578" s="1">
        <v>1</v>
      </c>
      <c r="H2578" s="1">
        <v>1026.5907431093699</v>
      </c>
      <c r="I2578" s="1"/>
      <c r="J2578" s="1"/>
      <c r="K2578" s="1"/>
      <c r="L2578" s="1"/>
      <c r="M2578" s="1"/>
      <c r="N2578" s="1"/>
      <c r="O2578" s="1"/>
      <c r="P2578" s="1"/>
    </row>
    <row r="2579" spans="1:16" x14ac:dyDescent="0.3">
      <c r="A2579" s="1">
        <v>2578</v>
      </c>
      <c r="B2579" s="1" t="s">
        <v>670</v>
      </c>
      <c r="C2579" s="1" t="s">
        <v>1123</v>
      </c>
      <c r="D2579" s="1" t="s">
        <v>1135</v>
      </c>
      <c r="E2579" s="1" t="s">
        <v>11</v>
      </c>
      <c r="F2579" s="1" t="s">
        <v>672</v>
      </c>
      <c r="G2579" s="1">
        <v>4</v>
      </c>
      <c r="H2579" s="1">
        <v>2001.39993114295</v>
      </c>
      <c r="I2579" s="1"/>
      <c r="J2579" s="1"/>
      <c r="K2579" s="1"/>
      <c r="L2579" s="1"/>
      <c r="M2579" s="1"/>
      <c r="N2579" s="1"/>
      <c r="O2579" s="1"/>
      <c r="P2579" s="1"/>
    </row>
    <row r="2580" spans="1:16" x14ac:dyDescent="0.3">
      <c r="A2580" s="1">
        <v>2579</v>
      </c>
      <c r="B2580" s="1" t="s">
        <v>670</v>
      </c>
      <c r="C2580" s="1" t="s">
        <v>1123</v>
      </c>
      <c r="D2580" s="1" t="s">
        <v>1135</v>
      </c>
      <c r="E2580" s="1" t="s">
        <v>11</v>
      </c>
      <c r="F2580" s="1" t="s">
        <v>686</v>
      </c>
      <c r="G2580" s="1">
        <v>1</v>
      </c>
      <c r="H2580" s="1">
        <v>1069.1319756013399</v>
      </c>
      <c r="I2580" s="1"/>
      <c r="J2580" s="1"/>
      <c r="K2580" s="1"/>
      <c r="L2580" s="1"/>
      <c r="M2580" s="1"/>
      <c r="N2580" s="1"/>
      <c r="O2580" s="1"/>
      <c r="P2580" s="1"/>
    </row>
    <row r="2581" spans="1:16" x14ac:dyDescent="0.3">
      <c r="A2581" s="1">
        <v>2580</v>
      </c>
      <c r="B2581" s="1" t="s">
        <v>670</v>
      </c>
      <c r="C2581" s="1" t="s">
        <v>1123</v>
      </c>
      <c r="D2581" s="1" t="s">
        <v>1135</v>
      </c>
      <c r="E2581" s="1" t="s">
        <v>42</v>
      </c>
      <c r="F2581" s="1" t="s">
        <v>686</v>
      </c>
      <c r="G2581" s="1">
        <v>1</v>
      </c>
      <c r="H2581" s="1">
        <v>24.5017609211239</v>
      </c>
      <c r="I2581" s="1"/>
      <c r="J2581" s="1"/>
      <c r="K2581" s="1"/>
      <c r="L2581" s="1"/>
      <c r="M2581" s="1"/>
      <c r="N2581" s="1"/>
      <c r="O2581" s="1"/>
      <c r="P2581" s="1"/>
    </row>
    <row r="2582" spans="1:16" x14ac:dyDescent="0.3">
      <c r="A2582" s="1">
        <v>2581</v>
      </c>
      <c r="B2582" s="1" t="s">
        <v>670</v>
      </c>
      <c r="C2582" s="1" t="s">
        <v>1123</v>
      </c>
      <c r="D2582" s="1" t="s">
        <v>1135</v>
      </c>
      <c r="E2582" s="1" t="s">
        <v>13</v>
      </c>
      <c r="F2582" s="1" t="s">
        <v>672</v>
      </c>
      <c r="G2582" s="1">
        <v>1</v>
      </c>
      <c r="H2582" s="1">
        <v>528.17206657529198</v>
      </c>
      <c r="I2582" s="1"/>
      <c r="J2582" s="1"/>
      <c r="K2582" s="1"/>
      <c r="L2582" s="1"/>
      <c r="M2582" s="1"/>
      <c r="N2582" s="1"/>
      <c r="O2582" s="1"/>
      <c r="P2582" s="1"/>
    </row>
    <row r="2583" spans="1:16" x14ac:dyDescent="0.3">
      <c r="A2583" s="1">
        <v>2582</v>
      </c>
      <c r="B2583" s="1" t="s">
        <v>670</v>
      </c>
      <c r="C2583" s="1" t="s">
        <v>1123</v>
      </c>
      <c r="D2583" s="1" t="s">
        <v>1136</v>
      </c>
      <c r="E2583" s="1" t="s">
        <v>11</v>
      </c>
      <c r="F2583" s="1" t="s">
        <v>686</v>
      </c>
      <c r="G2583" s="1">
        <v>1</v>
      </c>
      <c r="H2583" s="1">
        <v>1.0906449364392301</v>
      </c>
      <c r="I2583" s="1"/>
      <c r="J2583" s="1"/>
      <c r="K2583" s="1"/>
      <c r="L2583" s="1"/>
      <c r="M2583" s="1"/>
      <c r="N2583" s="1"/>
      <c r="O2583" s="1"/>
      <c r="P2583" s="1"/>
    </row>
    <row r="2584" spans="1:16" x14ac:dyDescent="0.3">
      <c r="A2584" s="1">
        <v>2583</v>
      </c>
      <c r="B2584" s="1" t="s">
        <v>670</v>
      </c>
      <c r="C2584" s="1" t="s">
        <v>1123</v>
      </c>
      <c r="D2584" s="1" t="s">
        <v>1136</v>
      </c>
      <c r="E2584" s="1" t="s">
        <v>13</v>
      </c>
      <c r="F2584" s="1" t="s">
        <v>686</v>
      </c>
      <c r="G2584" s="1">
        <v>1</v>
      </c>
      <c r="H2584" s="1">
        <v>357.71098929368202</v>
      </c>
      <c r="I2584" s="1"/>
      <c r="J2584" s="1"/>
      <c r="K2584" s="1"/>
      <c r="L2584" s="1"/>
      <c r="M2584" s="1"/>
      <c r="N2584" s="1"/>
      <c r="O2584" s="1"/>
      <c r="P2584" s="1"/>
    </row>
    <row r="2585" spans="1:16" x14ac:dyDescent="0.3">
      <c r="A2585" s="1">
        <v>2584</v>
      </c>
      <c r="B2585" s="1" t="s">
        <v>670</v>
      </c>
      <c r="C2585" s="1" t="s">
        <v>1123</v>
      </c>
      <c r="D2585" s="1" t="s">
        <v>1137</v>
      </c>
      <c r="E2585" s="1" t="s">
        <v>11</v>
      </c>
      <c r="F2585" s="1" t="s">
        <v>244</v>
      </c>
      <c r="G2585" s="1">
        <v>11</v>
      </c>
      <c r="H2585" s="1">
        <v>43150.298278391601</v>
      </c>
      <c r="I2585" s="1"/>
      <c r="J2585" s="1"/>
      <c r="K2585" s="1"/>
      <c r="L2585" s="1"/>
      <c r="M2585" s="1"/>
      <c r="N2585" s="1"/>
      <c r="O2585" s="1"/>
      <c r="P2585" s="1"/>
    </row>
    <row r="2586" spans="1:16" x14ac:dyDescent="0.3">
      <c r="A2586" s="1">
        <v>2585</v>
      </c>
      <c r="B2586" s="1" t="s">
        <v>670</v>
      </c>
      <c r="C2586" s="1" t="s">
        <v>1123</v>
      </c>
      <c r="D2586" s="1" t="s">
        <v>1137</v>
      </c>
      <c r="E2586" s="1" t="s">
        <v>11</v>
      </c>
      <c r="F2586" s="1" t="s">
        <v>874</v>
      </c>
      <c r="G2586" s="1">
        <v>4</v>
      </c>
      <c r="H2586" s="1">
        <v>3087.6434961277801</v>
      </c>
      <c r="I2586" s="1"/>
      <c r="J2586" s="1"/>
      <c r="K2586" s="1"/>
      <c r="L2586" s="1"/>
      <c r="M2586" s="1"/>
      <c r="N2586" s="1"/>
      <c r="O2586" s="1"/>
      <c r="P2586" s="1"/>
    </row>
    <row r="2587" spans="1:16" x14ac:dyDescent="0.3">
      <c r="A2587" s="1">
        <v>2586</v>
      </c>
      <c r="B2587" s="1" t="s">
        <v>670</v>
      </c>
      <c r="C2587" s="1" t="s">
        <v>1123</v>
      </c>
      <c r="D2587" s="1" t="s">
        <v>1137</v>
      </c>
      <c r="E2587" s="1" t="s">
        <v>11</v>
      </c>
      <c r="F2587" s="1" t="s">
        <v>723</v>
      </c>
      <c r="G2587" s="1">
        <v>1</v>
      </c>
      <c r="H2587" s="1">
        <v>1978.59092423175</v>
      </c>
      <c r="I2587" s="1"/>
      <c r="J2587" s="1"/>
      <c r="K2587" s="1"/>
      <c r="L2587" s="1"/>
      <c r="M2587" s="1"/>
      <c r="N2587" s="1"/>
      <c r="O2587" s="1"/>
      <c r="P2587" s="1"/>
    </row>
    <row r="2588" spans="1:16" x14ac:dyDescent="0.3">
      <c r="A2588" s="1">
        <v>2587</v>
      </c>
      <c r="B2588" s="1" t="s">
        <v>670</v>
      </c>
      <c r="C2588" s="1" t="s">
        <v>1123</v>
      </c>
      <c r="D2588" s="1" t="s">
        <v>1137</v>
      </c>
      <c r="E2588" s="1" t="s">
        <v>11</v>
      </c>
      <c r="F2588" s="1" t="s">
        <v>714</v>
      </c>
      <c r="G2588" s="1">
        <v>7</v>
      </c>
      <c r="H2588" s="1">
        <v>71031.783999835097</v>
      </c>
      <c r="I2588" s="1"/>
      <c r="J2588" s="1"/>
      <c r="K2588" s="1"/>
      <c r="L2588" s="1"/>
      <c r="M2588" s="1"/>
      <c r="N2588" s="1"/>
      <c r="O2588" s="1"/>
      <c r="P2588" s="1"/>
    </row>
    <row r="2589" spans="1:16" x14ac:dyDescent="0.3">
      <c r="A2589" s="1">
        <v>2588</v>
      </c>
      <c r="B2589" s="1" t="s">
        <v>670</v>
      </c>
      <c r="C2589" s="1" t="s">
        <v>1123</v>
      </c>
      <c r="D2589" s="1" t="s">
        <v>1137</v>
      </c>
      <c r="E2589" s="1" t="s">
        <v>11</v>
      </c>
      <c r="F2589" s="1" t="s">
        <v>707</v>
      </c>
      <c r="G2589" s="1">
        <v>7</v>
      </c>
      <c r="H2589" s="1">
        <v>9800.2157922078095</v>
      </c>
      <c r="I2589" s="1"/>
      <c r="J2589" s="1"/>
      <c r="K2589" s="1"/>
      <c r="L2589" s="1"/>
      <c r="M2589" s="1"/>
      <c r="N2589" s="1"/>
      <c r="O2589" s="1"/>
      <c r="P2589" s="1"/>
    </row>
    <row r="2590" spans="1:16" x14ac:dyDescent="0.3">
      <c r="A2590" s="1">
        <v>2589</v>
      </c>
      <c r="B2590" s="1" t="s">
        <v>670</v>
      </c>
      <c r="C2590" s="1" t="s">
        <v>1123</v>
      </c>
      <c r="D2590" s="1" t="s">
        <v>1137</v>
      </c>
      <c r="E2590" s="1" t="s">
        <v>11</v>
      </c>
      <c r="F2590" s="1" t="s">
        <v>672</v>
      </c>
      <c r="G2590" s="1">
        <v>3</v>
      </c>
      <c r="H2590" s="1">
        <v>73232.833337224205</v>
      </c>
      <c r="I2590" s="1"/>
      <c r="J2590" s="1"/>
      <c r="K2590" s="1"/>
      <c r="L2590" s="1"/>
      <c r="M2590" s="1"/>
      <c r="N2590" s="1"/>
      <c r="O2590" s="1"/>
      <c r="P2590" s="1"/>
    </row>
    <row r="2591" spans="1:16" x14ac:dyDescent="0.3">
      <c r="A2591" s="1">
        <v>2590</v>
      </c>
      <c r="B2591" s="1" t="s">
        <v>670</v>
      </c>
      <c r="C2591" s="1" t="s">
        <v>1123</v>
      </c>
      <c r="D2591" s="1" t="s">
        <v>1137</v>
      </c>
      <c r="E2591" s="1" t="s">
        <v>11</v>
      </c>
      <c r="F2591" s="1" t="s">
        <v>686</v>
      </c>
      <c r="G2591" s="1">
        <v>10</v>
      </c>
      <c r="H2591" s="1">
        <v>30404.179696486401</v>
      </c>
      <c r="I2591" s="1"/>
      <c r="J2591" s="1"/>
      <c r="K2591" s="1"/>
      <c r="L2591" s="1"/>
      <c r="M2591" s="1"/>
      <c r="N2591" s="1"/>
      <c r="O2591" s="1"/>
      <c r="P2591" s="1"/>
    </row>
    <row r="2592" spans="1:16" x14ac:dyDescent="0.3">
      <c r="A2592" s="1">
        <v>2591</v>
      </c>
      <c r="B2592" s="1" t="s">
        <v>670</v>
      </c>
      <c r="C2592" s="1" t="s">
        <v>1123</v>
      </c>
      <c r="D2592" s="1" t="s">
        <v>1137</v>
      </c>
      <c r="E2592" s="1" t="s">
        <v>42</v>
      </c>
      <c r="F2592" s="1" t="s">
        <v>244</v>
      </c>
      <c r="G2592" s="1">
        <v>1</v>
      </c>
      <c r="H2592" s="1">
        <v>141.35109753514601</v>
      </c>
      <c r="I2592" s="1"/>
      <c r="J2592" s="1"/>
      <c r="K2592" s="1"/>
      <c r="L2592" s="1"/>
      <c r="M2592" s="1"/>
      <c r="N2592" s="1"/>
      <c r="O2592" s="1"/>
      <c r="P2592" s="1"/>
    </row>
    <row r="2593" spans="1:16" x14ac:dyDescent="0.3">
      <c r="A2593" s="1">
        <v>2592</v>
      </c>
      <c r="B2593" s="1" t="s">
        <v>670</v>
      </c>
      <c r="C2593" s="1" t="s">
        <v>1123</v>
      </c>
      <c r="D2593" s="1" t="s">
        <v>1137</v>
      </c>
      <c r="E2593" s="1" t="s">
        <v>42</v>
      </c>
      <c r="F2593" s="1" t="s">
        <v>714</v>
      </c>
      <c r="G2593" s="1">
        <v>1</v>
      </c>
      <c r="H2593" s="1">
        <v>206.41674135267701</v>
      </c>
      <c r="I2593" s="1"/>
      <c r="J2593" s="1"/>
      <c r="K2593" s="1"/>
      <c r="L2593" s="1"/>
      <c r="M2593" s="1"/>
      <c r="N2593" s="1"/>
      <c r="O2593" s="1"/>
      <c r="P2593" s="1"/>
    </row>
    <row r="2594" spans="1:16" x14ac:dyDescent="0.3">
      <c r="A2594" s="1">
        <v>2593</v>
      </c>
      <c r="B2594" s="1" t="s">
        <v>670</v>
      </c>
      <c r="C2594" s="1" t="s">
        <v>1123</v>
      </c>
      <c r="D2594" s="1" t="s">
        <v>1137</v>
      </c>
      <c r="E2594" s="1" t="s">
        <v>43</v>
      </c>
      <c r="F2594" s="1" t="s">
        <v>714</v>
      </c>
      <c r="G2594" s="1">
        <v>1</v>
      </c>
      <c r="H2594" s="1">
        <v>617.59097853749495</v>
      </c>
      <c r="I2594" s="1"/>
      <c r="J2594" s="1"/>
      <c r="K2594" s="1"/>
      <c r="L2594" s="1"/>
      <c r="M2594" s="1"/>
      <c r="N2594" s="1"/>
      <c r="O2594" s="1"/>
      <c r="P2594" s="1"/>
    </row>
    <row r="2595" spans="1:16" x14ac:dyDescent="0.3">
      <c r="A2595" s="1">
        <v>2594</v>
      </c>
      <c r="B2595" s="1" t="s">
        <v>670</v>
      </c>
      <c r="C2595" s="1" t="s">
        <v>1123</v>
      </c>
      <c r="D2595" s="1" t="s">
        <v>1137</v>
      </c>
      <c r="E2595" s="1" t="s">
        <v>52</v>
      </c>
      <c r="F2595" s="1" t="s">
        <v>714</v>
      </c>
      <c r="G2595" s="1">
        <v>1</v>
      </c>
      <c r="H2595" s="1">
        <v>6.7266131060139997E-2</v>
      </c>
      <c r="I2595" s="1"/>
      <c r="J2595" s="1"/>
      <c r="K2595" s="1"/>
      <c r="L2595" s="1"/>
      <c r="M2595" s="1"/>
      <c r="N2595" s="1"/>
      <c r="O2595" s="1"/>
      <c r="P2595" s="1"/>
    </row>
    <row r="2596" spans="1:16" x14ac:dyDescent="0.3">
      <c r="A2596" s="1">
        <v>2595</v>
      </c>
      <c r="B2596" s="1" t="s">
        <v>670</v>
      </c>
      <c r="C2596" s="1" t="s">
        <v>1123</v>
      </c>
      <c r="D2596" s="1" t="s">
        <v>1137</v>
      </c>
      <c r="E2596" s="1" t="s">
        <v>52</v>
      </c>
      <c r="F2596" s="1" t="s">
        <v>707</v>
      </c>
      <c r="G2596" s="1">
        <v>1</v>
      </c>
      <c r="H2596" s="1">
        <v>33.233323812519203</v>
      </c>
      <c r="I2596" s="1"/>
      <c r="J2596" s="1"/>
      <c r="K2596" s="1"/>
      <c r="L2596" s="1"/>
      <c r="M2596" s="1"/>
      <c r="N2596" s="1"/>
      <c r="O2596" s="1"/>
      <c r="P2596" s="1"/>
    </row>
    <row r="2597" spans="1:16" x14ac:dyDescent="0.3">
      <c r="A2597" s="1">
        <v>2596</v>
      </c>
      <c r="B2597" s="1" t="s">
        <v>670</v>
      </c>
      <c r="C2597" s="1" t="s">
        <v>1123</v>
      </c>
      <c r="D2597" s="1" t="s">
        <v>1137</v>
      </c>
      <c r="E2597" s="1" t="s">
        <v>52</v>
      </c>
      <c r="F2597" s="1" t="s">
        <v>686</v>
      </c>
      <c r="G2597" s="1">
        <v>1</v>
      </c>
      <c r="H2597" s="1">
        <v>16.831062662928002</v>
      </c>
      <c r="I2597" s="1"/>
      <c r="J2597" s="1"/>
      <c r="K2597" s="1"/>
      <c r="L2597" s="1"/>
      <c r="M2597" s="1"/>
      <c r="N2597" s="1"/>
      <c r="O2597" s="1"/>
      <c r="P2597" s="1"/>
    </row>
    <row r="2598" spans="1:16" x14ac:dyDescent="0.3">
      <c r="A2598" s="1">
        <v>2597</v>
      </c>
      <c r="B2598" s="1" t="s">
        <v>670</v>
      </c>
      <c r="C2598" s="1" t="s">
        <v>1123</v>
      </c>
      <c r="D2598" s="1" t="s">
        <v>1137</v>
      </c>
      <c r="E2598" s="1" t="s">
        <v>13</v>
      </c>
      <c r="F2598" s="1" t="s">
        <v>244</v>
      </c>
      <c r="G2598" s="1">
        <v>9</v>
      </c>
      <c r="H2598" s="1">
        <v>59044.758796144801</v>
      </c>
      <c r="I2598" s="1"/>
      <c r="J2598" s="1"/>
      <c r="K2598" s="1"/>
      <c r="L2598" s="1"/>
      <c r="M2598" s="1"/>
      <c r="N2598" s="1"/>
      <c r="O2598" s="1"/>
      <c r="P2598" s="1"/>
    </row>
    <row r="2599" spans="1:16" x14ac:dyDescent="0.3">
      <c r="A2599" s="1">
        <v>2598</v>
      </c>
      <c r="B2599" s="1" t="s">
        <v>670</v>
      </c>
      <c r="C2599" s="1" t="s">
        <v>1123</v>
      </c>
      <c r="D2599" s="1" t="s">
        <v>1137</v>
      </c>
      <c r="E2599" s="1" t="s">
        <v>13</v>
      </c>
      <c r="F2599" s="1" t="s">
        <v>874</v>
      </c>
      <c r="G2599" s="1">
        <v>3</v>
      </c>
      <c r="H2599" s="1">
        <v>20724.278934719801</v>
      </c>
      <c r="I2599" s="1"/>
      <c r="J2599" s="1"/>
      <c r="K2599" s="1"/>
      <c r="L2599" s="1"/>
      <c r="M2599" s="1"/>
      <c r="N2599" s="1"/>
      <c r="O2599" s="1"/>
      <c r="P2599" s="1"/>
    </row>
    <row r="2600" spans="1:16" x14ac:dyDescent="0.3">
      <c r="A2600" s="1">
        <v>2599</v>
      </c>
      <c r="B2600" s="1" t="s">
        <v>670</v>
      </c>
      <c r="C2600" s="1" t="s">
        <v>1123</v>
      </c>
      <c r="D2600" s="1" t="s">
        <v>1137</v>
      </c>
      <c r="E2600" s="1" t="s">
        <v>13</v>
      </c>
      <c r="F2600" s="1" t="s">
        <v>723</v>
      </c>
      <c r="G2600" s="1">
        <v>1</v>
      </c>
      <c r="H2600" s="1">
        <v>1037.0508749328901</v>
      </c>
      <c r="I2600" s="1"/>
      <c r="J2600" s="1"/>
      <c r="K2600" s="1"/>
      <c r="L2600" s="1"/>
      <c r="M2600" s="1"/>
      <c r="N2600" s="1"/>
      <c r="O2600" s="1"/>
      <c r="P2600" s="1"/>
    </row>
    <row r="2601" spans="1:16" x14ac:dyDescent="0.3">
      <c r="A2601" s="1">
        <v>2600</v>
      </c>
      <c r="B2601" s="1" t="s">
        <v>670</v>
      </c>
      <c r="C2601" s="1" t="s">
        <v>1123</v>
      </c>
      <c r="D2601" s="1" t="s">
        <v>1137</v>
      </c>
      <c r="E2601" s="1" t="s">
        <v>13</v>
      </c>
      <c r="F2601" s="1" t="s">
        <v>714</v>
      </c>
      <c r="G2601" s="1">
        <v>4</v>
      </c>
      <c r="H2601" s="1">
        <v>15619.631869663001</v>
      </c>
      <c r="I2601" s="1"/>
      <c r="J2601" s="1"/>
      <c r="K2601" s="1"/>
      <c r="L2601" s="1"/>
      <c r="M2601" s="1"/>
      <c r="N2601" s="1"/>
      <c r="O2601" s="1"/>
      <c r="P2601" s="1"/>
    </row>
    <row r="2602" spans="1:16" x14ac:dyDescent="0.3">
      <c r="A2602" s="1">
        <v>2601</v>
      </c>
      <c r="B2602" s="1" t="s">
        <v>670</v>
      </c>
      <c r="C2602" s="1" t="s">
        <v>1123</v>
      </c>
      <c r="D2602" s="1" t="s">
        <v>1137</v>
      </c>
      <c r="E2602" s="1" t="s">
        <v>13</v>
      </c>
      <c r="F2602" s="1" t="s">
        <v>707</v>
      </c>
      <c r="G2602" s="1">
        <v>4</v>
      </c>
      <c r="H2602" s="1">
        <v>30456.042110732498</v>
      </c>
      <c r="I2602" s="1"/>
      <c r="J2602" s="1"/>
      <c r="K2602" s="1"/>
      <c r="L2602" s="1"/>
      <c r="M2602" s="1"/>
      <c r="N2602" s="1"/>
      <c r="O2602" s="1"/>
      <c r="P2602" s="1"/>
    </row>
    <row r="2603" spans="1:16" x14ac:dyDescent="0.3">
      <c r="A2603" s="1">
        <v>2602</v>
      </c>
      <c r="B2603" s="1" t="s">
        <v>670</v>
      </c>
      <c r="C2603" s="1" t="s">
        <v>1123</v>
      </c>
      <c r="D2603" s="1" t="s">
        <v>1137</v>
      </c>
      <c r="E2603" s="1" t="s">
        <v>13</v>
      </c>
      <c r="F2603" s="1" t="s">
        <v>672</v>
      </c>
      <c r="G2603" s="1">
        <v>3</v>
      </c>
      <c r="H2603" s="1">
        <v>21566.645353974</v>
      </c>
      <c r="I2603" s="1"/>
      <c r="J2603" s="1"/>
      <c r="K2603" s="1"/>
      <c r="L2603" s="1"/>
      <c r="M2603" s="1"/>
      <c r="N2603" s="1"/>
      <c r="O2603" s="1"/>
      <c r="P2603" s="1"/>
    </row>
    <row r="2604" spans="1:16" x14ac:dyDescent="0.3">
      <c r="A2604" s="1">
        <v>2603</v>
      </c>
      <c r="B2604" s="1" t="s">
        <v>670</v>
      </c>
      <c r="C2604" s="1" t="s">
        <v>1123</v>
      </c>
      <c r="D2604" s="1" t="s">
        <v>1137</v>
      </c>
      <c r="E2604" s="1" t="s">
        <v>13</v>
      </c>
      <c r="F2604" s="1" t="s">
        <v>686</v>
      </c>
      <c r="G2604" s="1">
        <v>14</v>
      </c>
      <c r="H2604" s="1">
        <v>110847.34737834299</v>
      </c>
      <c r="I2604" s="1"/>
      <c r="J2604" s="1"/>
      <c r="K2604" s="1"/>
      <c r="L2604" s="1"/>
      <c r="M2604" s="1"/>
      <c r="N2604" s="1"/>
      <c r="O2604" s="1"/>
      <c r="P2604" s="1"/>
    </row>
    <row r="2605" spans="1:16" x14ac:dyDescent="0.3">
      <c r="A2605" s="1">
        <v>2604</v>
      </c>
      <c r="B2605" s="1" t="s">
        <v>670</v>
      </c>
      <c r="C2605" s="1" t="s">
        <v>1123</v>
      </c>
      <c r="D2605" s="1" t="s">
        <v>1138</v>
      </c>
      <c r="E2605" s="1" t="s">
        <v>13</v>
      </c>
      <c r="F2605" s="1" t="s">
        <v>686</v>
      </c>
      <c r="G2605" s="1">
        <v>1</v>
      </c>
      <c r="H2605" s="1">
        <v>340.46045440593298</v>
      </c>
      <c r="I2605" s="1"/>
      <c r="J2605" s="1"/>
      <c r="K2605" s="1"/>
      <c r="L2605" s="1"/>
      <c r="M2605" s="1"/>
      <c r="N2605" s="1"/>
      <c r="O2605" s="1"/>
      <c r="P2605" s="1"/>
    </row>
    <row r="2606" spans="1:16" x14ac:dyDescent="0.3">
      <c r="A2606" s="1">
        <v>2605</v>
      </c>
      <c r="B2606" s="1" t="s">
        <v>670</v>
      </c>
      <c r="C2606" s="1" t="s">
        <v>1123</v>
      </c>
      <c r="D2606" s="1" t="s">
        <v>1139</v>
      </c>
      <c r="E2606" s="1" t="s">
        <v>11</v>
      </c>
      <c r="F2606" s="1" t="s">
        <v>244</v>
      </c>
      <c r="G2606" s="1">
        <v>1</v>
      </c>
      <c r="H2606" s="1">
        <v>315.27153467653</v>
      </c>
      <c r="I2606" s="1"/>
      <c r="J2606" s="1"/>
      <c r="K2606" s="1"/>
      <c r="L2606" s="1"/>
      <c r="M2606" s="1"/>
      <c r="N2606" s="1"/>
      <c r="O2606" s="1"/>
      <c r="P2606" s="1"/>
    </row>
    <row r="2607" spans="1:16" x14ac:dyDescent="0.3">
      <c r="A2607" s="1">
        <v>2606</v>
      </c>
      <c r="B2607" s="1" t="s">
        <v>670</v>
      </c>
      <c r="C2607" s="1" t="s">
        <v>1123</v>
      </c>
      <c r="D2607" s="1" t="s">
        <v>1139</v>
      </c>
      <c r="E2607" s="1" t="s">
        <v>11</v>
      </c>
      <c r="F2607" s="1" t="s">
        <v>714</v>
      </c>
      <c r="G2607" s="1">
        <v>4</v>
      </c>
      <c r="H2607" s="1">
        <v>3281.1788440918999</v>
      </c>
      <c r="I2607" s="1"/>
      <c r="J2607" s="1"/>
      <c r="K2607" s="1"/>
      <c r="L2607" s="1"/>
      <c r="M2607" s="1"/>
      <c r="N2607" s="1"/>
      <c r="O2607" s="1"/>
      <c r="P2607" s="1"/>
    </row>
    <row r="2608" spans="1:16" x14ac:dyDescent="0.3">
      <c r="A2608" s="1">
        <v>2607</v>
      </c>
      <c r="B2608" s="1" t="s">
        <v>670</v>
      </c>
      <c r="C2608" s="1" t="s">
        <v>1123</v>
      </c>
      <c r="D2608" s="1" t="s">
        <v>1139</v>
      </c>
      <c r="E2608" s="1" t="s">
        <v>42</v>
      </c>
      <c r="F2608" s="1" t="s">
        <v>714</v>
      </c>
      <c r="G2608" s="1">
        <v>1</v>
      </c>
      <c r="H2608" s="1">
        <v>13.536739137994701</v>
      </c>
      <c r="I2608" s="1"/>
      <c r="J2608" s="1"/>
      <c r="K2608" s="1"/>
      <c r="L2608" s="1"/>
      <c r="M2608" s="1"/>
      <c r="N2608" s="1"/>
      <c r="O2608" s="1"/>
      <c r="P2608" s="1"/>
    </row>
    <row r="2609" spans="1:16" x14ac:dyDescent="0.3">
      <c r="A2609" s="1">
        <v>2608</v>
      </c>
      <c r="B2609" s="1" t="s">
        <v>670</v>
      </c>
      <c r="C2609" s="1" t="s">
        <v>1123</v>
      </c>
      <c r="D2609" s="1" t="s">
        <v>1139</v>
      </c>
      <c r="E2609" s="1" t="s">
        <v>13</v>
      </c>
      <c r="F2609" s="1" t="s">
        <v>244</v>
      </c>
      <c r="G2609" s="1">
        <v>1</v>
      </c>
      <c r="H2609" s="1">
        <v>42.793269655683297</v>
      </c>
      <c r="I2609" s="1"/>
      <c r="J2609" s="1"/>
      <c r="K2609" s="1"/>
      <c r="L2609" s="1"/>
      <c r="M2609" s="1"/>
      <c r="N2609" s="1"/>
      <c r="O2609" s="1"/>
      <c r="P2609" s="1"/>
    </row>
    <row r="2610" spans="1:16" x14ac:dyDescent="0.3">
      <c r="A2610" s="1">
        <v>2609</v>
      </c>
      <c r="B2610" s="1" t="s">
        <v>670</v>
      </c>
      <c r="C2610" s="1" t="s">
        <v>1123</v>
      </c>
      <c r="D2610" s="1" t="s">
        <v>1139</v>
      </c>
      <c r="E2610" s="1" t="s">
        <v>13</v>
      </c>
      <c r="F2610" s="1" t="s">
        <v>714</v>
      </c>
      <c r="G2610" s="1">
        <v>2</v>
      </c>
      <c r="H2610" s="1">
        <v>1319.9266533167199</v>
      </c>
      <c r="I2610" s="1"/>
      <c r="J2610" s="1"/>
      <c r="K2610" s="1"/>
      <c r="L2610" s="1"/>
      <c r="M2610" s="1"/>
      <c r="N2610" s="1"/>
      <c r="O2610" s="1"/>
      <c r="P2610" s="1"/>
    </row>
    <row r="2611" spans="1:16" x14ac:dyDescent="0.3">
      <c r="A2611" s="1">
        <v>2610</v>
      </c>
      <c r="B2611" s="1" t="s">
        <v>670</v>
      </c>
      <c r="C2611" s="1" t="s">
        <v>1123</v>
      </c>
      <c r="D2611" s="1" t="s">
        <v>1139</v>
      </c>
      <c r="E2611" s="1" t="s">
        <v>13</v>
      </c>
      <c r="F2611" s="1" t="s">
        <v>686</v>
      </c>
      <c r="G2611" s="1">
        <v>1</v>
      </c>
      <c r="H2611" s="1">
        <v>698.18796585085897</v>
      </c>
      <c r="I2611" s="1"/>
      <c r="J2611" s="1"/>
      <c r="K2611" s="1"/>
      <c r="L2611" s="1"/>
      <c r="M2611" s="1"/>
      <c r="N2611" s="1"/>
      <c r="O2611" s="1"/>
      <c r="P2611" s="1"/>
    </row>
    <row r="2612" spans="1:16" x14ac:dyDescent="0.3">
      <c r="A2612" s="1">
        <v>2611</v>
      </c>
      <c r="B2612" s="1" t="s">
        <v>670</v>
      </c>
      <c r="C2612" s="1" t="s">
        <v>1123</v>
      </c>
      <c r="D2612" s="1" t="s">
        <v>1140</v>
      </c>
      <c r="E2612" s="1" t="s">
        <v>11</v>
      </c>
      <c r="F2612" s="1" t="s">
        <v>244</v>
      </c>
      <c r="G2612" s="1">
        <v>1</v>
      </c>
      <c r="H2612" s="1">
        <v>179.682130177826</v>
      </c>
      <c r="I2612" s="1"/>
      <c r="J2612" s="1"/>
      <c r="K2612" s="1"/>
      <c r="L2612" s="1"/>
      <c r="M2612" s="1"/>
      <c r="N2612" s="1"/>
      <c r="O2612" s="1"/>
      <c r="P2612" s="1"/>
    </row>
    <row r="2613" spans="1:16" x14ac:dyDescent="0.3">
      <c r="A2613" s="1">
        <v>2612</v>
      </c>
      <c r="B2613" s="1" t="s">
        <v>670</v>
      </c>
      <c r="C2613" s="1" t="s">
        <v>1123</v>
      </c>
      <c r="D2613" s="1" t="s">
        <v>1140</v>
      </c>
      <c r="E2613" s="1" t="s">
        <v>13</v>
      </c>
      <c r="F2613" s="1" t="s">
        <v>244</v>
      </c>
      <c r="G2613" s="1">
        <v>1</v>
      </c>
      <c r="H2613" s="1">
        <v>366.18809583279699</v>
      </c>
      <c r="I2613" s="1"/>
      <c r="J2613" s="1"/>
      <c r="K2613" s="1"/>
      <c r="L2613" s="1"/>
      <c r="M2613" s="1"/>
      <c r="N2613" s="1"/>
      <c r="O2613" s="1"/>
      <c r="P2613" s="1"/>
    </row>
    <row r="2614" spans="1:16" x14ac:dyDescent="0.3">
      <c r="A2614" s="1">
        <v>2613</v>
      </c>
      <c r="B2614" s="1" t="s">
        <v>670</v>
      </c>
      <c r="C2614" s="1" t="s">
        <v>1123</v>
      </c>
      <c r="D2614" s="1" t="s">
        <v>1141</v>
      </c>
      <c r="E2614" s="1" t="s">
        <v>11</v>
      </c>
      <c r="F2614" s="1" t="s">
        <v>244</v>
      </c>
      <c r="G2614" s="1">
        <v>1</v>
      </c>
      <c r="H2614" s="1">
        <v>157.951634949962</v>
      </c>
      <c r="I2614" s="1"/>
      <c r="J2614" s="1"/>
      <c r="K2614" s="1"/>
      <c r="L2614" s="1"/>
      <c r="M2614" s="1"/>
      <c r="N2614" s="1"/>
      <c r="O2614" s="1"/>
      <c r="P2614" s="1"/>
    </row>
    <row r="2615" spans="1:16" x14ac:dyDescent="0.3">
      <c r="A2615" s="1">
        <v>2614</v>
      </c>
      <c r="B2615" s="1" t="s">
        <v>670</v>
      </c>
      <c r="C2615" s="1" t="s">
        <v>1123</v>
      </c>
      <c r="D2615" s="1" t="s">
        <v>1142</v>
      </c>
      <c r="E2615" s="1" t="s">
        <v>11</v>
      </c>
      <c r="F2615" s="1" t="s">
        <v>244</v>
      </c>
      <c r="G2615" s="1">
        <v>1</v>
      </c>
      <c r="H2615" s="1">
        <v>96.517747057309805</v>
      </c>
      <c r="I2615" s="1"/>
      <c r="J2615" s="1"/>
      <c r="K2615" s="1"/>
      <c r="L2615" s="1"/>
      <c r="M2615" s="1"/>
      <c r="N2615" s="1"/>
      <c r="O2615" s="1"/>
      <c r="P2615" s="1"/>
    </row>
    <row r="2616" spans="1:16" x14ac:dyDescent="0.3">
      <c r="A2616" s="1">
        <v>2615</v>
      </c>
      <c r="B2616" s="1" t="s">
        <v>670</v>
      </c>
      <c r="C2616" s="1" t="s">
        <v>1123</v>
      </c>
      <c r="D2616" s="1" t="s">
        <v>1143</v>
      </c>
      <c r="E2616" s="1" t="s">
        <v>11</v>
      </c>
      <c r="F2616" s="1" t="s">
        <v>672</v>
      </c>
      <c r="G2616" s="1">
        <v>1</v>
      </c>
      <c r="H2616" s="1">
        <v>1829.3045276773601</v>
      </c>
      <c r="I2616" s="1"/>
      <c r="J2616" s="1"/>
      <c r="K2616" s="1"/>
      <c r="L2616" s="1"/>
      <c r="M2616" s="1"/>
      <c r="N2616" s="1"/>
      <c r="O2616" s="1"/>
      <c r="P2616" s="1"/>
    </row>
    <row r="2617" spans="1:16" x14ac:dyDescent="0.3">
      <c r="A2617" s="1">
        <v>2616</v>
      </c>
      <c r="B2617" s="1" t="s">
        <v>670</v>
      </c>
      <c r="C2617" s="1" t="s">
        <v>1123</v>
      </c>
      <c r="D2617" s="1" t="s">
        <v>1144</v>
      </c>
      <c r="E2617" s="1" t="s">
        <v>11</v>
      </c>
      <c r="F2617" s="1" t="s">
        <v>244</v>
      </c>
      <c r="G2617" s="1">
        <v>1</v>
      </c>
      <c r="H2617" s="1">
        <v>85.310805561768703</v>
      </c>
      <c r="I2617" s="1"/>
      <c r="J2617" s="1"/>
      <c r="K2617" s="1"/>
      <c r="L2617" s="1"/>
      <c r="M2617" s="1"/>
      <c r="N2617" s="1"/>
      <c r="O2617" s="1"/>
      <c r="P2617" s="1"/>
    </row>
    <row r="2618" spans="1:16" x14ac:dyDescent="0.3">
      <c r="A2618" s="1">
        <v>2617</v>
      </c>
      <c r="B2618" s="1" t="s">
        <v>670</v>
      </c>
      <c r="C2618" s="1" t="s">
        <v>1123</v>
      </c>
      <c r="D2618" s="1" t="s">
        <v>1145</v>
      </c>
      <c r="E2618" s="1" t="s">
        <v>11</v>
      </c>
      <c r="F2618" s="1" t="s">
        <v>707</v>
      </c>
      <c r="G2618" s="1">
        <v>1</v>
      </c>
      <c r="H2618" s="1">
        <v>277.11340970763899</v>
      </c>
      <c r="I2618" s="1"/>
      <c r="J2618" s="1"/>
      <c r="K2618" s="1"/>
      <c r="L2618" s="1"/>
      <c r="M2618" s="1"/>
      <c r="N2618" s="1"/>
      <c r="O2618" s="1"/>
      <c r="P2618" s="1"/>
    </row>
    <row r="2619" spans="1:16" x14ac:dyDescent="0.3">
      <c r="A2619" s="1">
        <v>2618</v>
      </c>
      <c r="B2619" s="1" t="s">
        <v>670</v>
      </c>
      <c r="C2619" s="1" t="s">
        <v>1123</v>
      </c>
      <c r="D2619" s="1" t="s">
        <v>1146</v>
      </c>
      <c r="E2619" s="1" t="s">
        <v>11</v>
      </c>
      <c r="F2619" s="1" t="s">
        <v>244</v>
      </c>
      <c r="G2619" s="1">
        <v>2</v>
      </c>
      <c r="H2619" s="1">
        <v>1142.8530772571501</v>
      </c>
      <c r="I2619" s="1"/>
      <c r="J2619" s="1"/>
      <c r="K2619" s="1"/>
      <c r="L2619" s="1"/>
      <c r="M2619" s="1"/>
      <c r="N2619" s="1"/>
      <c r="O2619" s="1"/>
      <c r="P2619" s="1"/>
    </row>
    <row r="2620" spans="1:16" x14ac:dyDescent="0.3">
      <c r="A2620" s="1">
        <v>2619</v>
      </c>
      <c r="B2620" s="1" t="s">
        <v>670</v>
      </c>
      <c r="C2620" s="1" t="s">
        <v>1123</v>
      </c>
      <c r="D2620" s="1" t="s">
        <v>1146</v>
      </c>
      <c r="E2620" s="1" t="s">
        <v>11</v>
      </c>
      <c r="F2620" s="1" t="s">
        <v>723</v>
      </c>
      <c r="G2620" s="1">
        <v>2</v>
      </c>
      <c r="H2620" s="1">
        <v>15236.911835037999</v>
      </c>
      <c r="I2620" s="1"/>
      <c r="J2620" s="1"/>
      <c r="K2620" s="1"/>
      <c r="L2620" s="1"/>
      <c r="M2620" s="1"/>
      <c r="N2620" s="1"/>
      <c r="O2620" s="1"/>
      <c r="P2620" s="1"/>
    </row>
    <row r="2621" spans="1:16" x14ac:dyDescent="0.3">
      <c r="A2621" s="1">
        <v>2620</v>
      </c>
      <c r="B2621" s="1" t="s">
        <v>670</v>
      </c>
      <c r="C2621" s="1" t="s">
        <v>1123</v>
      </c>
      <c r="D2621" s="1" t="s">
        <v>1146</v>
      </c>
      <c r="E2621" s="1" t="s">
        <v>11</v>
      </c>
      <c r="F2621" s="1" t="s">
        <v>714</v>
      </c>
      <c r="G2621" s="1">
        <v>23</v>
      </c>
      <c r="H2621" s="1">
        <v>21616.9411241868</v>
      </c>
      <c r="I2621" s="1"/>
      <c r="J2621" s="1"/>
      <c r="K2621" s="1"/>
      <c r="L2621" s="1"/>
      <c r="M2621" s="1"/>
      <c r="N2621" s="1"/>
      <c r="O2621" s="1"/>
      <c r="P2621" s="1"/>
    </row>
    <row r="2622" spans="1:16" x14ac:dyDescent="0.3">
      <c r="A2622" s="1">
        <v>2621</v>
      </c>
      <c r="B2622" s="1" t="s">
        <v>670</v>
      </c>
      <c r="C2622" s="1" t="s">
        <v>1123</v>
      </c>
      <c r="D2622" s="1" t="s">
        <v>1146</v>
      </c>
      <c r="E2622" s="1" t="s">
        <v>11</v>
      </c>
      <c r="F2622" s="1" t="s">
        <v>672</v>
      </c>
      <c r="G2622" s="1">
        <v>5</v>
      </c>
      <c r="H2622" s="1">
        <v>2851.2434835080799</v>
      </c>
      <c r="I2622" s="1"/>
      <c r="J2622" s="1"/>
      <c r="K2622" s="1"/>
      <c r="L2622" s="1"/>
      <c r="M2622" s="1"/>
      <c r="N2622" s="1"/>
      <c r="O2622" s="1"/>
      <c r="P2622" s="1"/>
    </row>
    <row r="2623" spans="1:16" x14ac:dyDescent="0.3">
      <c r="A2623" s="1">
        <v>2622</v>
      </c>
      <c r="B2623" s="1" t="s">
        <v>670</v>
      </c>
      <c r="C2623" s="1" t="s">
        <v>1123</v>
      </c>
      <c r="D2623" s="1" t="s">
        <v>1146</v>
      </c>
      <c r="E2623" s="1" t="s">
        <v>11</v>
      </c>
      <c r="F2623" s="1" t="s">
        <v>686</v>
      </c>
      <c r="G2623" s="1">
        <v>15</v>
      </c>
      <c r="H2623" s="1">
        <v>46364.709163615902</v>
      </c>
      <c r="I2623" s="1"/>
      <c r="J2623" s="1"/>
      <c r="K2623" s="1"/>
      <c r="L2623" s="1"/>
      <c r="M2623" s="1"/>
      <c r="N2623" s="1"/>
      <c r="O2623" s="1"/>
      <c r="P2623" s="1"/>
    </row>
    <row r="2624" spans="1:16" x14ac:dyDescent="0.3">
      <c r="A2624" s="1">
        <v>2623</v>
      </c>
      <c r="B2624" s="1" t="s">
        <v>670</v>
      </c>
      <c r="C2624" s="1" t="s">
        <v>1123</v>
      </c>
      <c r="D2624" s="1" t="s">
        <v>1146</v>
      </c>
      <c r="E2624" s="1" t="s">
        <v>42</v>
      </c>
      <c r="F2624" s="1" t="s">
        <v>714</v>
      </c>
      <c r="G2624" s="1">
        <v>3</v>
      </c>
      <c r="H2624" s="1">
        <v>331.04352414762201</v>
      </c>
      <c r="I2624" s="1"/>
      <c r="J2624" s="1"/>
      <c r="K2624" s="1"/>
      <c r="L2624" s="1"/>
      <c r="M2624" s="1"/>
      <c r="N2624" s="1"/>
      <c r="O2624" s="1"/>
      <c r="P2624" s="1"/>
    </row>
    <row r="2625" spans="1:16" x14ac:dyDescent="0.3">
      <c r="A2625" s="1">
        <v>2624</v>
      </c>
      <c r="B2625" s="1" t="s">
        <v>670</v>
      </c>
      <c r="C2625" s="1" t="s">
        <v>1123</v>
      </c>
      <c r="D2625" s="1" t="s">
        <v>1146</v>
      </c>
      <c r="E2625" s="1" t="s">
        <v>42</v>
      </c>
      <c r="F2625" s="1" t="s">
        <v>686</v>
      </c>
      <c r="G2625" s="1">
        <v>1</v>
      </c>
      <c r="H2625" s="1">
        <v>3.6482061007558002</v>
      </c>
      <c r="I2625" s="1"/>
      <c r="J2625" s="1"/>
      <c r="K2625" s="1"/>
      <c r="L2625" s="1"/>
      <c r="M2625" s="1"/>
      <c r="N2625" s="1"/>
      <c r="O2625" s="1"/>
      <c r="P2625" s="1"/>
    </row>
    <row r="2626" spans="1:16" x14ac:dyDescent="0.3">
      <c r="A2626" s="1">
        <v>2625</v>
      </c>
      <c r="B2626" s="1" t="s">
        <v>670</v>
      </c>
      <c r="C2626" s="1" t="s">
        <v>1123</v>
      </c>
      <c r="D2626" s="1" t="s">
        <v>1146</v>
      </c>
      <c r="E2626" s="1" t="s">
        <v>52</v>
      </c>
      <c r="F2626" s="1" t="s">
        <v>714</v>
      </c>
      <c r="G2626" s="1">
        <v>2</v>
      </c>
      <c r="H2626" s="1">
        <v>37.671686344182802</v>
      </c>
      <c r="I2626" s="1"/>
      <c r="J2626" s="1"/>
      <c r="K2626" s="1"/>
      <c r="L2626" s="1"/>
      <c r="M2626" s="1"/>
      <c r="N2626" s="1"/>
      <c r="O2626" s="1"/>
      <c r="P2626" s="1"/>
    </row>
    <row r="2627" spans="1:16" x14ac:dyDescent="0.3">
      <c r="A2627" s="1">
        <v>2626</v>
      </c>
      <c r="B2627" s="1" t="s">
        <v>670</v>
      </c>
      <c r="C2627" s="1" t="s">
        <v>1123</v>
      </c>
      <c r="D2627" s="1" t="s">
        <v>1146</v>
      </c>
      <c r="E2627" s="1" t="s">
        <v>13</v>
      </c>
      <c r="F2627" s="1" t="s">
        <v>244</v>
      </c>
      <c r="G2627" s="1">
        <v>2</v>
      </c>
      <c r="H2627" s="1">
        <v>759.88962002799894</v>
      </c>
      <c r="I2627" s="1"/>
      <c r="J2627" s="1"/>
      <c r="K2627" s="1"/>
      <c r="L2627" s="1"/>
      <c r="M2627" s="1"/>
      <c r="N2627" s="1"/>
      <c r="O2627" s="1"/>
      <c r="P2627" s="1"/>
    </row>
    <row r="2628" spans="1:16" x14ac:dyDescent="0.3">
      <c r="A2628" s="1">
        <v>2627</v>
      </c>
      <c r="B2628" s="1" t="s">
        <v>670</v>
      </c>
      <c r="C2628" s="1" t="s">
        <v>1123</v>
      </c>
      <c r="D2628" s="1" t="s">
        <v>1146</v>
      </c>
      <c r="E2628" s="1" t="s">
        <v>13</v>
      </c>
      <c r="F2628" s="1" t="s">
        <v>723</v>
      </c>
      <c r="G2628" s="1">
        <v>1</v>
      </c>
      <c r="H2628" s="1">
        <v>72.609622978732304</v>
      </c>
      <c r="I2628" s="1"/>
      <c r="J2628" s="1"/>
      <c r="K2628" s="1"/>
      <c r="L2628" s="1"/>
      <c r="M2628" s="1"/>
      <c r="N2628" s="1"/>
      <c r="O2628" s="1"/>
      <c r="P2628" s="1"/>
    </row>
    <row r="2629" spans="1:16" x14ac:dyDescent="0.3">
      <c r="A2629" s="1">
        <v>2628</v>
      </c>
      <c r="B2629" s="1" t="s">
        <v>670</v>
      </c>
      <c r="C2629" s="1" t="s">
        <v>1123</v>
      </c>
      <c r="D2629" s="1" t="s">
        <v>1146</v>
      </c>
      <c r="E2629" s="1" t="s">
        <v>13</v>
      </c>
      <c r="F2629" s="1" t="s">
        <v>714</v>
      </c>
      <c r="G2629" s="1">
        <v>5</v>
      </c>
      <c r="H2629" s="1">
        <v>1343.51418655066</v>
      </c>
      <c r="I2629" s="1"/>
      <c r="J2629" s="1"/>
      <c r="K2629" s="1"/>
      <c r="L2629" s="1"/>
      <c r="M2629" s="1"/>
      <c r="N2629" s="1"/>
      <c r="O2629" s="1"/>
      <c r="P2629" s="1"/>
    </row>
    <row r="2630" spans="1:16" x14ac:dyDescent="0.3">
      <c r="A2630" s="1">
        <v>2629</v>
      </c>
      <c r="B2630" s="1" t="s">
        <v>670</v>
      </c>
      <c r="C2630" s="1" t="s">
        <v>1123</v>
      </c>
      <c r="D2630" s="1" t="s">
        <v>1146</v>
      </c>
      <c r="E2630" s="1" t="s">
        <v>13</v>
      </c>
      <c r="F2630" s="1" t="s">
        <v>672</v>
      </c>
      <c r="G2630" s="1">
        <v>1</v>
      </c>
      <c r="H2630" s="1">
        <v>19.1930695434455</v>
      </c>
      <c r="I2630" s="1"/>
      <c r="J2630" s="1"/>
      <c r="K2630" s="1"/>
      <c r="L2630" s="1"/>
      <c r="M2630" s="1"/>
      <c r="N2630" s="1"/>
      <c r="O2630" s="1"/>
      <c r="P2630" s="1"/>
    </row>
    <row r="2631" spans="1:16" x14ac:dyDescent="0.3">
      <c r="A2631" s="1">
        <v>2630</v>
      </c>
      <c r="B2631" s="1" t="s">
        <v>670</v>
      </c>
      <c r="C2631" s="1" t="s">
        <v>1123</v>
      </c>
      <c r="D2631" s="1" t="s">
        <v>1146</v>
      </c>
      <c r="E2631" s="1" t="s">
        <v>13</v>
      </c>
      <c r="F2631" s="1" t="s">
        <v>686</v>
      </c>
      <c r="G2631" s="1">
        <v>14</v>
      </c>
      <c r="H2631" s="1">
        <v>19120.008916445098</v>
      </c>
      <c r="I2631" s="1"/>
      <c r="J2631" s="1"/>
      <c r="K2631" s="1"/>
      <c r="L2631" s="1"/>
      <c r="M2631" s="1"/>
      <c r="N2631" s="1"/>
      <c r="O2631" s="1"/>
      <c r="P2631" s="1"/>
    </row>
    <row r="2632" spans="1:16" x14ac:dyDescent="0.3">
      <c r="A2632" s="1">
        <v>2631</v>
      </c>
      <c r="B2632" s="1" t="s">
        <v>670</v>
      </c>
      <c r="C2632" s="1" t="s">
        <v>1123</v>
      </c>
      <c r="D2632" s="1" t="s">
        <v>1147</v>
      </c>
      <c r="E2632" s="1" t="s">
        <v>11</v>
      </c>
      <c r="F2632" s="1" t="s">
        <v>686</v>
      </c>
      <c r="G2632" s="1">
        <v>1</v>
      </c>
      <c r="H2632" s="1">
        <v>2.4548923814134702</v>
      </c>
      <c r="I2632" s="1"/>
      <c r="J2632" s="1"/>
      <c r="K2632" s="1"/>
      <c r="L2632" s="1"/>
      <c r="M2632" s="1"/>
      <c r="N2632" s="1"/>
      <c r="O2632" s="1"/>
      <c r="P2632" s="1"/>
    </row>
    <row r="2633" spans="1:16" x14ac:dyDescent="0.3">
      <c r="A2633" s="1">
        <v>2632</v>
      </c>
      <c r="B2633" s="1" t="s">
        <v>670</v>
      </c>
      <c r="C2633" s="1" t="s">
        <v>1123</v>
      </c>
      <c r="D2633" s="1" t="s">
        <v>1147</v>
      </c>
      <c r="E2633" s="1" t="s">
        <v>13</v>
      </c>
      <c r="F2633" s="1" t="s">
        <v>686</v>
      </c>
      <c r="G2633" s="1">
        <v>1</v>
      </c>
      <c r="H2633" s="1">
        <v>433.808432738357</v>
      </c>
      <c r="I2633" s="1"/>
      <c r="J2633" s="1"/>
      <c r="K2633" s="1"/>
      <c r="L2633" s="1"/>
      <c r="M2633" s="1"/>
      <c r="N2633" s="1"/>
      <c r="O2633" s="1"/>
      <c r="P2633" s="1"/>
    </row>
    <row r="2634" spans="1:16" x14ac:dyDescent="0.3">
      <c r="A2634" s="1">
        <v>2633</v>
      </c>
      <c r="B2634" s="1" t="s">
        <v>670</v>
      </c>
      <c r="C2634" s="1" t="s">
        <v>1123</v>
      </c>
      <c r="D2634" s="1" t="s">
        <v>1148</v>
      </c>
      <c r="E2634" s="1" t="s">
        <v>13</v>
      </c>
      <c r="F2634" s="1" t="s">
        <v>686</v>
      </c>
      <c r="G2634" s="1">
        <v>1</v>
      </c>
      <c r="H2634" s="1">
        <v>262.37223182979699</v>
      </c>
      <c r="I2634" s="1"/>
      <c r="J2634" s="1"/>
      <c r="K2634" s="1"/>
      <c r="L2634" s="1"/>
      <c r="M2634" s="1"/>
      <c r="N2634" s="1"/>
      <c r="O2634" s="1"/>
      <c r="P2634" s="1"/>
    </row>
    <row r="2635" spans="1:16" x14ac:dyDescent="0.3">
      <c r="A2635" s="1">
        <v>2634</v>
      </c>
      <c r="B2635" s="1" t="s">
        <v>670</v>
      </c>
      <c r="C2635" s="1" t="s">
        <v>1123</v>
      </c>
      <c r="D2635" s="1" t="s">
        <v>1149</v>
      </c>
      <c r="E2635" s="1" t="s">
        <v>11</v>
      </c>
      <c r="F2635" s="1" t="s">
        <v>244</v>
      </c>
      <c r="G2635" s="1">
        <v>1</v>
      </c>
      <c r="H2635" s="1">
        <v>44.635805628234998</v>
      </c>
      <c r="I2635" s="1"/>
      <c r="J2635" s="1"/>
      <c r="K2635" s="1"/>
      <c r="L2635" s="1"/>
      <c r="M2635" s="1"/>
      <c r="N2635" s="1"/>
      <c r="O2635" s="1"/>
      <c r="P2635" s="1"/>
    </row>
    <row r="2636" spans="1:16" x14ac:dyDescent="0.3">
      <c r="A2636" s="1">
        <v>2635</v>
      </c>
      <c r="B2636" s="1" t="s">
        <v>670</v>
      </c>
      <c r="C2636" s="1" t="s">
        <v>1123</v>
      </c>
      <c r="D2636" s="1" t="s">
        <v>1149</v>
      </c>
      <c r="E2636" s="1" t="s">
        <v>11</v>
      </c>
      <c r="F2636" s="1" t="s">
        <v>672</v>
      </c>
      <c r="G2636" s="1">
        <v>6</v>
      </c>
      <c r="H2636" s="1">
        <v>3564.8765454515001</v>
      </c>
      <c r="I2636" s="1"/>
      <c r="J2636" s="1"/>
      <c r="K2636" s="1"/>
      <c r="L2636" s="1"/>
      <c r="M2636" s="1"/>
      <c r="N2636" s="1"/>
      <c r="O2636" s="1"/>
      <c r="P2636" s="1"/>
    </row>
    <row r="2637" spans="1:16" x14ac:dyDescent="0.3">
      <c r="A2637" s="1">
        <v>2636</v>
      </c>
      <c r="B2637" s="1" t="s">
        <v>670</v>
      </c>
      <c r="C2637" s="1" t="s">
        <v>1123</v>
      </c>
      <c r="D2637" s="1" t="s">
        <v>1149</v>
      </c>
      <c r="E2637" s="1" t="s">
        <v>11</v>
      </c>
      <c r="F2637" s="1" t="s">
        <v>686</v>
      </c>
      <c r="G2637" s="1">
        <v>2</v>
      </c>
      <c r="H2637" s="1">
        <v>818.95057461003501</v>
      </c>
      <c r="I2637" s="1"/>
      <c r="J2637" s="1"/>
      <c r="K2637" s="1"/>
      <c r="L2637" s="1"/>
      <c r="M2637" s="1"/>
      <c r="N2637" s="1"/>
      <c r="O2637" s="1"/>
      <c r="P2637" s="1"/>
    </row>
    <row r="2638" spans="1:16" x14ac:dyDescent="0.3">
      <c r="A2638" s="1">
        <v>2637</v>
      </c>
      <c r="B2638" s="1" t="s">
        <v>670</v>
      </c>
      <c r="C2638" s="1" t="s">
        <v>1123</v>
      </c>
      <c r="D2638" s="1" t="s">
        <v>1149</v>
      </c>
      <c r="E2638" s="1" t="s">
        <v>13</v>
      </c>
      <c r="F2638" s="1" t="s">
        <v>244</v>
      </c>
      <c r="G2638" s="1">
        <v>1</v>
      </c>
      <c r="H2638" s="1">
        <v>214.07107935766999</v>
      </c>
      <c r="I2638" s="1"/>
      <c r="J2638" s="1"/>
      <c r="K2638" s="1"/>
      <c r="L2638" s="1"/>
      <c r="M2638" s="1"/>
      <c r="N2638" s="1"/>
      <c r="O2638" s="1"/>
      <c r="P2638" s="1"/>
    </row>
    <row r="2639" spans="1:16" x14ac:dyDescent="0.3">
      <c r="A2639" s="1">
        <v>2638</v>
      </c>
      <c r="B2639" s="1" t="s">
        <v>670</v>
      </c>
      <c r="C2639" s="1" t="s">
        <v>1123</v>
      </c>
      <c r="D2639" s="1" t="s">
        <v>1149</v>
      </c>
      <c r="E2639" s="1" t="s">
        <v>13</v>
      </c>
      <c r="F2639" s="1" t="s">
        <v>686</v>
      </c>
      <c r="G2639" s="1">
        <v>1</v>
      </c>
      <c r="H2639" s="1">
        <v>1609.9812382760499</v>
      </c>
      <c r="I2639" s="1"/>
      <c r="J2639" s="1"/>
      <c r="K2639" s="1"/>
      <c r="L2639" s="1"/>
      <c r="M2639" s="1"/>
      <c r="N2639" s="1"/>
      <c r="O2639" s="1"/>
      <c r="P2639" s="1"/>
    </row>
    <row r="2640" spans="1:16" x14ac:dyDescent="0.3">
      <c r="A2640" s="1">
        <v>2639</v>
      </c>
      <c r="B2640" s="1" t="s">
        <v>670</v>
      </c>
      <c r="C2640" s="1" t="s">
        <v>1123</v>
      </c>
      <c r="D2640" s="1" t="s">
        <v>1150</v>
      </c>
      <c r="E2640" s="1" t="s">
        <v>11</v>
      </c>
      <c r="F2640" s="1" t="s">
        <v>714</v>
      </c>
      <c r="G2640" s="1">
        <v>2</v>
      </c>
      <c r="H2640" s="1">
        <v>1469.25617247542</v>
      </c>
      <c r="I2640" s="1"/>
      <c r="J2640" s="1"/>
      <c r="K2640" s="1"/>
      <c r="L2640" s="1"/>
      <c r="M2640" s="1"/>
      <c r="N2640" s="1"/>
      <c r="O2640" s="1"/>
      <c r="P2640" s="1"/>
    </row>
    <row r="2641" spans="1:16" x14ac:dyDescent="0.3">
      <c r="A2641" s="1">
        <v>2640</v>
      </c>
      <c r="B2641" s="1" t="s">
        <v>670</v>
      </c>
      <c r="C2641" s="1" t="s">
        <v>1123</v>
      </c>
      <c r="D2641" s="1" t="s">
        <v>1150</v>
      </c>
      <c r="E2641" s="1" t="s">
        <v>11</v>
      </c>
      <c r="F2641" s="1" t="s">
        <v>672</v>
      </c>
      <c r="G2641" s="1">
        <v>1</v>
      </c>
      <c r="H2641" s="1">
        <v>880.26490272239903</v>
      </c>
      <c r="I2641" s="1"/>
      <c r="J2641" s="1"/>
      <c r="K2641" s="1"/>
      <c r="L2641" s="1"/>
      <c r="M2641" s="1"/>
      <c r="N2641" s="1"/>
      <c r="O2641" s="1"/>
      <c r="P2641" s="1"/>
    </row>
    <row r="2642" spans="1:16" x14ac:dyDescent="0.3">
      <c r="A2642" s="1">
        <v>2641</v>
      </c>
      <c r="B2642" s="1" t="s">
        <v>670</v>
      </c>
      <c r="C2642" s="1" t="s">
        <v>1123</v>
      </c>
      <c r="D2642" s="1" t="s">
        <v>1150</v>
      </c>
      <c r="E2642" s="1" t="s">
        <v>42</v>
      </c>
      <c r="F2642" s="1" t="s">
        <v>714</v>
      </c>
      <c r="G2642" s="1">
        <v>1</v>
      </c>
      <c r="H2642" s="1">
        <v>359.45896268000899</v>
      </c>
      <c r="I2642" s="1"/>
      <c r="J2642" s="1"/>
      <c r="K2642" s="1"/>
      <c r="L2642" s="1"/>
      <c r="M2642" s="1"/>
      <c r="N2642" s="1"/>
      <c r="O2642" s="1"/>
      <c r="P2642" s="1"/>
    </row>
    <row r="2643" spans="1:16" x14ac:dyDescent="0.3">
      <c r="A2643" s="1">
        <v>2642</v>
      </c>
      <c r="B2643" s="1" t="s">
        <v>670</v>
      </c>
      <c r="C2643" s="1" t="s">
        <v>1123</v>
      </c>
      <c r="D2643" s="1" t="s">
        <v>1150</v>
      </c>
      <c r="E2643" s="1" t="s">
        <v>13</v>
      </c>
      <c r="F2643" s="1" t="s">
        <v>714</v>
      </c>
      <c r="G2643" s="1">
        <v>1</v>
      </c>
      <c r="H2643" s="1">
        <v>93.551655559498201</v>
      </c>
      <c r="I2643" s="1"/>
      <c r="J2643" s="1"/>
      <c r="K2643" s="1"/>
      <c r="L2643" s="1"/>
      <c r="M2643" s="1"/>
      <c r="N2643" s="1"/>
      <c r="O2643" s="1"/>
      <c r="P2643" s="1"/>
    </row>
    <row r="2644" spans="1:16" x14ac:dyDescent="0.3">
      <c r="A2644" s="1">
        <v>2643</v>
      </c>
      <c r="B2644" s="1" t="s">
        <v>670</v>
      </c>
      <c r="C2644" s="1" t="s">
        <v>1123</v>
      </c>
      <c r="D2644" s="1" t="s">
        <v>1151</v>
      </c>
      <c r="E2644" s="1" t="s">
        <v>11</v>
      </c>
      <c r="F2644" s="1" t="s">
        <v>723</v>
      </c>
      <c r="G2644" s="1">
        <v>1</v>
      </c>
      <c r="H2644" s="1">
        <v>165.878308237532</v>
      </c>
      <c r="I2644" s="1"/>
      <c r="J2644" s="1"/>
      <c r="K2644" s="1"/>
      <c r="L2644" s="1"/>
      <c r="M2644" s="1"/>
      <c r="N2644" s="1"/>
      <c r="O2644" s="1"/>
      <c r="P2644" s="1"/>
    </row>
    <row r="2645" spans="1:16" x14ac:dyDescent="0.3">
      <c r="A2645" s="1">
        <v>2644</v>
      </c>
      <c r="B2645" s="1" t="s">
        <v>670</v>
      </c>
      <c r="C2645" s="1" t="s">
        <v>1123</v>
      </c>
      <c r="D2645" s="1" t="s">
        <v>1151</v>
      </c>
      <c r="E2645" s="1" t="s">
        <v>13</v>
      </c>
      <c r="F2645" s="1" t="s">
        <v>723</v>
      </c>
      <c r="G2645" s="1">
        <v>1</v>
      </c>
      <c r="H2645" s="1">
        <v>143.08438152648</v>
      </c>
      <c r="I2645" s="1"/>
      <c r="J2645" s="1"/>
      <c r="K2645" s="1"/>
      <c r="L2645" s="1"/>
      <c r="M2645" s="1"/>
      <c r="N2645" s="1"/>
      <c r="O2645" s="1"/>
      <c r="P2645" s="1"/>
    </row>
    <row r="2646" spans="1:16" x14ac:dyDescent="0.3">
      <c r="A2646" s="1">
        <v>2645</v>
      </c>
      <c r="B2646" s="1" t="s">
        <v>670</v>
      </c>
      <c r="C2646" s="1" t="s">
        <v>1123</v>
      </c>
      <c r="D2646" s="1" t="s">
        <v>1152</v>
      </c>
      <c r="E2646" s="1" t="s">
        <v>11</v>
      </c>
      <c r="F2646" s="1" t="s">
        <v>714</v>
      </c>
      <c r="G2646" s="1">
        <v>1</v>
      </c>
      <c r="H2646" s="1">
        <v>348.515763337142</v>
      </c>
      <c r="I2646" s="1"/>
      <c r="J2646" s="1"/>
      <c r="K2646" s="1"/>
      <c r="L2646" s="1"/>
      <c r="M2646" s="1"/>
      <c r="N2646" s="1"/>
      <c r="O2646" s="1"/>
      <c r="P2646" s="1"/>
    </row>
    <row r="2647" spans="1:16" x14ac:dyDescent="0.3">
      <c r="A2647" s="1">
        <v>2646</v>
      </c>
      <c r="B2647" s="1" t="s">
        <v>670</v>
      </c>
      <c r="C2647" s="1" t="s">
        <v>1123</v>
      </c>
      <c r="D2647" s="1" t="s">
        <v>1153</v>
      </c>
      <c r="E2647" s="1" t="s">
        <v>11</v>
      </c>
      <c r="F2647" s="1" t="s">
        <v>714</v>
      </c>
      <c r="G2647" s="1">
        <v>7</v>
      </c>
      <c r="H2647" s="1">
        <v>21293.001414347</v>
      </c>
      <c r="I2647" s="1"/>
      <c r="J2647" s="1"/>
      <c r="K2647" s="1"/>
      <c r="L2647" s="1"/>
      <c r="M2647" s="1"/>
      <c r="N2647" s="1"/>
      <c r="O2647" s="1"/>
      <c r="P2647" s="1"/>
    </row>
    <row r="2648" spans="1:16" x14ac:dyDescent="0.3">
      <c r="A2648" s="1">
        <v>2647</v>
      </c>
      <c r="B2648" s="1" t="s">
        <v>670</v>
      </c>
      <c r="C2648" s="1" t="s">
        <v>1123</v>
      </c>
      <c r="D2648" s="1" t="s">
        <v>1153</v>
      </c>
      <c r="E2648" s="1" t="s">
        <v>11</v>
      </c>
      <c r="F2648" s="1" t="s">
        <v>707</v>
      </c>
      <c r="G2648" s="1">
        <v>1</v>
      </c>
      <c r="H2648" s="1">
        <v>1208.57188224741</v>
      </c>
      <c r="I2648" s="1"/>
      <c r="J2648" s="1"/>
      <c r="K2648" s="1"/>
      <c r="L2648" s="1"/>
      <c r="M2648" s="1"/>
      <c r="N2648" s="1"/>
      <c r="O2648" s="1"/>
      <c r="P2648" s="1"/>
    </row>
    <row r="2649" spans="1:16" x14ac:dyDescent="0.3">
      <c r="A2649" s="1">
        <v>2648</v>
      </c>
      <c r="B2649" s="1" t="s">
        <v>670</v>
      </c>
      <c r="C2649" s="1" t="s">
        <v>1123</v>
      </c>
      <c r="D2649" s="1" t="s">
        <v>1153</v>
      </c>
      <c r="E2649" s="1" t="s">
        <v>11</v>
      </c>
      <c r="F2649" s="1" t="s">
        <v>672</v>
      </c>
      <c r="G2649" s="1">
        <v>3</v>
      </c>
      <c r="H2649" s="1">
        <v>4279.1027461636004</v>
      </c>
      <c r="I2649" s="1"/>
      <c r="J2649" s="1"/>
      <c r="K2649" s="1"/>
      <c r="L2649" s="1"/>
      <c r="M2649" s="1"/>
      <c r="N2649" s="1"/>
      <c r="O2649" s="1"/>
      <c r="P2649" s="1"/>
    </row>
    <row r="2650" spans="1:16" x14ac:dyDescent="0.3">
      <c r="A2650" s="1">
        <v>2649</v>
      </c>
      <c r="B2650" s="1" t="s">
        <v>670</v>
      </c>
      <c r="C2650" s="1" t="s">
        <v>1123</v>
      </c>
      <c r="D2650" s="1" t="s">
        <v>1153</v>
      </c>
      <c r="E2650" s="1" t="s">
        <v>11</v>
      </c>
      <c r="F2650" s="1" t="s">
        <v>686</v>
      </c>
      <c r="G2650" s="1">
        <v>5</v>
      </c>
      <c r="H2650" s="1">
        <v>3368.4617556615699</v>
      </c>
      <c r="I2650" s="1"/>
      <c r="J2650" s="1"/>
      <c r="K2650" s="1"/>
      <c r="L2650" s="1"/>
      <c r="M2650" s="1"/>
      <c r="N2650" s="1"/>
      <c r="O2650" s="1"/>
      <c r="P2650" s="1"/>
    </row>
    <row r="2651" spans="1:16" x14ac:dyDescent="0.3">
      <c r="A2651" s="1">
        <v>2650</v>
      </c>
      <c r="B2651" s="1" t="s">
        <v>670</v>
      </c>
      <c r="C2651" s="1" t="s">
        <v>1123</v>
      </c>
      <c r="D2651" s="1" t="s">
        <v>1153</v>
      </c>
      <c r="E2651" s="1" t="s">
        <v>42</v>
      </c>
      <c r="F2651" s="1" t="s">
        <v>714</v>
      </c>
      <c r="G2651" s="1">
        <v>1</v>
      </c>
      <c r="H2651" s="1">
        <v>0.274728341001236</v>
      </c>
      <c r="I2651" s="1"/>
      <c r="J2651" s="1"/>
      <c r="K2651" s="1"/>
      <c r="L2651" s="1"/>
      <c r="M2651" s="1"/>
      <c r="N2651" s="1"/>
      <c r="O2651" s="1"/>
      <c r="P2651" s="1"/>
    </row>
    <row r="2652" spans="1:16" x14ac:dyDescent="0.3">
      <c r="A2652" s="1">
        <v>2651</v>
      </c>
      <c r="B2652" s="1" t="s">
        <v>670</v>
      </c>
      <c r="C2652" s="1" t="s">
        <v>1123</v>
      </c>
      <c r="D2652" s="1" t="s">
        <v>1153</v>
      </c>
      <c r="E2652" s="1" t="s">
        <v>43</v>
      </c>
      <c r="F2652" s="1" t="s">
        <v>714</v>
      </c>
      <c r="G2652" s="1">
        <v>1</v>
      </c>
      <c r="H2652" s="1">
        <v>16.408406946201101</v>
      </c>
      <c r="I2652" s="1"/>
      <c r="J2652" s="1"/>
      <c r="K2652" s="1"/>
      <c r="L2652" s="1"/>
      <c r="M2652" s="1"/>
      <c r="N2652" s="1"/>
      <c r="O2652" s="1"/>
      <c r="P2652" s="1"/>
    </row>
    <row r="2653" spans="1:16" x14ac:dyDescent="0.3">
      <c r="A2653" s="1">
        <v>2652</v>
      </c>
      <c r="B2653" s="1" t="s">
        <v>670</v>
      </c>
      <c r="C2653" s="1" t="s">
        <v>1123</v>
      </c>
      <c r="D2653" s="1" t="s">
        <v>1153</v>
      </c>
      <c r="E2653" s="1" t="s">
        <v>13</v>
      </c>
      <c r="F2653" s="1" t="s">
        <v>714</v>
      </c>
      <c r="G2653" s="1">
        <v>1</v>
      </c>
      <c r="H2653" s="1">
        <v>96.368328881506798</v>
      </c>
      <c r="I2653" s="1"/>
      <c r="J2653" s="1"/>
      <c r="K2653" s="1"/>
      <c r="L2653" s="1"/>
      <c r="M2653" s="1"/>
      <c r="N2653" s="1"/>
      <c r="O2653" s="1"/>
      <c r="P2653" s="1"/>
    </row>
    <row r="2654" spans="1:16" x14ac:dyDescent="0.3">
      <c r="A2654" s="1">
        <v>2653</v>
      </c>
      <c r="B2654" s="1" t="s">
        <v>670</v>
      </c>
      <c r="C2654" s="1" t="s">
        <v>1123</v>
      </c>
      <c r="D2654" s="1" t="s">
        <v>1153</v>
      </c>
      <c r="E2654" s="1" t="s">
        <v>13</v>
      </c>
      <c r="F2654" s="1" t="s">
        <v>672</v>
      </c>
      <c r="G2654" s="1">
        <v>2</v>
      </c>
      <c r="H2654" s="1">
        <v>150.5402345002</v>
      </c>
      <c r="I2654" s="1"/>
      <c r="J2654" s="1"/>
      <c r="K2654" s="1"/>
      <c r="L2654" s="1"/>
      <c r="M2654" s="1"/>
      <c r="N2654" s="1"/>
      <c r="O2654" s="1"/>
      <c r="P2654" s="1"/>
    </row>
    <row r="2655" spans="1:16" x14ac:dyDescent="0.3">
      <c r="A2655" s="1">
        <v>2654</v>
      </c>
      <c r="B2655" s="1" t="s">
        <v>670</v>
      </c>
      <c r="C2655" s="1" t="s">
        <v>1123</v>
      </c>
      <c r="D2655" s="1" t="s">
        <v>1153</v>
      </c>
      <c r="E2655" s="1" t="s">
        <v>13</v>
      </c>
      <c r="F2655" s="1" t="s">
        <v>686</v>
      </c>
      <c r="G2655" s="1">
        <v>5</v>
      </c>
      <c r="H2655" s="1">
        <v>1264.18523076056</v>
      </c>
      <c r="I2655" s="1"/>
      <c r="J2655" s="1"/>
      <c r="K2655" s="1"/>
      <c r="L2655" s="1"/>
      <c r="M2655" s="1"/>
      <c r="N2655" s="1"/>
      <c r="O2655" s="1"/>
      <c r="P2655" s="1"/>
    </row>
    <row r="2656" spans="1:16" x14ac:dyDescent="0.3">
      <c r="A2656" s="1">
        <v>2655</v>
      </c>
      <c r="B2656" s="1" t="s">
        <v>670</v>
      </c>
      <c r="C2656" s="1" t="s">
        <v>1123</v>
      </c>
      <c r="D2656" s="1" t="s">
        <v>1154</v>
      </c>
      <c r="E2656" s="1" t="s">
        <v>11</v>
      </c>
      <c r="F2656" s="1" t="s">
        <v>244</v>
      </c>
      <c r="G2656" s="1">
        <v>3</v>
      </c>
      <c r="H2656" s="1">
        <v>695.02595284521601</v>
      </c>
      <c r="I2656" s="1"/>
      <c r="J2656" s="1"/>
      <c r="K2656" s="1"/>
      <c r="L2656" s="1"/>
      <c r="M2656" s="1"/>
      <c r="N2656" s="1"/>
      <c r="O2656" s="1"/>
      <c r="P2656" s="1"/>
    </row>
    <row r="2657" spans="1:16" x14ac:dyDescent="0.3">
      <c r="A2657" s="1">
        <v>2656</v>
      </c>
      <c r="B2657" s="1" t="s">
        <v>670</v>
      </c>
      <c r="C2657" s="1" t="s">
        <v>1123</v>
      </c>
      <c r="D2657" s="1" t="s">
        <v>1154</v>
      </c>
      <c r="E2657" s="1" t="s">
        <v>11</v>
      </c>
      <c r="F2657" s="1" t="s">
        <v>874</v>
      </c>
      <c r="G2657" s="1">
        <v>1</v>
      </c>
      <c r="H2657" s="1">
        <v>660.184720166896</v>
      </c>
      <c r="I2657" s="1"/>
      <c r="J2657" s="1"/>
      <c r="K2657" s="1"/>
      <c r="L2657" s="1"/>
      <c r="M2657" s="1"/>
      <c r="N2657" s="1"/>
      <c r="O2657" s="1"/>
      <c r="P2657" s="1"/>
    </row>
    <row r="2658" spans="1:16" x14ac:dyDescent="0.3">
      <c r="A2658" s="1">
        <v>2657</v>
      </c>
      <c r="B2658" s="1" t="s">
        <v>670</v>
      </c>
      <c r="C2658" s="1" t="s">
        <v>1123</v>
      </c>
      <c r="D2658" s="1" t="s">
        <v>1154</v>
      </c>
      <c r="E2658" s="1" t="s">
        <v>13</v>
      </c>
      <c r="F2658" s="1" t="s">
        <v>244</v>
      </c>
      <c r="G2658" s="1">
        <v>5</v>
      </c>
      <c r="H2658" s="1">
        <v>3140.11258925119</v>
      </c>
      <c r="I2658" s="1"/>
      <c r="J2658" s="1"/>
      <c r="K2658" s="1"/>
      <c r="L2658" s="1"/>
      <c r="M2658" s="1"/>
      <c r="N2658" s="1"/>
      <c r="O2658" s="1"/>
      <c r="P2658" s="1"/>
    </row>
    <row r="2659" spans="1:16" x14ac:dyDescent="0.3">
      <c r="A2659" s="1">
        <v>2658</v>
      </c>
      <c r="B2659" s="1" t="s">
        <v>670</v>
      </c>
      <c r="C2659" s="1" t="s">
        <v>1123</v>
      </c>
      <c r="D2659" s="1" t="s">
        <v>1154</v>
      </c>
      <c r="E2659" s="1" t="s">
        <v>13</v>
      </c>
      <c r="F2659" s="1" t="s">
        <v>874</v>
      </c>
      <c r="G2659" s="1">
        <v>2</v>
      </c>
      <c r="H2659" s="1">
        <v>685.12084852937699</v>
      </c>
      <c r="I2659" s="1"/>
      <c r="J2659" s="1"/>
      <c r="K2659" s="1"/>
      <c r="L2659" s="1"/>
      <c r="M2659" s="1"/>
      <c r="N2659" s="1"/>
      <c r="O2659" s="1"/>
      <c r="P2659" s="1"/>
    </row>
    <row r="2660" spans="1:16" x14ac:dyDescent="0.3">
      <c r="A2660" s="1">
        <v>2659</v>
      </c>
      <c r="B2660" s="1" t="s">
        <v>670</v>
      </c>
      <c r="C2660" s="1" t="s">
        <v>1123</v>
      </c>
      <c r="D2660" s="1" t="s">
        <v>1154</v>
      </c>
      <c r="E2660" s="1" t="s">
        <v>13</v>
      </c>
      <c r="F2660" s="1" t="s">
        <v>672</v>
      </c>
      <c r="G2660" s="1">
        <v>1</v>
      </c>
      <c r="H2660" s="1">
        <v>61.637721367620301</v>
      </c>
      <c r="I2660" s="1"/>
      <c r="J2660" s="1"/>
      <c r="K2660" s="1"/>
      <c r="L2660" s="1"/>
      <c r="M2660" s="1"/>
      <c r="N2660" s="1"/>
      <c r="O2660" s="1"/>
      <c r="P2660" s="1"/>
    </row>
    <row r="2661" spans="1:16" x14ac:dyDescent="0.3">
      <c r="A2661" s="1">
        <v>2660</v>
      </c>
      <c r="B2661" s="1" t="s">
        <v>670</v>
      </c>
      <c r="C2661" s="1" t="s">
        <v>1123</v>
      </c>
      <c r="D2661" s="1" t="s">
        <v>1154</v>
      </c>
      <c r="E2661" s="1" t="s">
        <v>13</v>
      </c>
      <c r="F2661" s="1" t="s">
        <v>686</v>
      </c>
      <c r="G2661" s="1">
        <v>2</v>
      </c>
      <c r="H2661" s="1">
        <v>261.15694171621601</v>
      </c>
      <c r="I2661" s="1"/>
      <c r="J2661" s="1"/>
      <c r="K2661" s="1"/>
      <c r="L2661" s="1"/>
      <c r="M2661" s="1"/>
      <c r="N2661" s="1"/>
      <c r="O2661" s="1"/>
      <c r="P2661" s="1"/>
    </row>
    <row r="2662" spans="1:16" x14ac:dyDescent="0.3">
      <c r="A2662" s="1">
        <v>2661</v>
      </c>
      <c r="B2662" s="1" t="s">
        <v>670</v>
      </c>
      <c r="C2662" s="1" t="s">
        <v>1123</v>
      </c>
      <c r="D2662" s="1" t="s">
        <v>1155</v>
      </c>
      <c r="E2662" s="1" t="s">
        <v>11</v>
      </c>
      <c r="F2662" s="1" t="s">
        <v>686</v>
      </c>
      <c r="G2662" s="1">
        <v>1</v>
      </c>
      <c r="H2662" s="1">
        <v>1.8430228983199999E-4</v>
      </c>
      <c r="I2662" s="1"/>
      <c r="J2662" s="1"/>
      <c r="K2662" s="1"/>
      <c r="L2662" s="1"/>
      <c r="M2662" s="1"/>
      <c r="N2662" s="1"/>
      <c r="O2662" s="1"/>
      <c r="P2662" s="1"/>
    </row>
    <row r="2663" spans="1:16" x14ac:dyDescent="0.3">
      <c r="A2663" s="1">
        <v>2662</v>
      </c>
      <c r="B2663" s="1" t="s">
        <v>670</v>
      </c>
      <c r="C2663" s="1" t="s">
        <v>1123</v>
      </c>
      <c r="D2663" s="1" t="s">
        <v>1155</v>
      </c>
      <c r="E2663" s="1" t="s">
        <v>13</v>
      </c>
      <c r="F2663" s="1" t="s">
        <v>686</v>
      </c>
      <c r="G2663" s="1">
        <v>1</v>
      </c>
      <c r="H2663" s="1">
        <v>1790.63611355031</v>
      </c>
      <c r="I2663" s="1"/>
      <c r="J2663" s="1"/>
      <c r="K2663" s="1"/>
      <c r="L2663" s="1"/>
      <c r="M2663" s="1"/>
      <c r="N2663" s="1"/>
      <c r="O2663" s="1"/>
      <c r="P2663" s="1"/>
    </row>
    <row r="2664" spans="1:16" x14ac:dyDescent="0.3">
      <c r="A2664" s="1">
        <v>2663</v>
      </c>
      <c r="B2664" s="1" t="s">
        <v>670</v>
      </c>
      <c r="C2664" s="1" t="s">
        <v>1123</v>
      </c>
      <c r="D2664" s="1" t="s">
        <v>1156</v>
      </c>
      <c r="E2664" s="1" t="s">
        <v>13</v>
      </c>
      <c r="F2664" s="1" t="s">
        <v>874</v>
      </c>
      <c r="G2664" s="1">
        <v>1</v>
      </c>
      <c r="H2664" s="1">
        <v>44.331469377809</v>
      </c>
      <c r="I2664" s="1"/>
      <c r="J2664" s="1"/>
      <c r="K2664" s="1"/>
      <c r="L2664" s="1"/>
      <c r="M2664" s="1"/>
      <c r="N2664" s="1"/>
      <c r="O2664" s="1"/>
      <c r="P2664" s="1"/>
    </row>
    <row r="2665" spans="1:16" x14ac:dyDescent="0.3">
      <c r="A2665" s="1">
        <v>2664</v>
      </c>
      <c r="B2665" s="1" t="s">
        <v>670</v>
      </c>
      <c r="C2665" s="1" t="s">
        <v>1123</v>
      </c>
      <c r="D2665" s="1" t="s">
        <v>1156</v>
      </c>
      <c r="E2665" s="1" t="s">
        <v>13</v>
      </c>
      <c r="F2665" s="1" t="s">
        <v>707</v>
      </c>
      <c r="G2665" s="1">
        <v>1</v>
      </c>
      <c r="H2665" s="1">
        <v>553.76677251413196</v>
      </c>
      <c r="I2665" s="1"/>
      <c r="J2665" s="1"/>
      <c r="K2665" s="1"/>
      <c r="L2665" s="1"/>
      <c r="M2665" s="1"/>
      <c r="N2665" s="1"/>
      <c r="O2665" s="1"/>
      <c r="P2665" s="1"/>
    </row>
    <row r="2666" spans="1:16" x14ac:dyDescent="0.3">
      <c r="A2666" s="1">
        <v>2665</v>
      </c>
      <c r="B2666" s="1" t="s">
        <v>670</v>
      </c>
      <c r="C2666" s="1" t="s">
        <v>1123</v>
      </c>
      <c r="D2666" s="1" t="s">
        <v>1157</v>
      </c>
      <c r="E2666" s="1" t="s">
        <v>11</v>
      </c>
      <c r="F2666" s="1" t="s">
        <v>874</v>
      </c>
      <c r="G2666" s="1">
        <v>1</v>
      </c>
      <c r="H2666" s="1">
        <v>8847.1937355056907</v>
      </c>
      <c r="I2666" s="1"/>
      <c r="J2666" s="1"/>
      <c r="K2666" s="1"/>
      <c r="L2666" s="1"/>
      <c r="M2666" s="1"/>
      <c r="N2666" s="1"/>
      <c r="O2666" s="1"/>
      <c r="P2666" s="1"/>
    </row>
    <row r="2667" spans="1:16" x14ac:dyDescent="0.3">
      <c r="A2667" s="1">
        <v>2666</v>
      </c>
      <c r="B2667" s="1" t="s">
        <v>670</v>
      </c>
      <c r="C2667" s="1" t="s">
        <v>1123</v>
      </c>
      <c r="D2667" s="1" t="s">
        <v>1158</v>
      </c>
      <c r="E2667" s="1" t="s">
        <v>11</v>
      </c>
      <c r="F2667" s="1" t="s">
        <v>244</v>
      </c>
      <c r="G2667" s="1">
        <v>1</v>
      </c>
      <c r="H2667" s="1">
        <v>1282.7628935554501</v>
      </c>
      <c r="I2667" s="1"/>
      <c r="J2667" s="1"/>
      <c r="K2667" s="1"/>
      <c r="L2667" s="1"/>
      <c r="M2667" s="1"/>
      <c r="N2667" s="1"/>
      <c r="O2667" s="1"/>
      <c r="P2667" s="1"/>
    </row>
    <row r="2668" spans="1:16" x14ac:dyDescent="0.3">
      <c r="A2668" s="1">
        <v>2667</v>
      </c>
      <c r="B2668" s="1" t="s">
        <v>670</v>
      </c>
      <c r="C2668" s="1" t="s">
        <v>1123</v>
      </c>
      <c r="D2668" s="1" t="s">
        <v>1158</v>
      </c>
      <c r="E2668" s="1" t="s">
        <v>42</v>
      </c>
      <c r="F2668" s="1" t="s">
        <v>244</v>
      </c>
      <c r="G2668" s="1">
        <v>1</v>
      </c>
      <c r="H2668" s="1">
        <v>0.844998172725129</v>
      </c>
      <c r="I2668" s="1"/>
      <c r="J2668" s="1"/>
      <c r="K2668" s="1"/>
      <c r="L2668" s="1"/>
      <c r="M2668" s="1"/>
      <c r="N2668" s="1"/>
      <c r="O2668" s="1"/>
      <c r="P2668" s="1"/>
    </row>
    <row r="2669" spans="1:16" x14ac:dyDescent="0.3">
      <c r="A2669" s="1">
        <v>2668</v>
      </c>
      <c r="B2669" s="1" t="s">
        <v>670</v>
      </c>
      <c r="C2669" s="1" t="s">
        <v>1123</v>
      </c>
      <c r="D2669" s="1" t="s">
        <v>1159</v>
      </c>
      <c r="E2669" s="1" t="s">
        <v>13</v>
      </c>
      <c r="F2669" s="1" t="s">
        <v>244</v>
      </c>
      <c r="G2669" s="1">
        <v>1</v>
      </c>
      <c r="H2669" s="1">
        <v>221.89423809631501</v>
      </c>
      <c r="I2669" s="1"/>
      <c r="J2669" s="1"/>
      <c r="K2669" s="1"/>
      <c r="L2669" s="1"/>
      <c r="M2669" s="1"/>
      <c r="N2669" s="1"/>
      <c r="O2669" s="1"/>
      <c r="P2669" s="1"/>
    </row>
    <row r="2670" spans="1:16" x14ac:dyDescent="0.3">
      <c r="A2670" s="1">
        <v>2669</v>
      </c>
      <c r="B2670" s="1" t="s">
        <v>670</v>
      </c>
      <c r="C2670" s="1" t="s">
        <v>1123</v>
      </c>
      <c r="D2670" s="1" t="s">
        <v>1159</v>
      </c>
      <c r="E2670" s="1" t="s">
        <v>13</v>
      </c>
      <c r="F2670" s="1" t="s">
        <v>686</v>
      </c>
      <c r="G2670" s="1">
        <v>1</v>
      </c>
      <c r="H2670" s="1">
        <v>724.40304606729001</v>
      </c>
      <c r="I2670" s="1"/>
      <c r="J2670" s="1"/>
      <c r="K2670" s="1"/>
      <c r="L2670" s="1"/>
      <c r="M2670" s="1"/>
      <c r="N2670" s="1"/>
      <c r="O2670" s="1"/>
      <c r="P2670" s="1"/>
    </row>
    <row r="2671" spans="1:16" x14ac:dyDescent="0.3">
      <c r="A2671" s="1">
        <v>2670</v>
      </c>
      <c r="B2671" s="1" t="s">
        <v>670</v>
      </c>
      <c r="C2671" s="1" t="s">
        <v>1123</v>
      </c>
      <c r="D2671" s="1" t="s">
        <v>1160</v>
      </c>
      <c r="E2671" s="1" t="s">
        <v>11</v>
      </c>
      <c r="F2671" s="1" t="s">
        <v>874</v>
      </c>
      <c r="G2671" s="1">
        <v>2</v>
      </c>
      <c r="H2671" s="1">
        <v>920.86522924285396</v>
      </c>
      <c r="I2671" s="1"/>
      <c r="J2671" s="1"/>
      <c r="K2671" s="1"/>
      <c r="L2671" s="1"/>
      <c r="M2671" s="1"/>
      <c r="N2671" s="1"/>
      <c r="O2671" s="1"/>
      <c r="P2671" s="1"/>
    </row>
    <row r="2672" spans="1:16" x14ac:dyDescent="0.3">
      <c r="A2672" s="1">
        <v>2671</v>
      </c>
      <c r="B2672" s="1" t="s">
        <v>670</v>
      </c>
      <c r="C2672" s="1" t="s">
        <v>1123</v>
      </c>
      <c r="D2672" s="1" t="s">
        <v>1160</v>
      </c>
      <c r="E2672" s="1" t="s">
        <v>11</v>
      </c>
      <c r="F2672" s="1" t="s">
        <v>672</v>
      </c>
      <c r="G2672" s="1">
        <v>1</v>
      </c>
      <c r="H2672" s="1">
        <v>360.41063593002201</v>
      </c>
      <c r="I2672" s="1"/>
      <c r="J2672" s="1"/>
      <c r="K2672" s="1"/>
      <c r="L2672" s="1"/>
      <c r="M2672" s="1"/>
      <c r="N2672" s="1"/>
      <c r="O2672" s="1"/>
      <c r="P2672" s="1"/>
    </row>
    <row r="2673" spans="1:16" x14ac:dyDescent="0.3">
      <c r="A2673" s="1">
        <v>2672</v>
      </c>
      <c r="B2673" s="1" t="s">
        <v>670</v>
      </c>
      <c r="C2673" s="1" t="s">
        <v>1123</v>
      </c>
      <c r="D2673" s="1" t="s">
        <v>1160</v>
      </c>
      <c r="E2673" s="1" t="s">
        <v>13</v>
      </c>
      <c r="F2673" s="1" t="s">
        <v>874</v>
      </c>
      <c r="G2673" s="1">
        <v>1</v>
      </c>
      <c r="H2673" s="1">
        <v>565.61889811783601</v>
      </c>
      <c r="I2673" s="1"/>
      <c r="J2673" s="1"/>
      <c r="K2673" s="1"/>
      <c r="L2673" s="1"/>
      <c r="M2673" s="1"/>
      <c r="N2673" s="1"/>
      <c r="O2673" s="1"/>
      <c r="P2673" s="1"/>
    </row>
    <row r="2674" spans="1:16" x14ac:dyDescent="0.3">
      <c r="A2674" s="1">
        <v>2673</v>
      </c>
      <c r="B2674" s="1" t="s">
        <v>670</v>
      </c>
      <c r="C2674" s="1" t="s">
        <v>1123</v>
      </c>
      <c r="D2674" s="1" t="s">
        <v>1161</v>
      </c>
      <c r="E2674" s="1" t="s">
        <v>11</v>
      </c>
      <c r="F2674" s="1" t="s">
        <v>874</v>
      </c>
      <c r="G2674" s="1">
        <v>1</v>
      </c>
      <c r="H2674" s="1">
        <v>89.335066807146902</v>
      </c>
      <c r="I2674" s="1"/>
      <c r="J2674" s="1"/>
      <c r="K2674" s="1"/>
      <c r="L2674" s="1"/>
      <c r="M2674" s="1"/>
      <c r="N2674" s="1"/>
      <c r="O2674" s="1"/>
      <c r="P2674" s="1"/>
    </row>
    <row r="2675" spans="1:16" x14ac:dyDescent="0.3">
      <c r="A2675" s="1">
        <v>2674</v>
      </c>
      <c r="B2675" s="1" t="s">
        <v>670</v>
      </c>
      <c r="C2675" s="1" t="s">
        <v>1123</v>
      </c>
      <c r="D2675" s="1" t="s">
        <v>1161</v>
      </c>
      <c r="E2675" s="1" t="s">
        <v>11</v>
      </c>
      <c r="F2675" s="1" t="s">
        <v>672</v>
      </c>
      <c r="G2675" s="1">
        <v>1</v>
      </c>
      <c r="H2675" s="1">
        <v>485.56401625313202</v>
      </c>
      <c r="I2675" s="1"/>
      <c r="J2675" s="1"/>
      <c r="K2675" s="1"/>
      <c r="L2675" s="1"/>
      <c r="M2675" s="1"/>
      <c r="N2675" s="1"/>
      <c r="O2675" s="1"/>
      <c r="P2675" s="1"/>
    </row>
    <row r="2676" spans="1:16" x14ac:dyDescent="0.3">
      <c r="A2676" s="1">
        <v>2675</v>
      </c>
      <c r="B2676" s="1" t="s">
        <v>670</v>
      </c>
      <c r="C2676" s="1" t="s">
        <v>1123</v>
      </c>
      <c r="D2676" s="1" t="s">
        <v>1161</v>
      </c>
      <c r="E2676" s="1" t="s">
        <v>13</v>
      </c>
      <c r="F2676" s="1" t="s">
        <v>672</v>
      </c>
      <c r="G2676" s="1">
        <v>1</v>
      </c>
      <c r="H2676" s="1">
        <v>132.379940721834</v>
      </c>
      <c r="I2676" s="1"/>
      <c r="J2676" s="1"/>
      <c r="K2676" s="1"/>
      <c r="L2676" s="1"/>
      <c r="M2676" s="1"/>
      <c r="N2676" s="1"/>
      <c r="O2676" s="1"/>
      <c r="P2676" s="1"/>
    </row>
    <row r="2677" spans="1:16" x14ac:dyDescent="0.3">
      <c r="A2677" s="1">
        <v>2676</v>
      </c>
      <c r="B2677" s="1" t="s">
        <v>670</v>
      </c>
      <c r="C2677" s="1" t="s">
        <v>1123</v>
      </c>
      <c r="D2677" s="1" t="s">
        <v>1162</v>
      </c>
      <c r="E2677" s="1" t="s">
        <v>11</v>
      </c>
      <c r="F2677" s="1" t="s">
        <v>244</v>
      </c>
      <c r="G2677" s="1">
        <v>1</v>
      </c>
      <c r="H2677" s="1">
        <v>533.56076557698304</v>
      </c>
      <c r="I2677" s="1"/>
      <c r="J2677" s="1"/>
      <c r="K2677" s="1"/>
      <c r="L2677" s="1"/>
      <c r="M2677" s="1"/>
      <c r="N2677" s="1"/>
      <c r="O2677" s="1"/>
      <c r="P2677" s="1"/>
    </row>
    <row r="2678" spans="1:16" x14ac:dyDescent="0.3">
      <c r="A2678" s="1">
        <v>2677</v>
      </c>
      <c r="B2678" s="1" t="s">
        <v>670</v>
      </c>
      <c r="C2678" s="1" t="s">
        <v>1123</v>
      </c>
      <c r="D2678" s="1" t="s">
        <v>1163</v>
      </c>
      <c r="E2678" s="1" t="s">
        <v>11</v>
      </c>
      <c r="F2678" s="1" t="s">
        <v>244</v>
      </c>
      <c r="G2678" s="1">
        <v>1</v>
      </c>
      <c r="H2678" s="1">
        <v>342.27348039776399</v>
      </c>
      <c r="I2678" s="1"/>
      <c r="J2678" s="1"/>
      <c r="K2678" s="1"/>
      <c r="L2678" s="1"/>
      <c r="M2678" s="1"/>
      <c r="N2678" s="1"/>
      <c r="O2678" s="1"/>
      <c r="P2678" s="1"/>
    </row>
    <row r="2679" spans="1:16" x14ac:dyDescent="0.3">
      <c r="A2679" s="1">
        <v>2678</v>
      </c>
      <c r="B2679" s="1" t="s">
        <v>670</v>
      </c>
      <c r="C2679" s="1" t="s">
        <v>1123</v>
      </c>
      <c r="D2679" s="1" t="s">
        <v>1163</v>
      </c>
      <c r="E2679" s="1" t="s">
        <v>11</v>
      </c>
      <c r="F2679" s="1" t="s">
        <v>714</v>
      </c>
      <c r="G2679" s="1">
        <v>1</v>
      </c>
      <c r="H2679" s="1">
        <v>476.12356792713598</v>
      </c>
      <c r="I2679" s="1"/>
      <c r="J2679" s="1"/>
      <c r="K2679" s="1"/>
      <c r="L2679" s="1"/>
      <c r="M2679" s="1"/>
      <c r="N2679" s="1"/>
      <c r="O2679" s="1"/>
      <c r="P2679" s="1"/>
    </row>
    <row r="2680" spans="1:16" x14ac:dyDescent="0.3">
      <c r="A2680" s="1">
        <v>2679</v>
      </c>
      <c r="B2680" s="1" t="s">
        <v>670</v>
      </c>
      <c r="C2680" s="1" t="s">
        <v>1123</v>
      </c>
      <c r="D2680" s="1" t="s">
        <v>1163</v>
      </c>
      <c r="E2680" s="1" t="s">
        <v>11</v>
      </c>
      <c r="F2680" s="1" t="s">
        <v>672</v>
      </c>
      <c r="G2680" s="1">
        <v>1</v>
      </c>
      <c r="H2680" s="1">
        <v>492.79748294013899</v>
      </c>
      <c r="I2680" s="1"/>
      <c r="J2680" s="1"/>
      <c r="K2680" s="1"/>
      <c r="L2680" s="1"/>
      <c r="M2680" s="1"/>
      <c r="N2680" s="1"/>
      <c r="O2680" s="1"/>
      <c r="P2680" s="1"/>
    </row>
    <row r="2681" spans="1:16" x14ac:dyDescent="0.3">
      <c r="A2681" s="1">
        <v>2680</v>
      </c>
      <c r="B2681" s="1" t="s">
        <v>670</v>
      </c>
      <c r="C2681" s="1" t="s">
        <v>1123</v>
      </c>
      <c r="D2681" s="1" t="s">
        <v>1163</v>
      </c>
      <c r="E2681" s="1" t="s">
        <v>13</v>
      </c>
      <c r="F2681" s="1" t="s">
        <v>244</v>
      </c>
      <c r="G2681" s="1">
        <v>1</v>
      </c>
      <c r="H2681" s="1">
        <v>0.371358698274734</v>
      </c>
      <c r="I2681" s="1"/>
      <c r="J2681" s="1"/>
      <c r="K2681" s="1"/>
      <c r="L2681" s="1"/>
      <c r="M2681" s="1"/>
      <c r="N2681" s="1"/>
      <c r="O2681" s="1"/>
      <c r="P2681" s="1"/>
    </row>
    <row r="2682" spans="1:16" x14ac:dyDescent="0.3">
      <c r="A2682" s="1">
        <v>2681</v>
      </c>
      <c r="B2682" s="1" t="s">
        <v>670</v>
      </c>
      <c r="C2682" s="1" t="s">
        <v>1123</v>
      </c>
      <c r="D2682" s="1" t="s">
        <v>1164</v>
      </c>
      <c r="E2682" s="1" t="s">
        <v>11</v>
      </c>
      <c r="F2682" s="1" t="s">
        <v>244</v>
      </c>
      <c r="G2682" s="1">
        <v>1</v>
      </c>
      <c r="H2682" s="1">
        <v>28.221184662336899</v>
      </c>
      <c r="I2682" s="1"/>
      <c r="J2682" s="1"/>
      <c r="K2682" s="1"/>
      <c r="L2682" s="1"/>
      <c r="M2682" s="1"/>
      <c r="N2682" s="1"/>
      <c r="O2682" s="1"/>
      <c r="P2682" s="1"/>
    </row>
    <row r="2683" spans="1:16" x14ac:dyDescent="0.3">
      <c r="A2683" s="1">
        <v>2682</v>
      </c>
      <c r="B2683" s="1" t="s">
        <v>670</v>
      </c>
      <c r="C2683" s="1" t="s">
        <v>1123</v>
      </c>
      <c r="D2683" s="1" t="s">
        <v>1164</v>
      </c>
      <c r="E2683" s="1" t="s">
        <v>13</v>
      </c>
      <c r="F2683" s="1" t="s">
        <v>244</v>
      </c>
      <c r="G2683" s="1">
        <v>1</v>
      </c>
      <c r="H2683" s="1">
        <v>8.3001272843931808</v>
      </c>
      <c r="I2683" s="1"/>
      <c r="J2683" s="1"/>
      <c r="K2683" s="1"/>
      <c r="L2683" s="1"/>
      <c r="M2683" s="1"/>
      <c r="N2683" s="1"/>
      <c r="O2683" s="1"/>
      <c r="P2683" s="1"/>
    </row>
    <row r="2684" spans="1:16" x14ac:dyDescent="0.3">
      <c r="A2684" s="1">
        <v>2683</v>
      </c>
      <c r="B2684" s="1" t="s">
        <v>670</v>
      </c>
      <c r="C2684" s="1" t="s">
        <v>1123</v>
      </c>
      <c r="D2684" s="1" t="s">
        <v>1165</v>
      </c>
      <c r="E2684" s="1" t="s">
        <v>11</v>
      </c>
      <c r="F2684" s="1" t="s">
        <v>723</v>
      </c>
      <c r="G2684" s="1">
        <v>8</v>
      </c>
      <c r="H2684" s="1">
        <v>10841.6563678851</v>
      </c>
      <c r="I2684" s="1"/>
      <c r="J2684" s="1"/>
      <c r="K2684" s="1"/>
      <c r="L2684" s="1"/>
      <c r="M2684" s="1"/>
      <c r="N2684" s="1"/>
      <c r="O2684" s="1"/>
      <c r="P2684" s="1"/>
    </row>
    <row r="2685" spans="1:16" x14ac:dyDescent="0.3">
      <c r="A2685" s="1">
        <v>2684</v>
      </c>
      <c r="B2685" s="1" t="s">
        <v>670</v>
      </c>
      <c r="C2685" s="1" t="s">
        <v>1123</v>
      </c>
      <c r="D2685" s="1" t="s">
        <v>1165</v>
      </c>
      <c r="E2685" s="1" t="s">
        <v>11</v>
      </c>
      <c r="F2685" s="1" t="s">
        <v>714</v>
      </c>
      <c r="G2685" s="1">
        <v>8</v>
      </c>
      <c r="H2685" s="1">
        <v>9482.0389346394695</v>
      </c>
      <c r="I2685" s="1"/>
      <c r="J2685" s="1"/>
      <c r="K2685" s="1"/>
      <c r="L2685" s="1"/>
      <c r="M2685" s="1"/>
      <c r="N2685" s="1"/>
      <c r="O2685" s="1"/>
      <c r="P2685" s="1"/>
    </row>
    <row r="2686" spans="1:16" x14ac:dyDescent="0.3">
      <c r="A2686" s="1">
        <v>2685</v>
      </c>
      <c r="B2686" s="1" t="s">
        <v>670</v>
      </c>
      <c r="C2686" s="1" t="s">
        <v>1123</v>
      </c>
      <c r="D2686" s="1" t="s">
        <v>1165</v>
      </c>
      <c r="E2686" s="1" t="s">
        <v>11</v>
      </c>
      <c r="F2686" s="1" t="s">
        <v>672</v>
      </c>
      <c r="G2686" s="1">
        <v>2</v>
      </c>
      <c r="H2686" s="1">
        <v>935.087656100392</v>
      </c>
      <c r="I2686" s="1"/>
      <c r="J2686" s="1"/>
      <c r="K2686" s="1"/>
      <c r="L2686" s="1"/>
      <c r="M2686" s="1"/>
      <c r="N2686" s="1"/>
      <c r="O2686" s="1"/>
      <c r="P2686" s="1"/>
    </row>
    <row r="2687" spans="1:16" x14ac:dyDescent="0.3">
      <c r="A2687" s="1">
        <v>2686</v>
      </c>
      <c r="B2687" s="1" t="s">
        <v>670</v>
      </c>
      <c r="C2687" s="1" t="s">
        <v>1123</v>
      </c>
      <c r="D2687" s="1" t="s">
        <v>1165</v>
      </c>
      <c r="E2687" s="1" t="s">
        <v>11</v>
      </c>
      <c r="F2687" s="1" t="s">
        <v>686</v>
      </c>
      <c r="G2687" s="1">
        <v>16</v>
      </c>
      <c r="H2687" s="1">
        <v>30610.864867679298</v>
      </c>
      <c r="I2687" s="1"/>
      <c r="J2687" s="1"/>
      <c r="K2687" s="1"/>
      <c r="L2687" s="1"/>
      <c r="M2687" s="1"/>
      <c r="N2687" s="1"/>
      <c r="O2687" s="1"/>
      <c r="P2687" s="1"/>
    </row>
    <row r="2688" spans="1:16" x14ac:dyDescent="0.3">
      <c r="A2688" s="1">
        <v>2687</v>
      </c>
      <c r="B2688" s="1" t="s">
        <v>670</v>
      </c>
      <c r="C2688" s="1" t="s">
        <v>1123</v>
      </c>
      <c r="D2688" s="1" t="s">
        <v>1165</v>
      </c>
      <c r="E2688" s="1" t="s">
        <v>42</v>
      </c>
      <c r="F2688" s="1" t="s">
        <v>714</v>
      </c>
      <c r="G2688" s="1">
        <v>1</v>
      </c>
      <c r="H2688" s="1">
        <v>40.272515805069801</v>
      </c>
      <c r="I2688" s="1"/>
      <c r="J2688" s="1"/>
      <c r="K2688" s="1"/>
      <c r="L2688" s="1"/>
      <c r="M2688" s="1"/>
      <c r="N2688" s="1"/>
      <c r="O2688" s="1"/>
      <c r="P2688" s="1"/>
    </row>
    <row r="2689" spans="1:16" x14ac:dyDescent="0.3">
      <c r="A2689" s="1">
        <v>2688</v>
      </c>
      <c r="B2689" s="1" t="s">
        <v>670</v>
      </c>
      <c r="C2689" s="1" t="s">
        <v>1123</v>
      </c>
      <c r="D2689" s="1" t="s">
        <v>1165</v>
      </c>
      <c r="E2689" s="1" t="s">
        <v>42</v>
      </c>
      <c r="F2689" s="1" t="s">
        <v>686</v>
      </c>
      <c r="G2689" s="1">
        <v>1</v>
      </c>
      <c r="H2689" s="1">
        <v>6.70959726898203</v>
      </c>
      <c r="I2689" s="1"/>
      <c r="J2689" s="1"/>
      <c r="K2689" s="1"/>
      <c r="L2689" s="1"/>
      <c r="M2689" s="1"/>
      <c r="N2689" s="1"/>
      <c r="O2689" s="1"/>
      <c r="P2689" s="1"/>
    </row>
    <row r="2690" spans="1:16" x14ac:dyDescent="0.3">
      <c r="A2690" s="1">
        <v>2689</v>
      </c>
      <c r="B2690" s="1" t="s">
        <v>670</v>
      </c>
      <c r="C2690" s="1" t="s">
        <v>1123</v>
      </c>
      <c r="D2690" s="1" t="s">
        <v>1165</v>
      </c>
      <c r="E2690" s="1" t="s">
        <v>13</v>
      </c>
      <c r="F2690" s="1" t="s">
        <v>723</v>
      </c>
      <c r="G2690" s="1">
        <v>1</v>
      </c>
      <c r="H2690" s="1">
        <v>0.885009522277863</v>
      </c>
      <c r="I2690" s="1"/>
      <c r="J2690" s="1"/>
      <c r="K2690" s="1"/>
      <c r="L2690" s="1"/>
      <c r="M2690" s="1"/>
      <c r="N2690" s="1"/>
      <c r="O2690" s="1"/>
      <c r="P2690" s="1"/>
    </row>
    <row r="2691" spans="1:16" x14ac:dyDescent="0.3">
      <c r="A2691" s="1">
        <v>2690</v>
      </c>
      <c r="B2691" s="1" t="s">
        <v>670</v>
      </c>
      <c r="C2691" s="1" t="s">
        <v>1123</v>
      </c>
      <c r="D2691" s="1" t="s">
        <v>1165</v>
      </c>
      <c r="E2691" s="1" t="s">
        <v>13</v>
      </c>
      <c r="F2691" s="1" t="s">
        <v>714</v>
      </c>
      <c r="G2691" s="1">
        <v>1</v>
      </c>
      <c r="H2691" s="1">
        <v>24.2301204371309</v>
      </c>
      <c r="I2691" s="1"/>
      <c r="J2691" s="1"/>
      <c r="K2691" s="1"/>
      <c r="L2691" s="1"/>
      <c r="M2691" s="1"/>
      <c r="N2691" s="1"/>
      <c r="O2691" s="1"/>
      <c r="P2691" s="1"/>
    </row>
    <row r="2692" spans="1:16" x14ac:dyDescent="0.3">
      <c r="A2692" s="1">
        <v>2691</v>
      </c>
      <c r="B2692" s="1" t="s">
        <v>670</v>
      </c>
      <c r="C2692" s="1" t="s">
        <v>1123</v>
      </c>
      <c r="D2692" s="1" t="s">
        <v>1165</v>
      </c>
      <c r="E2692" s="1" t="s">
        <v>13</v>
      </c>
      <c r="F2692" s="1" t="s">
        <v>686</v>
      </c>
      <c r="G2692" s="1">
        <v>4</v>
      </c>
      <c r="H2692" s="1">
        <v>1183.1413356553101</v>
      </c>
      <c r="I2692" s="1"/>
      <c r="J2692" s="1"/>
      <c r="K2692" s="1"/>
      <c r="L2692" s="1"/>
      <c r="M2692" s="1"/>
      <c r="N2692" s="1"/>
      <c r="O2692" s="1"/>
      <c r="P2692" s="1"/>
    </row>
    <row r="2693" spans="1:16" x14ac:dyDescent="0.3">
      <c r="A2693" s="1">
        <v>2692</v>
      </c>
      <c r="B2693" s="1" t="s">
        <v>670</v>
      </c>
      <c r="C2693" s="1" t="s">
        <v>1123</v>
      </c>
      <c r="D2693" s="1" t="s">
        <v>1166</v>
      </c>
      <c r="E2693" s="1" t="s">
        <v>11</v>
      </c>
      <c r="F2693" s="1" t="s">
        <v>686</v>
      </c>
      <c r="G2693" s="1">
        <v>1</v>
      </c>
      <c r="H2693" s="1">
        <v>435.32638722042901</v>
      </c>
      <c r="I2693" s="1"/>
      <c r="J2693" s="1"/>
      <c r="K2693" s="1"/>
      <c r="L2693" s="1"/>
      <c r="M2693" s="1"/>
      <c r="N2693" s="1"/>
      <c r="O2693" s="1"/>
      <c r="P2693" s="1"/>
    </row>
    <row r="2694" spans="1:16" x14ac:dyDescent="0.3">
      <c r="A2694" s="1">
        <v>2693</v>
      </c>
      <c r="B2694" s="1" t="s">
        <v>670</v>
      </c>
      <c r="C2694" s="1" t="s">
        <v>1123</v>
      </c>
      <c r="D2694" s="1" t="s">
        <v>1166</v>
      </c>
      <c r="E2694" s="1" t="s">
        <v>13</v>
      </c>
      <c r="F2694" s="1" t="s">
        <v>686</v>
      </c>
      <c r="G2694" s="1">
        <v>1</v>
      </c>
      <c r="H2694" s="1">
        <v>337.50267611039601</v>
      </c>
      <c r="I2694" s="1"/>
      <c r="J2694" s="1"/>
      <c r="K2694" s="1"/>
      <c r="L2694" s="1"/>
      <c r="M2694" s="1"/>
      <c r="N2694" s="1"/>
      <c r="O2694" s="1"/>
      <c r="P2694" s="1"/>
    </row>
    <row r="2695" spans="1:16" x14ac:dyDescent="0.3">
      <c r="A2695" s="1">
        <v>2694</v>
      </c>
      <c r="B2695" s="1" t="s">
        <v>670</v>
      </c>
      <c r="C2695" s="1" t="s">
        <v>1123</v>
      </c>
      <c r="D2695" s="1" t="s">
        <v>1167</v>
      </c>
      <c r="E2695" s="1" t="s">
        <v>11</v>
      </c>
      <c r="F2695" s="1" t="s">
        <v>714</v>
      </c>
      <c r="G2695" s="1">
        <v>1</v>
      </c>
      <c r="H2695" s="1">
        <v>302.29125402357499</v>
      </c>
      <c r="I2695" s="1"/>
      <c r="J2695" s="1"/>
      <c r="K2695" s="1"/>
      <c r="L2695" s="1"/>
      <c r="M2695" s="1"/>
      <c r="N2695" s="1"/>
      <c r="O2695" s="1"/>
      <c r="P2695" s="1"/>
    </row>
    <row r="2696" spans="1:16" x14ac:dyDescent="0.3">
      <c r="A2696" s="1">
        <v>2695</v>
      </c>
      <c r="B2696" s="1" t="s">
        <v>670</v>
      </c>
      <c r="C2696" s="1" t="s">
        <v>1123</v>
      </c>
      <c r="D2696" s="1" t="s">
        <v>1167</v>
      </c>
      <c r="E2696" s="1" t="s">
        <v>11</v>
      </c>
      <c r="F2696" s="1" t="s">
        <v>672</v>
      </c>
      <c r="G2696" s="1">
        <v>4</v>
      </c>
      <c r="H2696" s="1">
        <v>4603.9059634407604</v>
      </c>
      <c r="I2696" s="1"/>
      <c r="J2696" s="1"/>
      <c r="K2696" s="1"/>
      <c r="L2696" s="1"/>
      <c r="M2696" s="1"/>
      <c r="N2696" s="1"/>
      <c r="O2696" s="1"/>
      <c r="P2696" s="1"/>
    </row>
    <row r="2697" spans="1:16" x14ac:dyDescent="0.3">
      <c r="A2697" s="1">
        <v>2696</v>
      </c>
      <c r="B2697" s="1" t="s">
        <v>670</v>
      </c>
      <c r="C2697" s="1" t="s">
        <v>1123</v>
      </c>
      <c r="D2697" s="1" t="s">
        <v>1167</v>
      </c>
      <c r="E2697" s="1" t="s">
        <v>11</v>
      </c>
      <c r="F2697" s="1" t="s">
        <v>686</v>
      </c>
      <c r="G2697" s="1">
        <v>1</v>
      </c>
      <c r="H2697" s="1">
        <v>307.30319425386</v>
      </c>
      <c r="I2697" s="1"/>
      <c r="J2697" s="1"/>
      <c r="K2697" s="1"/>
      <c r="L2697" s="1"/>
      <c r="M2697" s="1"/>
      <c r="N2697" s="1"/>
      <c r="O2697" s="1"/>
      <c r="P2697" s="1"/>
    </row>
    <row r="2698" spans="1:16" x14ac:dyDescent="0.3">
      <c r="A2698" s="1">
        <v>2697</v>
      </c>
      <c r="B2698" s="1" t="s">
        <v>670</v>
      </c>
      <c r="C2698" s="1" t="s">
        <v>1123</v>
      </c>
      <c r="D2698" s="1" t="s">
        <v>1167</v>
      </c>
      <c r="E2698" s="1" t="s">
        <v>13</v>
      </c>
      <c r="F2698" s="1" t="s">
        <v>686</v>
      </c>
      <c r="G2698" s="1">
        <v>1</v>
      </c>
      <c r="H2698" s="1">
        <v>23.6483297932411</v>
      </c>
      <c r="I2698" s="1"/>
      <c r="J2698" s="1"/>
      <c r="K2698" s="1"/>
      <c r="L2698" s="1"/>
      <c r="M2698" s="1"/>
      <c r="N2698" s="1"/>
      <c r="O2698" s="1"/>
      <c r="P2698" s="1"/>
    </row>
    <row r="2699" spans="1:16" x14ac:dyDescent="0.3">
      <c r="A2699" s="1">
        <v>2698</v>
      </c>
      <c r="B2699" s="1" t="s">
        <v>670</v>
      </c>
      <c r="C2699" s="1" t="s">
        <v>1123</v>
      </c>
      <c r="D2699" s="1" t="s">
        <v>1168</v>
      </c>
      <c r="E2699" s="1" t="s">
        <v>11</v>
      </c>
      <c r="F2699" s="1" t="s">
        <v>714</v>
      </c>
      <c r="G2699" s="1">
        <v>1</v>
      </c>
      <c r="H2699" s="1">
        <v>314.45159109602201</v>
      </c>
      <c r="I2699" s="1"/>
      <c r="J2699" s="1"/>
      <c r="K2699" s="1"/>
      <c r="L2699" s="1"/>
      <c r="M2699" s="1"/>
      <c r="N2699" s="1"/>
      <c r="O2699" s="1"/>
      <c r="P2699" s="1"/>
    </row>
    <row r="2700" spans="1:16" x14ac:dyDescent="0.3">
      <c r="A2700" s="1">
        <v>2699</v>
      </c>
      <c r="B2700" s="1" t="s">
        <v>670</v>
      </c>
      <c r="C2700" s="1" t="s">
        <v>1123</v>
      </c>
      <c r="D2700" s="1" t="s">
        <v>1169</v>
      </c>
      <c r="E2700" s="1" t="s">
        <v>11</v>
      </c>
      <c r="F2700" s="1" t="s">
        <v>714</v>
      </c>
      <c r="G2700" s="1">
        <v>2</v>
      </c>
      <c r="H2700" s="1">
        <v>795.34663286758405</v>
      </c>
      <c r="I2700" s="1"/>
      <c r="J2700" s="1"/>
      <c r="K2700" s="1"/>
      <c r="L2700" s="1"/>
      <c r="M2700" s="1"/>
      <c r="N2700" s="1"/>
      <c r="O2700" s="1"/>
      <c r="P2700" s="1"/>
    </row>
    <row r="2701" spans="1:16" x14ac:dyDescent="0.3">
      <c r="A2701" s="1">
        <v>2700</v>
      </c>
      <c r="B2701" s="1" t="s">
        <v>670</v>
      </c>
      <c r="C2701" s="1" t="s">
        <v>1123</v>
      </c>
      <c r="D2701" s="1" t="s">
        <v>1169</v>
      </c>
      <c r="E2701" s="1" t="s">
        <v>11</v>
      </c>
      <c r="F2701" s="1" t="s">
        <v>672</v>
      </c>
      <c r="G2701" s="1">
        <v>2</v>
      </c>
      <c r="H2701" s="1">
        <v>2739.7356628907</v>
      </c>
      <c r="I2701" s="1"/>
      <c r="J2701" s="1"/>
      <c r="K2701" s="1"/>
      <c r="L2701" s="1"/>
      <c r="M2701" s="1"/>
      <c r="N2701" s="1"/>
      <c r="O2701" s="1"/>
      <c r="P2701" s="1"/>
    </row>
    <row r="2702" spans="1:16" x14ac:dyDescent="0.3">
      <c r="A2702" s="1">
        <v>2701</v>
      </c>
      <c r="B2702" s="1" t="s">
        <v>670</v>
      </c>
      <c r="C2702" s="1" t="s">
        <v>1123</v>
      </c>
      <c r="D2702" s="1" t="s">
        <v>1170</v>
      </c>
      <c r="E2702" s="1" t="s">
        <v>11</v>
      </c>
      <c r="F2702" s="1" t="s">
        <v>714</v>
      </c>
      <c r="G2702" s="1">
        <v>5</v>
      </c>
      <c r="H2702" s="1">
        <v>6266.6062092382499</v>
      </c>
      <c r="I2702" s="1"/>
      <c r="J2702" s="1"/>
      <c r="K2702" s="1"/>
      <c r="L2702" s="1"/>
      <c r="M2702" s="1"/>
      <c r="N2702" s="1"/>
      <c r="O2702" s="1"/>
      <c r="P2702" s="1"/>
    </row>
    <row r="2703" spans="1:16" x14ac:dyDescent="0.3">
      <c r="A2703" s="1">
        <v>2702</v>
      </c>
      <c r="B2703" s="1" t="s">
        <v>670</v>
      </c>
      <c r="C2703" s="1" t="s">
        <v>1123</v>
      </c>
      <c r="D2703" s="1" t="s">
        <v>1170</v>
      </c>
      <c r="E2703" s="1" t="s">
        <v>11</v>
      </c>
      <c r="F2703" s="1" t="s">
        <v>707</v>
      </c>
      <c r="G2703" s="1">
        <v>1</v>
      </c>
      <c r="H2703" s="1">
        <v>280.73280489765</v>
      </c>
      <c r="I2703" s="1"/>
      <c r="J2703" s="1"/>
      <c r="K2703" s="1"/>
      <c r="L2703" s="1"/>
      <c r="M2703" s="1"/>
      <c r="N2703" s="1"/>
      <c r="O2703" s="1"/>
      <c r="P2703" s="1"/>
    </row>
    <row r="2704" spans="1:16" x14ac:dyDescent="0.3">
      <c r="A2704" s="1">
        <v>2703</v>
      </c>
      <c r="B2704" s="1" t="s">
        <v>670</v>
      </c>
      <c r="C2704" s="1" t="s">
        <v>1123</v>
      </c>
      <c r="D2704" s="1" t="s">
        <v>1170</v>
      </c>
      <c r="E2704" s="1" t="s">
        <v>11</v>
      </c>
      <c r="F2704" s="1" t="s">
        <v>672</v>
      </c>
      <c r="G2704" s="1">
        <v>2</v>
      </c>
      <c r="H2704" s="1">
        <v>2176.056529085</v>
      </c>
      <c r="I2704" s="1"/>
      <c r="J2704" s="1"/>
      <c r="K2704" s="1"/>
      <c r="L2704" s="1"/>
      <c r="M2704" s="1"/>
      <c r="N2704" s="1"/>
      <c r="O2704" s="1"/>
      <c r="P2704" s="1"/>
    </row>
    <row r="2705" spans="1:16" x14ac:dyDescent="0.3">
      <c r="A2705" s="1">
        <v>2704</v>
      </c>
      <c r="B2705" s="1" t="s">
        <v>670</v>
      </c>
      <c r="C2705" s="1" t="s">
        <v>1123</v>
      </c>
      <c r="D2705" s="1" t="s">
        <v>1170</v>
      </c>
      <c r="E2705" s="1" t="s">
        <v>11</v>
      </c>
      <c r="F2705" s="1" t="s">
        <v>686</v>
      </c>
      <c r="G2705" s="1">
        <v>3</v>
      </c>
      <c r="H2705" s="1">
        <v>1040.0213472385799</v>
      </c>
      <c r="I2705" s="1"/>
      <c r="J2705" s="1"/>
      <c r="K2705" s="1"/>
      <c r="L2705" s="1"/>
      <c r="M2705" s="1"/>
      <c r="N2705" s="1"/>
      <c r="O2705" s="1"/>
      <c r="P2705" s="1"/>
    </row>
    <row r="2706" spans="1:16" x14ac:dyDescent="0.3">
      <c r="A2706" s="1">
        <v>2705</v>
      </c>
      <c r="B2706" s="1" t="s">
        <v>670</v>
      </c>
      <c r="C2706" s="1" t="s">
        <v>1123</v>
      </c>
      <c r="D2706" s="1" t="s">
        <v>1170</v>
      </c>
      <c r="E2706" s="1" t="s">
        <v>43</v>
      </c>
      <c r="F2706" s="1" t="s">
        <v>714</v>
      </c>
      <c r="G2706" s="1">
        <v>1</v>
      </c>
      <c r="H2706" s="1">
        <v>181.258956646732</v>
      </c>
      <c r="I2706" s="1"/>
      <c r="J2706" s="1"/>
      <c r="K2706" s="1"/>
      <c r="L2706" s="1"/>
      <c r="M2706" s="1"/>
      <c r="N2706" s="1"/>
      <c r="O2706" s="1"/>
      <c r="P2706" s="1"/>
    </row>
    <row r="2707" spans="1:16" x14ac:dyDescent="0.3">
      <c r="A2707" s="1">
        <v>2706</v>
      </c>
      <c r="B2707" s="1" t="s">
        <v>670</v>
      </c>
      <c r="C2707" s="1" t="s">
        <v>1123</v>
      </c>
      <c r="D2707" s="1" t="s">
        <v>1170</v>
      </c>
      <c r="E2707" s="1" t="s">
        <v>13</v>
      </c>
      <c r="F2707" s="1" t="s">
        <v>714</v>
      </c>
      <c r="G2707" s="1">
        <v>1</v>
      </c>
      <c r="H2707" s="1">
        <v>9.0050417895343102</v>
      </c>
      <c r="I2707" s="1"/>
      <c r="J2707" s="1"/>
      <c r="K2707" s="1"/>
      <c r="L2707" s="1"/>
      <c r="M2707" s="1"/>
      <c r="N2707" s="1"/>
      <c r="O2707" s="1"/>
      <c r="P2707" s="1"/>
    </row>
    <row r="2708" spans="1:16" x14ac:dyDescent="0.3">
      <c r="A2708" s="1">
        <v>2707</v>
      </c>
      <c r="B2708" s="1" t="s">
        <v>670</v>
      </c>
      <c r="C2708" s="1" t="s">
        <v>1123</v>
      </c>
      <c r="D2708" s="1" t="s">
        <v>1170</v>
      </c>
      <c r="E2708" s="1" t="s">
        <v>13</v>
      </c>
      <c r="F2708" s="1" t="s">
        <v>686</v>
      </c>
      <c r="G2708" s="1">
        <v>2</v>
      </c>
      <c r="H2708" s="1">
        <v>687.43488990870799</v>
      </c>
      <c r="I2708" s="1"/>
      <c r="J2708" s="1"/>
      <c r="K2708" s="1"/>
      <c r="L2708" s="1"/>
      <c r="M2708" s="1"/>
      <c r="N2708" s="1"/>
      <c r="O2708" s="1"/>
      <c r="P2708" s="1"/>
    </row>
    <row r="2709" spans="1:16" x14ac:dyDescent="0.3">
      <c r="A2709" s="1">
        <v>2708</v>
      </c>
      <c r="B2709" s="1" t="s">
        <v>670</v>
      </c>
      <c r="C2709" s="1" t="s">
        <v>1123</v>
      </c>
      <c r="D2709" s="1" t="s">
        <v>1171</v>
      </c>
      <c r="E2709" s="1" t="s">
        <v>11</v>
      </c>
      <c r="F2709" s="1" t="s">
        <v>714</v>
      </c>
      <c r="G2709" s="1">
        <v>2</v>
      </c>
      <c r="H2709" s="1">
        <v>1012.16627823713</v>
      </c>
      <c r="I2709" s="1"/>
      <c r="J2709" s="1"/>
      <c r="K2709" s="1"/>
      <c r="L2709" s="1"/>
      <c r="M2709" s="1"/>
      <c r="N2709" s="1"/>
      <c r="O2709" s="1"/>
      <c r="P2709" s="1"/>
    </row>
    <row r="2710" spans="1:16" x14ac:dyDescent="0.3">
      <c r="A2710" s="1">
        <v>2709</v>
      </c>
      <c r="B2710" s="1" t="s">
        <v>670</v>
      </c>
      <c r="C2710" s="1" t="s">
        <v>382</v>
      </c>
      <c r="D2710" s="1" t="s">
        <v>1172</v>
      </c>
      <c r="E2710" s="1" t="s">
        <v>11</v>
      </c>
      <c r="F2710" s="1" t="s">
        <v>672</v>
      </c>
      <c r="G2710" s="1">
        <v>1</v>
      </c>
      <c r="H2710" s="1">
        <v>78.161548385338406</v>
      </c>
      <c r="I2710" s="1"/>
      <c r="J2710" s="1"/>
      <c r="K2710" s="1"/>
      <c r="L2710" s="1"/>
      <c r="M2710" s="1"/>
      <c r="N2710" s="1"/>
      <c r="O2710" s="1"/>
      <c r="P2710" s="1"/>
    </row>
    <row r="2711" spans="1:16" x14ac:dyDescent="0.3">
      <c r="A2711" s="1">
        <v>2710</v>
      </c>
      <c r="B2711" s="1" t="s">
        <v>670</v>
      </c>
      <c r="C2711" s="1" t="s">
        <v>382</v>
      </c>
      <c r="D2711" s="1" t="s">
        <v>1172</v>
      </c>
      <c r="E2711" s="1" t="s">
        <v>42</v>
      </c>
      <c r="F2711" s="1" t="s">
        <v>672</v>
      </c>
      <c r="G2711" s="1">
        <v>1</v>
      </c>
      <c r="H2711" s="1">
        <v>362.77552438694198</v>
      </c>
      <c r="I2711" s="1"/>
      <c r="J2711" s="1"/>
      <c r="K2711" s="1"/>
      <c r="L2711" s="1"/>
      <c r="M2711" s="1"/>
      <c r="N2711" s="1"/>
      <c r="O2711" s="1"/>
      <c r="P2711" s="1"/>
    </row>
    <row r="2712" spans="1:16" x14ac:dyDescent="0.3">
      <c r="A2712" s="1">
        <v>2711</v>
      </c>
      <c r="B2712" s="1" t="s">
        <v>670</v>
      </c>
      <c r="C2712" s="1" t="s">
        <v>382</v>
      </c>
      <c r="D2712" s="1" t="s">
        <v>383</v>
      </c>
      <c r="E2712" s="1" t="s">
        <v>11</v>
      </c>
      <c r="F2712" s="1" t="s">
        <v>686</v>
      </c>
      <c r="G2712" s="1">
        <v>2</v>
      </c>
      <c r="H2712" s="1">
        <v>917.92419602099403</v>
      </c>
      <c r="I2712" s="1"/>
      <c r="J2712" s="1"/>
      <c r="K2712" s="1"/>
      <c r="L2712" s="1"/>
      <c r="M2712" s="1"/>
      <c r="N2712" s="1"/>
      <c r="O2712" s="1"/>
      <c r="P2712" s="1"/>
    </row>
    <row r="2713" spans="1:16" x14ac:dyDescent="0.3">
      <c r="A2713" s="1">
        <v>2712</v>
      </c>
      <c r="B2713" s="1" t="s">
        <v>670</v>
      </c>
      <c r="C2713" s="1" t="s">
        <v>382</v>
      </c>
      <c r="D2713" s="1" t="s">
        <v>383</v>
      </c>
      <c r="E2713" s="1" t="s">
        <v>42</v>
      </c>
      <c r="F2713" s="1" t="s">
        <v>686</v>
      </c>
      <c r="G2713" s="1">
        <v>2</v>
      </c>
      <c r="H2713" s="1">
        <v>564.96648861041797</v>
      </c>
      <c r="I2713" s="1"/>
      <c r="J2713" s="1"/>
      <c r="K2713" s="1"/>
      <c r="L2713" s="1"/>
      <c r="M2713" s="1"/>
      <c r="N2713" s="1"/>
      <c r="O2713" s="1"/>
      <c r="P2713" s="1"/>
    </row>
    <row r="2714" spans="1:16" x14ac:dyDescent="0.3">
      <c r="A2714" s="1">
        <v>2713</v>
      </c>
      <c r="B2714" s="1" t="s">
        <v>670</v>
      </c>
      <c r="C2714" s="1" t="s">
        <v>382</v>
      </c>
      <c r="D2714" s="1" t="s">
        <v>1173</v>
      </c>
      <c r="E2714" s="1" t="s">
        <v>11</v>
      </c>
      <c r="F2714" s="1" t="s">
        <v>686</v>
      </c>
      <c r="G2714" s="1">
        <v>1</v>
      </c>
      <c r="H2714" s="1">
        <v>666.080384591967</v>
      </c>
      <c r="I2714" s="1"/>
      <c r="J2714" s="1"/>
      <c r="K2714" s="1"/>
      <c r="L2714" s="1"/>
      <c r="M2714" s="1"/>
      <c r="N2714" s="1"/>
      <c r="O2714" s="1"/>
      <c r="P2714" s="1"/>
    </row>
    <row r="2715" spans="1:16" x14ac:dyDescent="0.3">
      <c r="A2715" s="1">
        <v>2714</v>
      </c>
      <c r="B2715" s="1" t="s">
        <v>670</v>
      </c>
      <c r="C2715" s="1" t="s">
        <v>382</v>
      </c>
      <c r="D2715" s="1" t="s">
        <v>1173</v>
      </c>
      <c r="E2715" s="1" t="s">
        <v>42</v>
      </c>
      <c r="F2715" s="1" t="s">
        <v>686</v>
      </c>
      <c r="G2715" s="1">
        <v>1</v>
      </c>
      <c r="H2715" s="1">
        <v>20.439616919512002</v>
      </c>
      <c r="I2715" s="1"/>
      <c r="J2715" s="1"/>
      <c r="K2715" s="1"/>
      <c r="L2715" s="1"/>
      <c r="M2715" s="1"/>
      <c r="N2715" s="1"/>
      <c r="O2715" s="1"/>
      <c r="P2715" s="1"/>
    </row>
    <row r="2716" spans="1:16" x14ac:dyDescent="0.3">
      <c r="A2716" s="1">
        <v>2715</v>
      </c>
      <c r="B2716" s="1" t="s">
        <v>670</v>
      </c>
      <c r="C2716" s="1" t="s">
        <v>382</v>
      </c>
      <c r="D2716" s="1" t="s">
        <v>1174</v>
      </c>
      <c r="E2716" s="1" t="s">
        <v>11</v>
      </c>
      <c r="F2716" s="1" t="s">
        <v>705</v>
      </c>
      <c r="G2716" s="1">
        <v>1</v>
      </c>
      <c r="H2716" s="1">
        <v>43.9878787330668</v>
      </c>
      <c r="I2716" s="1"/>
      <c r="J2716" s="1"/>
      <c r="K2716" s="1"/>
      <c r="L2716" s="1"/>
      <c r="M2716" s="1"/>
      <c r="N2716" s="1"/>
      <c r="O2716" s="1"/>
      <c r="P2716" s="1"/>
    </row>
    <row r="2717" spans="1:16" x14ac:dyDescent="0.3">
      <c r="A2717" s="1">
        <v>2716</v>
      </c>
      <c r="B2717" s="1" t="s">
        <v>670</v>
      </c>
      <c r="C2717" s="1" t="s">
        <v>382</v>
      </c>
      <c r="D2717" s="1" t="s">
        <v>1174</v>
      </c>
      <c r="E2717" s="1" t="s">
        <v>11</v>
      </c>
      <c r="F2717" s="1" t="s">
        <v>714</v>
      </c>
      <c r="G2717" s="1">
        <v>1</v>
      </c>
      <c r="H2717" s="1">
        <v>2.5034119897830802</v>
      </c>
      <c r="I2717" s="1"/>
      <c r="J2717" s="1"/>
      <c r="K2717" s="1"/>
      <c r="L2717" s="1"/>
      <c r="M2717" s="1"/>
      <c r="N2717" s="1"/>
      <c r="O2717" s="1"/>
      <c r="P2717" s="1"/>
    </row>
    <row r="2718" spans="1:16" x14ac:dyDescent="0.3">
      <c r="A2718" s="1">
        <v>2717</v>
      </c>
      <c r="B2718" s="1" t="s">
        <v>670</v>
      </c>
      <c r="C2718" s="1" t="s">
        <v>382</v>
      </c>
      <c r="D2718" s="1" t="s">
        <v>390</v>
      </c>
      <c r="E2718" s="1" t="s">
        <v>13</v>
      </c>
      <c r="F2718" s="1" t="s">
        <v>672</v>
      </c>
      <c r="G2718" s="1">
        <v>1</v>
      </c>
      <c r="H2718" s="1">
        <v>315.38009083494597</v>
      </c>
      <c r="I2718" s="1"/>
      <c r="J2718" s="1"/>
      <c r="K2718" s="1"/>
      <c r="L2718" s="1"/>
      <c r="M2718" s="1"/>
      <c r="N2718" s="1"/>
      <c r="O2718" s="1"/>
      <c r="P2718" s="1"/>
    </row>
    <row r="2719" spans="1:16" x14ac:dyDescent="0.3">
      <c r="A2719" s="1">
        <v>2718</v>
      </c>
      <c r="B2719" s="1" t="s">
        <v>670</v>
      </c>
      <c r="C2719" s="1" t="s">
        <v>382</v>
      </c>
      <c r="D2719" s="1" t="s">
        <v>1175</v>
      </c>
      <c r="E2719" s="1" t="s">
        <v>11</v>
      </c>
      <c r="F2719" s="1" t="s">
        <v>672</v>
      </c>
      <c r="G2719" s="1">
        <v>9</v>
      </c>
      <c r="H2719" s="1">
        <v>8697.8995774760006</v>
      </c>
      <c r="I2719" s="1"/>
      <c r="J2719" s="1"/>
      <c r="K2719" s="1"/>
      <c r="L2719" s="1"/>
      <c r="M2719" s="1"/>
      <c r="N2719" s="1"/>
      <c r="O2719" s="1"/>
      <c r="P2719" s="1"/>
    </row>
    <row r="2720" spans="1:16" x14ac:dyDescent="0.3">
      <c r="A2720" s="1">
        <v>2719</v>
      </c>
      <c r="B2720" s="1" t="s">
        <v>670</v>
      </c>
      <c r="C2720" s="1" t="s">
        <v>382</v>
      </c>
      <c r="D2720" s="1" t="s">
        <v>1175</v>
      </c>
      <c r="E2720" s="1" t="s">
        <v>42</v>
      </c>
      <c r="F2720" s="1" t="s">
        <v>672</v>
      </c>
      <c r="G2720" s="1">
        <v>3</v>
      </c>
      <c r="H2720" s="1">
        <v>119.970157909259</v>
      </c>
      <c r="I2720" s="1"/>
      <c r="J2720" s="1"/>
      <c r="K2720" s="1"/>
      <c r="L2720" s="1"/>
      <c r="M2720" s="1"/>
      <c r="N2720" s="1"/>
      <c r="O2720" s="1"/>
      <c r="P2720" s="1"/>
    </row>
    <row r="2721" spans="1:16" x14ac:dyDescent="0.3">
      <c r="A2721" s="1">
        <v>2720</v>
      </c>
      <c r="B2721" s="1" t="s">
        <v>670</v>
      </c>
      <c r="C2721" s="1" t="s">
        <v>382</v>
      </c>
      <c r="D2721" s="1" t="s">
        <v>1176</v>
      </c>
      <c r="E2721" s="1" t="s">
        <v>11</v>
      </c>
      <c r="F2721" s="1" t="s">
        <v>686</v>
      </c>
      <c r="G2721" s="1">
        <v>1</v>
      </c>
      <c r="H2721" s="1">
        <v>22.272894224638101</v>
      </c>
      <c r="I2721" s="1"/>
      <c r="J2721" s="1"/>
      <c r="K2721" s="1"/>
      <c r="L2721" s="1"/>
      <c r="M2721" s="1"/>
      <c r="N2721" s="1"/>
      <c r="O2721" s="1"/>
      <c r="P2721" s="1"/>
    </row>
    <row r="2722" spans="1:16" x14ac:dyDescent="0.3">
      <c r="A2722" s="1">
        <v>2721</v>
      </c>
      <c r="B2722" s="1" t="s">
        <v>670</v>
      </c>
      <c r="C2722" s="1" t="s">
        <v>382</v>
      </c>
      <c r="D2722" s="1" t="s">
        <v>1176</v>
      </c>
      <c r="E2722" s="1" t="s">
        <v>42</v>
      </c>
      <c r="F2722" s="1" t="s">
        <v>686</v>
      </c>
      <c r="G2722" s="1">
        <v>1</v>
      </c>
      <c r="H2722" s="1">
        <v>4.6862756685250001E-2</v>
      </c>
      <c r="I2722" s="1"/>
      <c r="J2722" s="1"/>
      <c r="K2722" s="1"/>
      <c r="L2722" s="1"/>
      <c r="M2722" s="1"/>
      <c r="N2722" s="1"/>
      <c r="O2722" s="1"/>
      <c r="P2722" s="1"/>
    </row>
    <row r="2723" spans="1:16" x14ac:dyDescent="0.3">
      <c r="A2723" s="1">
        <v>2722</v>
      </c>
      <c r="B2723" s="1" t="s">
        <v>670</v>
      </c>
      <c r="C2723" s="1" t="s">
        <v>382</v>
      </c>
      <c r="D2723" s="1" t="s">
        <v>1177</v>
      </c>
      <c r="E2723" s="1" t="s">
        <v>11</v>
      </c>
      <c r="F2723" s="1" t="s">
        <v>672</v>
      </c>
      <c r="G2723" s="1">
        <v>1</v>
      </c>
      <c r="H2723" s="1">
        <v>821.29303923011105</v>
      </c>
      <c r="I2723" s="1"/>
      <c r="J2723" s="1"/>
      <c r="K2723" s="1"/>
      <c r="L2723" s="1"/>
      <c r="M2723" s="1"/>
      <c r="N2723" s="1"/>
      <c r="O2723" s="1"/>
      <c r="P2723" s="1"/>
    </row>
    <row r="2724" spans="1:16" x14ac:dyDescent="0.3">
      <c r="A2724" s="1">
        <v>2723</v>
      </c>
      <c r="B2724" s="1" t="s">
        <v>670</v>
      </c>
      <c r="C2724" s="1" t="s">
        <v>382</v>
      </c>
      <c r="D2724" s="1" t="s">
        <v>1178</v>
      </c>
      <c r="E2724" s="1" t="s">
        <v>11</v>
      </c>
      <c r="F2724" s="1" t="s">
        <v>705</v>
      </c>
      <c r="G2724" s="1">
        <v>1</v>
      </c>
      <c r="H2724" s="1">
        <v>1834.03609727459</v>
      </c>
      <c r="I2724" s="1"/>
      <c r="J2724" s="1"/>
      <c r="K2724" s="1"/>
      <c r="L2724" s="1"/>
      <c r="M2724" s="1"/>
      <c r="N2724" s="1"/>
      <c r="O2724" s="1"/>
      <c r="P2724" s="1"/>
    </row>
    <row r="2725" spans="1:16" x14ac:dyDescent="0.3">
      <c r="A2725" s="1">
        <v>2724</v>
      </c>
      <c r="B2725" s="1" t="s">
        <v>670</v>
      </c>
      <c r="C2725" s="1" t="s">
        <v>382</v>
      </c>
      <c r="D2725" s="1" t="s">
        <v>1178</v>
      </c>
      <c r="E2725" s="1" t="s">
        <v>11</v>
      </c>
      <c r="F2725" s="1" t="s">
        <v>714</v>
      </c>
      <c r="G2725" s="1">
        <v>1</v>
      </c>
      <c r="H2725" s="1">
        <v>63.390354133527097</v>
      </c>
      <c r="I2725" s="1"/>
      <c r="J2725" s="1"/>
      <c r="K2725" s="1"/>
      <c r="L2725" s="1"/>
      <c r="M2725" s="1"/>
      <c r="N2725" s="1"/>
      <c r="O2725" s="1"/>
      <c r="P2725" s="1"/>
    </row>
    <row r="2726" spans="1:16" x14ac:dyDescent="0.3">
      <c r="A2726" s="1">
        <v>2725</v>
      </c>
      <c r="B2726" s="1" t="s">
        <v>670</v>
      </c>
      <c r="C2726" s="1" t="s">
        <v>382</v>
      </c>
      <c r="D2726" s="1" t="s">
        <v>1178</v>
      </c>
      <c r="E2726" s="1" t="s">
        <v>11</v>
      </c>
      <c r="F2726" s="1" t="s">
        <v>672</v>
      </c>
      <c r="G2726" s="1">
        <v>2</v>
      </c>
      <c r="H2726" s="1">
        <v>12729.554948056901</v>
      </c>
      <c r="I2726" s="1"/>
      <c r="J2726" s="1"/>
      <c r="K2726" s="1"/>
      <c r="L2726" s="1"/>
      <c r="M2726" s="1"/>
      <c r="N2726" s="1"/>
      <c r="O2726" s="1"/>
      <c r="P2726" s="1"/>
    </row>
    <row r="2727" spans="1:16" x14ac:dyDescent="0.3">
      <c r="A2727" s="1">
        <v>2726</v>
      </c>
      <c r="B2727" s="1" t="s">
        <v>670</v>
      </c>
      <c r="C2727" s="1" t="s">
        <v>382</v>
      </c>
      <c r="D2727" s="1" t="s">
        <v>1178</v>
      </c>
      <c r="E2727" s="1" t="s">
        <v>11</v>
      </c>
      <c r="F2727" s="1" t="s">
        <v>686</v>
      </c>
      <c r="G2727" s="1">
        <v>2</v>
      </c>
      <c r="H2727" s="1">
        <v>9847.5214970784491</v>
      </c>
      <c r="I2727" s="1"/>
      <c r="J2727" s="1"/>
      <c r="K2727" s="1"/>
      <c r="L2727" s="1"/>
      <c r="M2727" s="1"/>
      <c r="N2727" s="1"/>
      <c r="O2727" s="1"/>
      <c r="P2727" s="1"/>
    </row>
    <row r="2728" spans="1:16" x14ac:dyDescent="0.3">
      <c r="A2728" s="1">
        <v>2727</v>
      </c>
      <c r="B2728" s="1" t="s">
        <v>670</v>
      </c>
      <c r="C2728" s="1" t="s">
        <v>382</v>
      </c>
      <c r="D2728" s="1" t="s">
        <v>1178</v>
      </c>
      <c r="E2728" s="1" t="s">
        <v>42</v>
      </c>
      <c r="F2728" s="1" t="s">
        <v>686</v>
      </c>
      <c r="G2728" s="1">
        <v>1</v>
      </c>
      <c r="H2728" s="1">
        <v>3041.0971616226698</v>
      </c>
      <c r="I2728" s="1"/>
      <c r="J2728" s="1"/>
      <c r="K2728" s="1"/>
      <c r="L2728" s="1"/>
      <c r="M2728" s="1"/>
      <c r="N2728" s="1"/>
      <c r="O2728" s="1"/>
      <c r="P2728" s="1"/>
    </row>
    <row r="2729" spans="1:16" x14ac:dyDescent="0.3">
      <c r="A2729" s="1">
        <v>2728</v>
      </c>
      <c r="B2729" s="1" t="s">
        <v>670</v>
      </c>
      <c r="C2729" s="1" t="s">
        <v>382</v>
      </c>
      <c r="D2729" s="1" t="s">
        <v>1179</v>
      </c>
      <c r="E2729" s="1" t="s">
        <v>11</v>
      </c>
      <c r="F2729" s="1" t="s">
        <v>672</v>
      </c>
      <c r="G2729" s="1">
        <v>1</v>
      </c>
      <c r="H2729" s="1">
        <v>245.659795006487</v>
      </c>
      <c r="I2729" s="1"/>
      <c r="J2729" s="1"/>
      <c r="K2729" s="1"/>
      <c r="L2729" s="1"/>
      <c r="M2729" s="1"/>
      <c r="N2729" s="1"/>
      <c r="O2729" s="1"/>
      <c r="P2729" s="1"/>
    </row>
    <row r="2730" spans="1:16" x14ac:dyDescent="0.3">
      <c r="A2730" s="1">
        <v>2729</v>
      </c>
      <c r="B2730" s="1" t="s">
        <v>670</v>
      </c>
      <c r="C2730" s="1" t="s">
        <v>382</v>
      </c>
      <c r="D2730" s="1" t="s">
        <v>1179</v>
      </c>
      <c r="E2730" s="1" t="s">
        <v>42</v>
      </c>
      <c r="F2730" s="1" t="s">
        <v>672</v>
      </c>
      <c r="G2730" s="1">
        <v>1</v>
      </c>
      <c r="H2730" s="1">
        <v>264.12302021986301</v>
      </c>
      <c r="I2730" s="1"/>
      <c r="J2730" s="1"/>
      <c r="K2730" s="1"/>
      <c r="L2730" s="1"/>
      <c r="M2730" s="1"/>
      <c r="N2730" s="1"/>
      <c r="O2730" s="1"/>
      <c r="P2730" s="1"/>
    </row>
    <row r="2731" spans="1:16" x14ac:dyDescent="0.3">
      <c r="A2731" s="1">
        <v>2730</v>
      </c>
      <c r="B2731" s="1" t="s">
        <v>670</v>
      </c>
      <c r="C2731" s="1" t="s">
        <v>382</v>
      </c>
      <c r="D2731" s="1" t="s">
        <v>1179</v>
      </c>
      <c r="E2731" s="1" t="s">
        <v>13</v>
      </c>
      <c r="F2731" s="1" t="s">
        <v>672</v>
      </c>
      <c r="G2731" s="1">
        <v>1</v>
      </c>
      <c r="H2731" s="1">
        <v>263.999957239129</v>
      </c>
      <c r="I2731" s="1"/>
      <c r="J2731" s="1"/>
      <c r="K2731" s="1"/>
      <c r="L2731" s="1"/>
      <c r="M2731" s="1"/>
      <c r="N2731" s="1"/>
      <c r="O2731" s="1"/>
      <c r="P2731" s="1"/>
    </row>
    <row r="2732" spans="1:16" x14ac:dyDescent="0.3">
      <c r="A2732" s="1">
        <v>2731</v>
      </c>
      <c r="B2732" s="1" t="s">
        <v>670</v>
      </c>
      <c r="C2732" s="1" t="s">
        <v>382</v>
      </c>
      <c r="D2732" s="1" t="s">
        <v>1180</v>
      </c>
      <c r="E2732" s="1" t="s">
        <v>11</v>
      </c>
      <c r="F2732" s="1" t="s">
        <v>686</v>
      </c>
      <c r="G2732" s="1">
        <v>1</v>
      </c>
      <c r="H2732" s="1">
        <v>69.425896373931096</v>
      </c>
      <c r="I2732" s="1"/>
      <c r="J2732" s="1"/>
      <c r="K2732" s="1"/>
      <c r="L2732" s="1"/>
      <c r="M2732" s="1"/>
      <c r="N2732" s="1"/>
      <c r="O2732" s="1"/>
      <c r="P2732" s="1"/>
    </row>
    <row r="2733" spans="1:16" x14ac:dyDescent="0.3">
      <c r="A2733" s="1">
        <v>2732</v>
      </c>
      <c r="B2733" s="1" t="s">
        <v>670</v>
      </c>
      <c r="C2733" s="1" t="s">
        <v>382</v>
      </c>
      <c r="D2733" s="1" t="s">
        <v>1180</v>
      </c>
      <c r="E2733" s="1" t="s">
        <v>42</v>
      </c>
      <c r="F2733" s="1" t="s">
        <v>686</v>
      </c>
      <c r="G2733" s="1">
        <v>1</v>
      </c>
      <c r="H2733" s="1">
        <v>407.25114831599501</v>
      </c>
      <c r="I2733" s="1"/>
      <c r="J2733" s="1"/>
      <c r="K2733" s="1"/>
      <c r="L2733" s="1"/>
      <c r="M2733" s="1"/>
      <c r="N2733" s="1"/>
      <c r="O2733" s="1"/>
      <c r="P2733" s="1"/>
    </row>
    <row r="2734" spans="1:16" x14ac:dyDescent="0.3">
      <c r="A2734" s="1">
        <v>2733</v>
      </c>
      <c r="B2734" s="1" t="s">
        <v>670</v>
      </c>
      <c r="C2734" s="1" t="s">
        <v>382</v>
      </c>
      <c r="D2734" s="1" t="s">
        <v>1181</v>
      </c>
      <c r="E2734" s="1" t="s">
        <v>11</v>
      </c>
      <c r="F2734" s="1" t="s">
        <v>672</v>
      </c>
      <c r="G2734" s="1">
        <v>1</v>
      </c>
      <c r="H2734" s="1">
        <v>206.96708121233101</v>
      </c>
      <c r="I2734" s="1"/>
      <c r="J2734" s="1"/>
      <c r="K2734" s="1"/>
      <c r="L2734" s="1"/>
      <c r="M2734" s="1"/>
      <c r="N2734" s="1"/>
      <c r="O2734" s="1"/>
      <c r="P2734" s="1"/>
    </row>
    <row r="2735" spans="1:16" x14ac:dyDescent="0.3">
      <c r="A2735" s="1">
        <v>2734</v>
      </c>
      <c r="B2735" s="1" t="s">
        <v>670</v>
      </c>
      <c r="C2735" s="1" t="s">
        <v>382</v>
      </c>
      <c r="D2735" s="1" t="s">
        <v>1181</v>
      </c>
      <c r="E2735" s="1" t="s">
        <v>42</v>
      </c>
      <c r="F2735" s="1" t="s">
        <v>672</v>
      </c>
      <c r="G2735" s="1">
        <v>1</v>
      </c>
      <c r="H2735" s="1">
        <v>294.43923782556101</v>
      </c>
      <c r="I2735" s="1"/>
      <c r="J2735" s="1"/>
      <c r="K2735" s="1"/>
      <c r="L2735" s="1"/>
      <c r="M2735" s="1"/>
      <c r="N2735" s="1"/>
      <c r="O2735" s="1"/>
      <c r="P2735" s="1"/>
    </row>
    <row r="2736" spans="1:16" x14ac:dyDescent="0.3">
      <c r="A2736" s="1">
        <v>2735</v>
      </c>
      <c r="B2736" s="1" t="s">
        <v>670</v>
      </c>
      <c r="C2736" s="1" t="s">
        <v>429</v>
      </c>
      <c r="D2736" s="1" t="s">
        <v>1182</v>
      </c>
      <c r="E2736" s="1" t="s">
        <v>11</v>
      </c>
      <c r="F2736" s="1" t="s">
        <v>244</v>
      </c>
      <c r="G2736" s="1">
        <v>1</v>
      </c>
      <c r="H2736" s="1">
        <v>138.443775042412</v>
      </c>
      <c r="I2736" s="1"/>
      <c r="J2736" s="1"/>
      <c r="K2736" s="1"/>
      <c r="L2736" s="1"/>
      <c r="M2736" s="1"/>
      <c r="N2736" s="1"/>
      <c r="O2736" s="1"/>
      <c r="P2736" s="1"/>
    </row>
    <row r="2737" spans="1:16" x14ac:dyDescent="0.3">
      <c r="A2737" s="1">
        <v>2736</v>
      </c>
      <c r="B2737" s="1" t="s">
        <v>670</v>
      </c>
      <c r="C2737" s="1" t="s">
        <v>429</v>
      </c>
      <c r="D2737" s="1" t="s">
        <v>1183</v>
      </c>
      <c r="E2737" s="1" t="s">
        <v>13</v>
      </c>
      <c r="F2737" s="1" t="s">
        <v>244</v>
      </c>
      <c r="G2737" s="1">
        <v>1</v>
      </c>
      <c r="H2737" s="1">
        <v>62.1148212403331</v>
      </c>
      <c r="I2737" s="1"/>
      <c r="J2737" s="1"/>
      <c r="K2737" s="1"/>
      <c r="L2737" s="1"/>
      <c r="M2737" s="1"/>
      <c r="N2737" s="1"/>
      <c r="O2737" s="1"/>
      <c r="P2737" s="1"/>
    </row>
    <row r="2738" spans="1:16" x14ac:dyDescent="0.3">
      <c r="A2738" s="1">
        <v>2737</v>
      </c>
      <c r="B2738" s="1" t="s">
        <v>670</v>
      </c>
      <c r="C2738" s="1" t="s">
        <v>429</v>
      </c>
      <c r="D2738" s="1" t="s">
        <v>1184</v>
      </c>
      <c r="E2738" s="1" t="s">
        <v>11</v>
      </c>
      <c r="F2738" s="1" t="s">
        <v>714</v>
      </c>
      <c r="G2738" s="1">
        <v>1</v>
      </c>
      <c r="H2738" s="1">
        <v>3205.8868472674299</v>
      </c>
      <c r="I2738" s="1"/>
      <c r="J2738" s="1"/>
      <c r="K2738" s="1"/>
      <c r="L2738" s="1"/>
      <c r="M2738" s="1"/>
      <c r="N2738" s="1"/>
      <c r="O2738" s="1"/>
      <c r="P2738" s="1"/>
    </row>
    <row r="2739" spans="1:16" x14ac:dyDescent="0.3">
      <c r="A2739" s="1">
        <v>2738</v>
      </c>
      <c r="B2739" s="1" t="s">
        <v>670</v>
      </c>
      <c r="C2739" s="1" t="s">
        <v>429</v>
      </c>
      <c r="D2739" s="1" t="s">
        <v>1185</v>
      </c>
      <c r="E2739" s="1" t="s">
        <v>11</v>
      </c>
      <c r="F2739" s="1" t="s">
        <v>714</v>
      </c>
      <c r="G2739" s="1">
        <v>2</v>
      </c>
      <c r="H2739" s="1">
        <v>13334.2462619737</v>
      </c>
      <c r="I2739" s="1"/>
      <c r="J2739" s="1"/>
      <c r="K2739" s="1"/>
      <c r="L2739" s="1"/>
      <c r="M2739" s="1"/>
      <c r="N2739" s="1"/>
      <c r="O2739" s="1"/>
      <c r="P2739" s="1"/>
    </row>
    <row r="2740" spans="1:16" x14ac:dyDescent="0.3">
      <c r="A2740" s="1">
        <v>2739</v>
      </c>
      <c r="B2740" s="1" t="s">
        <v>670</v>
      </c>
      <c r="C2740" s="1" t="s">
        <v>1186</v>
      </c>
      <c r="D2740" s="1" t="s">
        <v>1187</v>
      </c>
      <c r="E2740" s="1" t="s">
        <v>11</v>
      </c>
      <c r="F2740" s="1" t="s">
        <v>874</v>
      </c>
      <c r="G2740" s="1">
        <v>1</v>
      </c>
      <c r="H2740" s="1">
        <v>80.0719207204409</v>
      </c>
      <c r="I2740" s="1"/>
      <c r="J2740" s="1"/>
      <c r="K2740" s="1"/>
      <c r="L2740" s="1"/>
      <c r="M2740" s="1"/>
      <c r="N2740" s="1"/>
      <c r="O2740" s="1"/>
      <c r="P2740" s="1"/>
    </row>
    <row r="2741" spans="1:16" x14ac:dyDescent="0.3">
      <c r="A2741" s="1">
        <v>2740</v>
      </c>
      <c r="B2741" s="1" t="s">
        <v>670</v>
      </c>
      <c r="C2741" s="1" t="s">
        <v>1186</v>
      </c>
      <c r="D2741" s="1" t="s">
        <v>1188</v>
      </c>
      <c r="E2741" s="1" t="s">
        <v>11</v>
      </c>
      <c r="F2741" s="1" t="s">
        <v>874</v>
      </c>
      <c r="G2741" s="1">
        <v>1</v>
      </c>
      <c r="H2741" s="1">
        <v>170.12078166339899</v>
      </c>
      <c r="I2741" s="1"/>
      <c r="J2741" s="1"/>
      <c r="K2741" s="1"/>
      <c r="L2741" s="1"/>
      <c r="M2741" s="1"/>
      <c r="N2741" s="1"/>
      <c r="O2741" s="1"/>
      <c r="P2741" s="1"/>
    </row>
    <row r="2742" spans="1:16" x14ac:dyDescent="0.3">
      <c r="A2742" s="1">
        <v>2741</v>
      </c>
      <c r="B2742" s="1" t="s">
        <v>670</v>
      </c>
      <c r="C2742" s="1" t="s">
        <v>1186</v>
      </c>
      <c r="D2742" s="1" t="s">
        <v>1189</v>
      </c>
      <c r="E2742" s="1" t="s">
        <v>11</v>
      </c>
      <c r="F2742" s="1" t="s">
        <v>874</v>
      </c>
      <c r="G2742" s="1">
        <v>1</v>
      </c>
      <c r="H2742" s="1">
        <v>232.28620071462899</v>
      </c>
      <c r="I2742" s="1"/>
      <c r="J2742" s="1"/>
      <c r="K2742" s="1"/>
      <c r="L2742" s="1"/>
      <c r="M2742" s="1"/>
      <c r="N2742" s="1"/>
      <c r="O2742" s="1"/>
      <c r="P2742" s="1"/>
    </row>
    <row r="2743" spans="1:16" x14ac:dyDescent="0.3">
      <c r="A2743" s="1">
        <v>2742</v>
      </c>
      <c r="B2743" s="1" t="s">
        <v>670</v>
      </c>
      <c r="C2743" s="1" t="s">
        <v>434</v>
      </c>
      <c r="D2743" s="1" t="s">
        <v>1190</v>
      </c>
      <c r="E2743" s="1" t="s">
        <v>11</v>
      </c>
      <c r="F2743" s="1" t="s">
        <v>244</v>
      </c>
      <c r="G2743" s="1">
        <v>1</v>
      </c>
      <c r="H2743" s="1">
        <v>184.350791365698</v>
      </c>
      <c r="I2743" s="1"/>
      <c r="J2743" s="1"/>
      <c r="K2743" s="1"/>
      <c r="L2743" s="1"/>
      <c r="M2743" s="1"/>
      <c r="N2743" s="1"/>
      <c r="O2743" s="1"/>
      <c r="P2743" s="1"/>
    </row>
    <row r="2744" spans="1:16" x14ac:dyDescent="0.3">
      <c r="A2744" s="1">
        <v>2743</v>
      </c>
      <c r="B2744" s="1" t="s">
        <v>670</v>
      </c>
      <c r="C2744" s="1" t="s">
        <v>434</v>
      </c>
      <c r="D2744" s="1" t="s">
        <v>1191</v>
      </c>
      <c r="E2744" s="1" t="s">
        <v>11</v>
      </c>
      <c r="F2744" s="1" t="s">
        <v>244</v>
      </c>
      <c r="G2744" s="1">
        <v>1</v>
      </c>
      <c r="H2744" s="1">
        <v>3810.25619077698</v>
      </c>
      <c r="I2744" s="1"/>
      <c r="J2744" s="1"/>
      <c r="K2744" s="1"/>
      <c r="L2744" s="1"/>
      <c r="M2744" s="1"/>
      <c r="N2744" s="1"/>
      <c r="O2744" s="1"/>
      <c r="P2744" s="1"/>
    </row>
    <row r="2745" spans="1:16" x14ac:dyDescent="0.3">
      <c r="A2745" s="1">
        <v>2744</v>
      </c>
      <c r="B2745" s="1" t="s">
        <v>670</v>
      </c>
      <c r="C2745" s="1" t="s">
        <v>434</v>
      </c>
      <c r="D2745" s="1" t="s">
        <v>1191</v>
      </c>
      <c r="E2745" s="1" t="s">
        <v>13</v>
      </c>
      <c r="F2745" s="1" t="s">
        <v>244</v>
      </c>
      <c r="G2745" s="1">
        <v>1</v>
      </c>
      <c r="H2745" s="1">
        <v>11812.639429451399</v>
      </c>
      <c r="I2745" s="1"/>
      <c r="J2745" s="1"/>
      <c r="K2745" s="1"/>
      <c r="L2745" s="1"/>
      <c r="M2745" s="1"/>
      <c r="N2745" s="1"/>
      <c r="O2745" s="1"/>
      <c r="P2745" s="1"/>
    </row>
    <row r="2746" spans="1:16" x14ac:dyDescent="0.3">
      <c r="A2746" s="1">
        <v>2745</v>
      </c>
      <c r="B2746" s="1" t="s">
        <v>670</v>
      </c>
      <c r="C2746" s="1" t="s">
        <v>434</v>
      </c>
      <c r="D2746" s="1" t="s">
        <v>1192</v>
      </c>
      <c r="E2746" s="1" t="s">
        <v>11</v>
      </c>
      <c r="F2746" s="1" t="s">
        <v>244</v>
      </c>
      <c r="G2746" s="1">
        <v>1</v>
      </c>
      <c r="H2746" s="1">
        <v>143.92732147578701</v>
      </c>
      <c r="I2746" s="1"/>
      <c r="J2746" s="1"/>
      <c r="K2746" s="1"/>
      <c r="L2746" s="1"/>
      <c r="M2746" s="1"/>
      <c r="N2746" s="1"/>
      <c r="O2746" s="1"/>
      <c r="P2746" s="1"/>
    </row>
    <row r="2747" spans="1:16" x14ac:dyDescent="0.3">
      <c r="A2747" s="1">
        <v>2746</v>
      </c>
      <c r="B2747" s="1" t="s">
        <v>670</v>
      </c>
      <c r="C2747" s="1" t="s">
        <v>434</v>
      </c>
      <c r="D2747" s="1" t="s">
        <v>1192</v>
      </c>
      <c r="E2747" s="1" t="s">
        <v>13</v>
      </c>
      <c r="F2747" s="1" t="s">
        <v>244</v>
      </c>
      <c r="G2747" s="1">
        <v>1</v>
      </c>
      <c r="H2747" s="1">
        <v>65.522076758434807</v>
      </c>
      <c r="I2747" s="1"/>
      <c r="J2747" s="1"/>
      <c r="K2747" s="1"/>
      <c r="L2747" s="1"/>
      <c r="M2747" s="1"/>
      <c r="N2747" s="1"/>
      <c r="O2747" s="1"/>
      <c r="P2747" s="1"/>
    </row>
    <row r="2748" spans="1:16" x14ac:dyDescent="0.3">
      <c r="A2748" s="1">
        <v>2747</v>
      </c>
      <c r="B2748" s="1" t="s">
        <v>670</v>
      </c>
      <c r="C2748" s="1" t="s">
        <v>434</v>
      </c>
      <c r="D2748" s="1" t="s">
        <v>1193</v>
      </c>
      <c r="E2748" s="1" t="s">
        <v>11</v>
      </c>
      <c r="F2748" s="1" t="s">
        <v>244</v>
      </c>
      <c r="G2748" s="1">
        <v>2</v>
      </c>
      <c r="H2748" s="1">
        <v>192.904484854153</v>
      </c>
      <c r="I2748" s="1"/>
      <c r="J2748" s="1"/>
      <c r="K2748" s="1"/>
      <c r="L2748" s="1"/>
      <c r="M2748" s="1"/>
      <c r="N2748" s="1"/>
      <c r="O2748" s="1"/>
      <c r="P2748" s="1"/>
    </row>
    <row r="2749" spans="1:16" x14ac:dyDescent="0.3">
      <c r="A2749" s="1">
        <v>2748</v>
      </c>
      <c r="B2749" s="1" t="s">
        <v>670</v>
      </c>
      <c r="C2749" s="1" t="s">
        <v>434</v>
      </c>
      <c r="D2749" s="1" t="s">
        <v>1193</v>
      </c>
      <c r="E2749" s="1" t="s">
        <v>13</v>
      </c>
      <c r="F2749" s="1" t="s">
        <v>244</v>
      </c>
      <c r="G2749" s="1">
        <v>2</v>
      </c>
      <c r="H2749" s="1">
        <v>1717.74052302672</v>
      </c>
      <c r="I2749" s="1"/>
      <c r="J2749" s="1"/>
      <c r="K2749" s="1"/>
      <c r="L2749" s="1"/>
      <c r="M2749" s="1"/>
      <c r="N2749" s="1"/>
      <c r="O2749" s="1"/>
      <c r="P2749" s="1"/>
    </row>
    <row r="2750" spans="1:16" x14ac:dyDescent="0.3">
      <c r="A2750" s="1">
        <v>2749</v>
      </c>
      <c r="B2750" s="1" t="s">
        <v>670</v>
      </c>
      <c r="C2750" s="1" t="s">
        <v>434</v>
      </c>
      <c r="D2750" s="1" t="s">
        <v>1194</v>
      </c>
      <c r="E2750" s="1" t="s">
        <v>11</v>
      </c>
      <c r="F2750" s="1" t="s">
        <v>244</v>
      </c>
      <c r="G2750" s="1">
        <v>1</v>
      </c>
      <c r="H2750" s="1">
        <v>241.86639044891399</v>
      </c>
      <c r="I2750" s="1"/>
      <c r="J2750" s="1"/>
      <c r="K2750" s="1"/>
      <c r="L2750" s="1"/>
      <c r="M2750" s="1"/>
      <c r="N2750" s="1"/>
      <c r="O2750" s="1"/>
      <c r="P2750" s="1"/>
    </row>
    <row r="2751" spans="1:16" x14ac:dyDescent="0.3">
      <c r="A2751" s="1">
        <v>2750</v>
      </c>
      <c r="B2751" s="1" t="s">
        <v>670</v>
      </c>
      <c r="C2751" s="1" t="s">
        <v>434</v>
      </c>
      <c r="D2751" s="1" t="s">
        <v>1194</v>
      </c>
      <c r="E2751" s="1" t="s">
        <v>13</v>
      </c>
      <c r="F2751" s="1" t="s">
        <v>244</v>
      </c>
      <c r="G2751" s="1">
        <v>1</v>
      </c>
      <c r="H2751" s="1">
        <v>83.346302188873594</v>
      </c>
      <c r="I2751" s="1"/>
      <c r="J2751" s="1"/>
      <c r="K2751" s="1"/>
      <c r="L2751" s="1"/>
      <c r="M2751" s="1"/>
      <c r="N2751" s="1"/>
      <c r="O2751" s="1"/>
      <c r="P2751" s="1"/>
    </row>
    <row r="2752" spans="1:16" x14ac:dyDescent="0.3">
      <c r="A2752" s="1">
        <v>2751</v>
      </c>
      <c r="B2752" s="1" t="s">
        <v>670</v>
      </c>
      <c r="C2752" s="1" t="s">
        <v>434</v>
      </c>
      <c r="D2752" s="1" t="s">
        <v>1195</v>
      </c>
      <c r="E2752" s="1" t="s">
        <v>11</v>
      </c>
      <c r="F2752" s="1" t="s">
        <v>244</v>
      </c>
      <c r="G2752" s="1">
        <v>1</v>
      </c>
      <c r="H2752" s="1">
        <v>24.957176130808701</v>
      </c>
      <c r="I2752" s="1"/>
      <c r="J2752" s="1"/>
      <c r="K2752" s="1"/>
      <c r="L2752" s="1"/>
      <c r="M2752" s="1"/>
      <c r="N2752" s="1"/>
      <c r="O2752" s="1"/>
      <c r="P2752" s="1"/>
    </row>
    <row r="2753" spans="1:16" x14ac:dyDescent="0.3">
      <c r="A2753" s="1">
        <v>2752</v>
      </c>
      <c r="B2753" s="1" t="s">
        <v>670</v>
      </c>
      <c r="C2753" s="1" t="s">
        <v>437</v>
      </c>
      <c r="D2753" s="1" t="s">
        <v>1196</v>
      </c>
      <c r="E2753" s="1" t="s">
        <v>11</v>
      </c>
      <c r="F2753" s="1" t="s">
        <v>244</v>
      </c>
      <c r="G2753" s="1">
        <v>1</v>
      </c>
      <c r="H2753" s="1">
        <v>10.4867716655317</v>
      </c>
      <c r="I2753" s="1"/>
      <c r="J2753" s="1"/>
      <c r="K2753" s="1"/>
      <c r="L2753" s="1"/>
      <c r="M2753" s="1"/>
      <c r="N2753" s="1"/>
      <c r="O2753" s="1"/>
      <c r="P2753" s="1"/>
    </row>
    <row r="2754" spans="1:16" x14ac:dyDescent="0.3">
      <c r="A2754" s="1">
        <v>2753</v>
      </c>
      <c r="B2754" s="1" t="s">
        <v>670</v>
      </c>
      <c r="C2754" s="1" t="s">
        <v>1197</v>
      </c>
      <c r="D2754" s="1" t="s">
        <v>1198</v>
      </c>
      <c r="E2754" s="1" t="s">
        <v>11</v>
      </c>
      <c r="F2754" s="1" t="s">
        <v>705</v>
      </c>
      <c r="G2754" s="1">
        <v>1</v>
      </c>
      <c r="H2754" s="1">
        <v>33.920602985841803</v>
      </c>
      <c r="I2754" s="1"/>
      <c r="J2754" s="1"/>
      <c r="K2754" s="1"/>
      <c r="L2754" s="1"/>
      <c r="M2754" s="1"/>
      <c r="N2754" s="1"/>
      <c r="O2754" s="1"/>
      <c r="P2754" s="1"/>
    </row>
    <row r="2755" spans="1:16" x14ac:dyDescent="0.3">
      <c r="A2755" s="1">
        <v>2754</v>
      </c>
      <c r="B2755" s="1" t="s">
        <v>670</v>
      </c>
      <c r="C2755" s="1" t="s">
        <v>1197</v>
      </c>
      <c r="D2755" s="1" t="s">
        <v>1199</v>
      </c>
      <c r="E2755" s="1" t="s">
        <v>11</v>
      </c>
      <c r="F2755" s="1" t="s">
        <v>705</v>
      </c>
      <c r="G2755" s="1">
        <v>2</v>
      </c>
      <c r="H2755" s="1">
        <v>912.14562788779199</v>
      </c>
      <c r="I2755" s="1"/>
      <c r="J2755" s="1"/>
      <c r="K2755" s="1"/>
      <c r="L2755" s="1"/>
      <c r="M2755" s="1"/>
      <c r="N2755" s="1"/>
      <c r="O2755" s="1"/>
      <c r="P2755" s="1"/>
    </row>
    <row r="2756" spans="1:16" x14ac:dyDescent="0.3">
      <c r="A2756" s="1">
        <v>2755</v>
      </c>
      <c r="B2756" s="1" t="s">
        <v>670</v>
      </c>
      <c r="C2756" s="1" t="s">
        <v>1197</v>
      </c>
      <c r="D2756" s="1" t="s">
        <v>1199</v>
      </c>
      <c r="E2756" s="1" t="s">
        <v>11</v>
      </c>
      <c r="F2756" s="1" t="s">
        <v>723</v>
      </c>
      <c r="G2756" s="1">
        <v>1</v>
      </c>
      <c r="H2756" s="1">
        <v>1.58519759844888</v>
      </c>
      <c r="I2756" s="1"/>
      <c r="J2756" s="1"/>
      <c r="K2756" s="1"/>
      <c r="L2756" s="1"/>
      <c r="M2756" s="1"/>
      <c r="N2756" s="1"/>
      <c r="O2756" s="1"/>
      <c r="P2756" s="1"/>
    </row>
    <row r="2757" spans="1:16" x14ac:dyDescent="0.3">
      <c r="A2757" s="1">
        <v>2756</v>
      </c>
      <c r="B2757" s="1" t="s">
        <v>670</v>
      </c>
      <c r="C2757" s="1" t="s">
        <v>1200</v>
      </c>
      <c r="D2757" s="1" t="s">
        <v>1201</v>
      </c>
      <c r="E2757" s="1" t="s">
        <v>11</v>
      </c>
      <c r="F2757" s="1" t="s">
        <v>705</v>
      </c>
      <c r="G2757" s="1">
        <v>1</v>
      </c>
      <c r="H2757" s="1">
        <v>21.302725677299499</v>
      </c>
      <c r="I2757" s="1"/>
      <c r="J2757" s="1"/>
      <c r="K2757" s="1"/>
      <c r="L2757" s="1"/>
      <c r="M2757" s="1"/>
      <c r="N2757" s="1"/>
      <c r="O2757" s="1"/>
      <c r="P2757" s="1"/>
    </row>
    <row r="2758" spans="1:16" x14ac:dyDescent="0.3">
      <c r="A2758" s="1">
        <v>2757</v>
      </c>
      <c r="B2758" s="1" t="s">
        <v>670</v>
      </c>
      <c r="C2758" s="1" t="s">
        <v>1200</v>
      </c>
      <c r="D2758" s="1" t="s">
        <v>1202</v>
      </c>
      <c r="E2758" s="1" t="s">
        <v>11</v>
      </c>
      <c r="F2758" s="1" t="s">
        <v>705</v>
      </c>
      <c r="G2758" s="1">
        <v>1</v>
      </c>
      <c r="H2758" s="1">
        <v>161.57215243905401</v>
      </c>
      <c r="I2758" s="1"/>
      <c r="J2758" s="1"/>
      <c r="K2758" s="1"/>
      <c r="L2758" s="1"/>
      <c r="M2758" s="1"/>
      <c r="N2758" s="1"/>
      <c r="O2758" s="1"/>
      <c r="P2758" s="1"/>
    </row>
    <row r="2759" spans="1:16" x14ac:dyDescent="0.3">
      <c r="A2759" s="1">
        <v>2758</v>
      </c>
      <c r="B2759" s="1" t="s">
        <v>670</v>
      </c>
      <c r="C2759" s="1" t="s">
        <v>1200</v>
      </c>
      <c r="D2759" s="1" t="s">
        <v>1203</v>
      </c>
      <c r="E2759" s="1" t="s">
        <v>11</v>
      </c>
      <c r="F2759" s="1" t="s">
        <v>705</v>
      </c>
      <c r="G2759" s="1">
        <v>1</v>
      </c>
      <c r="H2759" s="1">
        <v>82.064520976681294</v>
      </c>
      <c r="I2759" s="1"/>
      <c r="J2759" s="1"/>
      <c r="K2759" s="1"/>
      <c r="L2759" s="1"/>
      <c r="M2759" s="1"/>
      <c r="N2759" s="1"/>
      <c r="O2759" s="1"/>
      <c r="P2759" s="1"/>
    </row>
    <row r="2760" spans="1:16" x14ac:dyDescent="0.3">
      <c r="A2760" s="1">
        <v>2759</v>
      </c>
      <c r="B2760" s="1" t="s">
        <v>670</v>
      </c>
      <c r="C2760" s="1" t="s">
        <v>1204</v>
      </c>
      <c r="D2760" s="1" t="s">
        <v>1205</v>
      </c>
      <c r="E2760" s="1" t="s">
        <v>11</v>
      </c>
      <c r="F2760" s="1" t="s">
        <v>723</v>
      </c>
      <c r="G2760" s="1">
        <v>4</v>
      </c>
      <c r="H2760" s="1">
        <v>1432.5841074673299</v>
      </c>
      <c r="I2760" s="1"/>
      <c r="J2760" s="1"/>
      <c r="K2760" s="1"/>
      <c r="L2760" s="1"/>
      <c r="M2760" s="1"/>
      <c r="N2760" s="1"/>
      <c r="O2760" s="1"/>
      <c r="P2760" s="1"/>
    </row>
    <row r="2761" spans="1:16" x14ac:dyDescent="0.3">
      <c r="A2761" s="1">
        <v>2760</v>
      </c>
      <c r="B2761" s="1" t="s">
        <v>670</v>
      </c>
      <c r="C2761" s="1" t="s">
        <v>1204</v>
      </c>
      <c r="D2761" s="1" t="s">
        <v>1206</v>
      </c>
      <c r="E2761" s="1" t="s">
        <v>11</v>
      </c>
      <c r="F2761" s="1" t="s">
        <v>723</v>
      </c>
      <c r="G2761" s="1">
        <v>1</v>
      </c>
      <c r="H2761" s="1">
        <v>304.41825755123</v>
      </c>
      <c r="I2761" s="1"/>
      <c r="J2761" s="1"/>
      <c r="K2761" s="1"/>
      <c r="L2761" s="1"/>
      <c r="M2761" s="1"/>
      <c r="N2761" s="1"/>
      <c r="O2761" s="1"/>
      <c r="P2761" s="1"/>
    </row>
    <row r="2762" spans="1:16" x14ac:dyDescent="0.3">
      <c r="A2762" s="1">
        <v>2761</v>
      </c>
      <c r="B2762" s="1" t="s">
        <v>670</v>
      </c>
      <c r="C2762" s="1" t="s">
        <v>1204</v>
      </c>
      <c r="D2762" s="1" t="s">
        <v>1207</v>
      </c>
      <c r="E2762" s="1" t="s">
        <v>11</v>
      </c>
      <c r="F2762" s="1" t="s">
        <v>723</v>
      </c>
      <c r="G2762" s="1">
        <v>1</v>
      </c>
      <c r="H2762" s="1">
        <v>7951.7765867977696</v>
      </c>
      <c r="I2762" s="1"/>
      <c r="J2762" s="1"/>
      <c r="K2762" s="1"/>
      <c r="L2762" s="1"/>
      <c r="M2762" s="1"/>
      <c r="N2762" s="1"/>
      <c r="O2762" s="1"/>
      <c r="P2762" s="1"/>
    </row>
    <row r="2763" spans="1:16" x14ac:dyDescent="0.3">
      <c r="A2763" s="1">
        <v>2762</v>
      </c>
      <c r="B2763" s="1" t="s">
        <v>670</v>
      </c>
      <c r="C2763" s="1" t="s">
        <v>1204</v>
      </c>
      <c r="D2763" s="1" t="s">
        <v>1207</v>
      </c>
      <c r="E2763" s="1" t="s">
        <v>11</v>
      </c>
      <c r="F2763" s="1" t="s">
        <v>714</v>
      </c>
      <c r="G2763" s="1">
        <v>1</v>
      </c>
      <c r="H2763" s="1">
        <v>899.53104639509399</v>
      </c>
      <c r="I2763" s="1"/>
      <c r="J2763" s="1"/>
      <c r="K2763" s="1"/>
      <c r="L2763" s="1"/>
      <c r="M2763" s="1"/>
      <c r="N2763" s="1"/>
      <c r="O2763" s="1"/>
      <c r="P2763" s="1"/>
    </row>
    <row r="2764" spans="1:16" x14ac:dyDescent="0.3">
      <c r="A2764" s="1">
        <v>2763</v>
      </c>
      <c r="B2764" s="1" t="s">
        <v>670</v>
      </c>
      <c r="C2764" s="1" t="s">
        <v>1204</v>
      </c>
      <c r="D2764" s="1" t="s">
        <v>1207</v>
      </c>
      <c r="E2764" s="1" t="s">
        <v>11</v>
      </c>
      <c r="F2764" s="1" t="s">
        <v>686</v>
      </c>
      <c r="G2764" s="1">
        <v>1</v>
      </c>
      <c r="H2764" s="1">
        <v>4413.1230918717101</v>
      </c>
      <c r="I2764" s="1"/>
      <c r="J2764" s="1"/>
      <c r="K2764" s="1"/>
      <c r="L2764" s="1"/>
      <c r="M2764" s="1"/>
      <c r="N2764" s="1"/>
      <c r="O2764" s="1"/>
      <c r="P2764" s="1"/>
    </row>
    <row r="2765" spans="1:16" x14ac:dyDescent="0.3">
      <c r="A2765" s="1">
        <v>2764</v>
      </c>
      <c r="B2765" s="1" t="s">
        <v>670</v>
      </c>
      <c r="C2765" s="1" t="s">
        <v>1204</v>
      </c>
      <c r="D2765" s="1" t="s">
        <v>1207</v>
      </c>
      <c r="E2765" s="1" t="s">
        <v>42</v>
      </c>
      <c r="F2765" s="1" t="s">
        <v>686</v>
      </c>
      <c r="G2765" s="1">
        <v>1</v>
      </c>
      <c r="H2765" s="1">
        <v>3174.8811164255399</v>
      </c>
      <c r="I2765" s="1"/>
      <c r="J2765" s="1"/>
      <c r="K2765" s="1"/>
      <c r="L2765" s="1"/>
      <c r="M2765" s="1"/>
      <c r="N2765" s="1"/>
      <c r="O2765" s="1"/>
      <c r="P2765" s="1"/>
    </row>
    <row r="2766" spans="1:16" x14ac:dyDescent="0.3">
      <c r="A2766" s="1">
        <v>2765</v>
      </c>
      <c r="B2766" s="1" t="s">
        <v>670</v>
      </c>
      <c r="C2766" s="1" t="s">
        <v>1204</v>
      </c>
      <c r="D2766" s="1" t="s">
        <v>1207</v>
      </c>
      <c r="E2766" s="1" t="s">
        <v>13</v>
      </c>
      <c r="F2766" s="1" t="s">
        <v>686</v>
      </c>
      <c r="G2766" s="1">
        <v>1</v>
      </c>
      <c r="H2766" s="1">
        <v>35.493589830270899</v>
      </c>
      <c r="I2766" s="1"/>
      <c r="J2766" s="1"/>
      <c r="K2766" s="1"/>
      <c r="L2766" s="1"/>
      <c r="M2766" s="1"/>
      <c r="N2766" s="1"/>
      <c r="O2766" s="1"/>
      <c r="P2766" s="1"/>
    </row>
    <row r="2767" spans="1:16" x14ac:dyDescent="0.3">
      <c r="A2767" s="1">
        <v>2766</v>
      </c>
      <c r="B2767" s="1" t="s">
        <v>670</v>
      </c>
      <c r="C2767" s="1" t="s">
        <v>1208</v>
      </c>
      <c r="D2767" s="1" t="s">
        <v>1209</v>
      </c>
      <c r="E2767" s="1" t="s">
        <v>11</v>
      </c>
      <c r="F2767" s="1" t="s">
        <v>244</v>
      </c>
      <c r="G2767" s="1">
        <v>1</v>
      </c>
      <c r="H2767" s="1">
        <v>11.680169670035101</v>
      </c>
      <c r="I2767" s="1"/>
      <c r="J2767" s="1"/>
      <c r="K2767" s="1"/>
      <c r="L2767" s="1"/>
      <c r="M2767" s="1"/>
      <c r="N2767" s="1"/>
      <c r="O2767" s="1"/>
      <c r="P2767" s="1"/>
    </row>
    <row r="2768" spans="1:16" x14ac:dyDescent="0.3">
      <c r="A2768" s="1">
        <v>2767</v>
      </c>
      <c r="B2768" s="1" t="s">
        <v>670</v>
      </c>
      <c r="C2768" s="1" t="s">
        <v>456</v>
      </c>
      <c r="D2768" s="1" t="s">
        <v>1210</v>
      </c>
      <c r="E2768" s="1" t="s">
        <v>11</v>
      </c>
      <c r="F2768" s="1" t="s">
        <v>723</v>
      </c>
      <c r="G2768" s="1">
        <v>2</v>
      </c>
      <c r="H2768" s="1">
        <v>652.18224824039805</v>
      </c>
      <c r="I2768" s="1"/>
      <c r="J2768" s="1"/>
      <c r="K2768" s="1"/>
      <c r="L2768" s="1"/>
      <c r="M2768" s="1"/>
      <c r="N2768" s="1"/>
      <c r="O2768" s="1"/>
      <c r="P2768" s="1"/>
    </row>
    <row r="2769" spans="1:16" x14ac:dyDescent="0.3">
      <c r="A2769" s="1">
        <v>2768</v>
      </c>
      <c r="B2769" s="1" t="s">
        <v>670</v>
      </c>
      <c r="C2769" s="1" t="s">
        <v>456</v>
      </c>
      <c r="D2769" s="1" t="s">
        <v>1210</v>
      </c>
      <c r="E2769" s="1" t="s">
        <v>43</v>
      </c>
      <c r="F2769" s="1" t="s">
        <v>723</v>
      </c>
      <c r="G2769" s="1">
        <v>1</v>
      </c>
      <c r="H2769" s="1">
        <v>343.14245223596299</v>
      </c>
      <c r="I2769" s="1"/>
      <c r="J2769" s="1"/>
      <c r="K2769" s="1"/>
      <c r="L2769" s="1"/>
      <c r="M2769" s="1"/>
      <c r="N2769" s="1"/>
      <c r="O2769" s="1"/>
      <c r="P2769" s="1"/>
    </row>
    <row r="2770" spans="1:16" x14ac:dyDescent="0.3">
      <c r="A2770" s="1">
        <v>2769</v>
      </c>
      <c r="B2770" s="1" t="s">
        <v>670</v>
      </c>
      <c r="C2770" s="1" t="s">
        <v>456</v>
      </c>
      <c r="D2770" s="1" t="s">
        <v>1210</v>
      </c>
      <c r="E2770" s="1" t="s">
        <v>13</v>
      </c>
      <c r="F2770" s="1" t="s">
        <v>723</v>
      </c>
      <c r="G2770" s="1">
        <v>2</v>
      </c>
      <c r="H2770" s="1">
        <v>735.23549956709201</v>
      </c>
      <c r="I2770" s="1"/>
      <c r="J2770" s="1"/>
      <c r="K2770" s="1"/>
      <c r="L2770" s="1"/>
      <c r="M2770" s="1"/>
      <c r="N2770" s="1"/>
      <c r="O2770" s="1"/>
      <c r="P2770" s="1"/>
    </row>
    <row r="2771" spans="1:16" x14ac:dyDescent="0.3">
      <c r="A2771" s="1">
        <v>2770</v>
      </c>
      <c r="B2771" s="1" t="s">
        <v>670</v>
      </c>
      <c r="C2771" s="1" t="s">
        <v>456</v>
      </c>
      <c r="D2771" s="1" t="s">
        <v>457</v>
      </c>
      <c r="E2771" s="1" t="s">
        <v>11</v>
      </c>
      <c r="F2771" s="1" t="s">
        <v>707</v>
      </c>
      <c r="G2771" s="1">
        <v>1</v>
      </c>
      <c r="H2771" s="1">
        <v>57.4746214159698</v>
      </c>
      <c r="I2771" s="1"/>
      <c r="J2771" s="1"/>
      <c r="K2771" s="1"/>
      <c r="L2771" s="1"/>
      <c r="M2771" s="1"/>
      <c r="N2771" s="1"/>
      <c r="O2771" s="1"/>
      <c r="P2771" s="1"/>
    </row>
    <row r="2772" spans="1:16" x14ac:dyDescent="0.3">
      <c r="A2772" s="1">
        <v>2771</v>
      </c>
      <c r="B2772" s="1" t="s">
        <v>670</v>
      </c>
      <c r="C2772" s="1" t="s">
        <v>456</v>
      </c>
      <c r="D2772" s="1" t="s">
        <v>457</v>
      </c>
      <c r="E2772" s="1" t="s">
        <v>13</v>
      </c>
      <c r="F2772" s="1" t="s">
        <v>244</v>
      </c>
      <c r="G2772" s="1">
        <v>1</v>
      </c>
      <c r="H2772" s="1">
        <v>131.324789885678</v>
      </c>
      <c r="I2772" s="1"/>
      <c r="J2772" s="1"/>
      <c r="K2772" s="1"/>
      <c r="L2772" s="1"/>
      <c r="M2772" s="1"/>
      <c r="N2772" s="1"/>
      <c r="O2772" s="1"/>
      <c r="P2772" s="1"/>
    </row>
    <row r="2773" spans="1:16" x14ac:dyDescent="0.3">
      <c r="A2773" s="1">
        <v>2772</v>
      </c>
      <c r="B2773" s="1" t="s">
        <v>670</v>
      </c>
      <c r="C2773" s="1" t="s">
        <v>456</v>
      </c>
      <c r="D2773" s="1" t="s">
        <v>458</v>
      </c>
      <c r="E2773" s="1" t="s">
        <v>11</v>
      </c>
      <c r="F2773" s="1" t="s">
        <v>686</v>
      </c>
      <c r="G2773" s="1">
        <v>1</v>
      </c>
      <c r="H2773" s="1">
        <v>251.693356842029</v>
      </c>
      <c r="I2773" s="1"/>
      <c r="J2773" s="1"/>
      <c r="K2773" s="1"/>
      <c r="L2773" s="1"/>
      <c r="M2773" s="1"/>
      <c r="N2773" s="1"/>
      <c r="O2773" s="1"/>
      <c r="P2773" s="1"/>
    </row>
    <row r="2774" spans="1:16" x14ac:dyDescent="0.3">
      <c r="A2774" s="1">
        <v>2773</v>
      </c>
      <c r="B2774" s="1" t="s">
        <v>670</v>
      </c>
      <c r="C2774" s="1" t="s">
        <v>456</v>
      </c>
      <c r="D2774" s="1" t="s">
        <v>460</v>
      </c>
      <c r="E2774" s="1" t="s">
        <v>13</v>
      </c>
      <c r="F2774" s="1" t="s">
        <v>244</v>
      </c>
      <c r="G2774" s="1">
        <v>1</v>
      </c>
      <c r="H2774" s="1">
        <v>638.71837535546001</v>
      </c>
      <c r="I2774" s="1"/>
      <c r="J2774" s="1"/>
      <c r="K2774" s="1"/>
      <c r="L2774" s="1"/>
      <c r="M2774" s="1"/>
      <c r="N2774" s="1"/>
      <c r="O2774" s="1"/>
      <c r="P2774" s="1"/>
    </row>
    <row r="2775" spans="1:16" x14ac:dyDescent="0.3">
      <c r="A2775" s="1">
        <v>2774</v>
      </c>
      <c r="B2775" s="1" t="s">
        <v>670</v>
      </c>
      <c r="C2775" s="1" t="s">
        <v>456</v>
      </c>
      <c r="D2775" s="1" t="s">
        <v>1211</v>
      </c>
      <c r="E2775" s="1" t="s">
        <v>11</v>
      </c>
      <c r="F2775" s="1" t="s">
        <v>723</v>
      </c>
      <c r="G2775" s="1">
        <v>1</v>
      </c>
      <c r="H2775" s="1">
        <v>243.09411891954801</v>
      </c>
      <c r="I2775" s="1"/>
      <c r="J2775" s="1"/>
      <c r="K2775" s="1"/>
      <c r="L2775" s="1"/>
      <c r="M2775" s="1"/>
      <c r="N2775" s="1"/>
      <c r="O2775" s="1"/>
      <c r="P2775" s="1"/>
    </row>
    <row r="2776" spans="1:16" x14ac:dyDescent="0.3">
      <c r="A2776" s="1">
        <v>2775</v>
      </c>
      <c r="B2776" s="1" t="s">
        <v>670</v>
      </c>
      <c r="C2776" s="1" t="s">
        <v>456</v>
      </c>
      <c r="D2776" s="1" t="s">
        <v>1211</v>
      </c>
      <c r="E2776" s="1" t="s">
        <v>13</v>
      </c>
      <c r="F2776" s="1" t="s">
        <v>723</v>
      </c>
      <c r="G2776" s="1">
        <v>1</v>
      </c>
      <c r="H2776" s="1">
        <v>505.12995215292102</v>
      </c>
      <c r="I2776" s="1"/>
      <c r="J2776" s="1"/>
      <c r="K2776" s="1"/>
      <c r="L2776" s="1"/>
      <c r="M2776" s="1"/>
      <c r="N2776" s="1"/>
      <c r="O2776" s="1"/>
      <c r="P2776" s="1"/>
    </row>
    <row r="2777" spans="1:16" x14ac:dyDescent="0.3">
      <c r="A2777" s="1">
        <v>2776</v>
      </c>
      <c r="B2777" s="1" t="s">
        <v>670</v>
      </c>
      <c r="C2777" s="1" t="s">
        <v>456</v>
      </c>
      <c r="D2777" s="1" t="s">
        <v>1212</v>
      </c>
      <c r="E2777" s="1" t="s">
        <v>11</v>
      </c>
      <c r="F2777" s="1" t="s">
        <v>723</v>
      </c>
      <c r="G2777" s="1">
        <v>3</v>
      </c>
      <c r="H2777" s="1">
        <v>2651.8804314162599</v>
      </c>
      <c r="I2777" s="1"/>
      <c r="J2777" s="1"/>
      <c r="K2777" s="1"/>
      <c r="L2777" s="1"/>
      <c r="M2777" s="1"/>
      <c r="N2777" s="1"/>
      <c r="O2777" s="1"/>
      <c r="P2777" s="1"/>
    </row>
    <row r="2778" spans="1:16" x14ac:dyDescent="0.3">
      <c r="A2778" s="1">
        <v>2777</v>
      </c>
      <c r="B2778" s="1" t="s">
        <v>670</v>
      </c>
      <c r="C2778" s="1" t="s">
        <v>456</v>
      </c>
      <c r="D2778" s="1" t="s">
        <v>1212</v>
      </c>
      <c r="E2778" s="1" t="s">
        <v>43</v>
      </c>
      <c r="F2778" s="1" t="s">
        <v>723</v>
      </c>
      <c r="G2778" s="1">
        <v>1</v>
      </c>
      <c r="H2778" s="1">
        <v>115.144616510673</v>
      </c>
      <c r="I2778" s="1"/>
      <c r="J2778" s="1"/>
      <c r="K2778" s="1"/>
      <c r="L2778" s="1"/>
      <c r="M2778" s="1"/>
      <c r="N2778" s="1"/>
      <c r="O2778" s="1"/>
      <c r="P2778" s="1"/>
    </row>
    <row r="2779" spans="1:16" x14ac:dyDescent="0.3">
      <c r="A2779" s="1">
        <v>2778</v>
      </c>
      <c r="B2779" s="1" t="s">
        <v>670</v>
      </c>
      <c r="C2779" s="1" t="s">
        <v>456</v>
      </c>
      <c r="D2779" s="1" t="s">
        <v>1213</v>
      </c>
      <c r="E2779" s="1" t="s">
        <v>11</v>
      </c>
      <c r="F2779" s="1" t="s">
        <v>672</v>
      </c>
      <c r="G2779" s="1">
        <v>1</v>
      </c>
      <c r="H2779" s="1">
        <v>829.25866879290902</v>
      </c>
      <c r="I2779" s="1"/>
      <c r="J2779" s="1"/>
      <c r="K2779" s="1"/>
      <c r="L2779" s="1"/>
      <c r="M2779" s="1"/>
      <c r="N2779" s="1"/>
      <c r="O2779" s="1"/>
      <c r="P2779" s="1"/>
    </row>
    <row r="2780" spans="1:16" x14ac:dyDescent="0.3">
      <c r="A2780" s="1">
        <v>2779</v>
      </c>
      <c r="B2780" s="1" t="s">
        <v>670</v>
      </c>
      <c r="C2780" s="1" t="s">
        <v>456</v>
      </c>
      <c r="D2780" s="1" t="s">
        <v>1214</v>
      </c>
      <c r="E2780" s="1" t="s">
        <v>13</v>
      </c>
      <c r="F2780" s="1" t="s">
        <v>723</v>
      </c>
      <c r="G2780" s="1">
        <v>1</v>
      </c>
      <c r="H2780" s="1">
        <v>620.23028834090803</v>
      </c>
      <c r="I2780" s="1"/>
      <c r="J2780" s="1"/>
      <c r="K2780" s="1"/>
      <c r="L2780" s="1"/>
      <c r="M2780" s="1"/>
      <c r="N2780" s="1"/>
      <c r="O2780" s="1"/>
      <c r="P2780" s="1"/>
    </row>
    <row r="2781" spans="1:16" x14ac:dyDescent="0.3">
      <c r="A2781" s="1">
        <v>2780</v>
      </c>
      <c r="B2781" s="1" t="s">
        <v>670</v>
      </c>
      <c r="C2781" s="1" t="s">
        <v>456</v>
      </c>
      <c r="D2781" s="1" t="s">
        <v>1215</v>
      </c>
      <c r="E2781" s="1" t="s">
        <v>11</v>
      </c>
      <c r="F2781" s="1" t="s">
        <v>723</v>
      </c>
      <c r="G2781" s="1">
        <v>3</v>
      </c>
      <c r="H2781" s="1">
        <v>2668.5276434922698</v>
      </c>
      <c r="I2781" s="1"/>
      <c r="J2781" s="1"/>
      <c r="K2781" s="1"/>
      <c r="L2781" s="1"/>
      <c r="M2781" s="1"/>
      <c r="N2781" s="1"/>
      <c r="O2781" s="1"/>
      <c r="P2781" s="1"/>
    </row>
    <row r="2782" spans="1:16" x14ac:dyDescent="0.3">
      <c r="A2782" s="1">
        <v>2781</v>
      </c>
      <c r="B2782" s="1" t="s">
        <v>670</v>
      </c>
      <c r="C2782" s="1" t="s">
        <v>456</v>
      </c>
      <c r="D2782" s="1" t="s">
        <v>1215</v>
      </c>
      <c r="E2782" s="1" t="s">
        <v>11</v>
      </c>
      <c r="F2782" s="1" t="s">
        <v>714</v>
      </c>
      <c r="G2782" s="1">
        <v>3</v>
      </c>
      <c r="H2782" s="1">
        <v>1315.8329950340401</v>
      </c>
      <c r="I2782" s="1"/>
      <c r="J2782" s="1"/>
      <c r="K2782" s="1"/>
      <c r="L2782" s="1"/>
      <c r="M2782" s="1"/>
      <c r="N2782" s="1"/>
      <c r="O2782" s="1"/>
      <c r="P2782" s="1"/>
    </row>
    <row r="2783" spans="1:16" x14ac:dyDescent="0.3">
      <c r="A2783" s="1">
        <v>2782</v>
      </c>
      <c r="B2783" s="1" t="s">
        <v>670</v>
      </c>
      <c r="C2783" s="1" t="s">
        <v>456</v>
      </c>
      <c r="D2783" s="1" t="s">
        <v>1215</v>
      </c>
      <c r="E2783" s="1" t="s">
        <v>11</v>
      </c>
      <c r="F2783" s="1" t="s">
        <v>672</v>
      </c>
      <c r="G2783" s="1">
        <v>1</v>
      </c>
      <c r="H2783" s="1">
        <v>402.76965104611298</v>
      </c>
      <c r="I2783" s="1"/>
      <c r="J2783" s="1"/>
      <c r="K2783" s="1"/>
      <c r="L2783" s="1"/>
      <c r="M2783" s="1"/>
      <c r="N2783" s="1"/>
      <c r="O2783" s="1"/>
      <c r="P2783" s="1"/>
    </row>
    <row r="2784" spans="1:16" x14ac:dyDescent="0.3">
      <c r="A2784" s="1">
        <v>2783</v>
      </c>
      <c r="B2784" s="1" t="s">
        <v>670</v>
      </c>
      <c r="C2784" s="1" t="s">
        <v>456</v>
      </c>
      <c r="D2784" s="1" t="s">
        <v>1215</v>
      </c>
      <c r="E2784" s="1" t="s">
        <v>11</v>
      </c>
      <c r="F2784" s="1" t="s">
        <v>686</v>
      </c>
      <c r="G2784" s="1">
        <v>4</v>
      </c>
      <c r="H2784" s="1">
        <v>4725.3669269997499</v>
      </c>
      <c r="I2784" s="1"/>
      <c r="J2784" s="1"/>
      <c r="K2784" s="1"/>
      <c r="L2784" s="1"/>
      <c r="M2784" s="1"/>
      <c r="N2784" s="1"/>
      <c r="O2784" s="1"/>
      <c r="P2784" s="1"/>
    </row>
    <row r="2785" spans="1:16" x14ac:dyDescent="0.3">
      <c r="A2785" s="1">
        <v>2784</v>
      </c>
      <c r="B2785" s="1" t="s">
        <v>670</v>
      </c>
      <c r="C2785" s="1" t="s">
        <v>456</v>
      </c>
      <c r="D2785" s="1" t="s">
        <v>1215</v>
      </c>
      <c r="E2785" s="1" t="s">
        <v>43</v>
      </c>
      <c r="F2785" s="1" t="s">
        <v>723</v>
      </c>
      <c r="G2785" s="1">
        <v>1</v>
      </c>
      <c r="H2785" s="1">
        <v>4.2694651067561998E-2</v>
      </c>
      <c r="I2785" s="1"/>
      <c r="J2785" s="1"/>
      <c r="K2785" s="1"/>
      <c r="L2785" s="1"/>
      <c r="M2785" s="1"/>
      <c r="N2785" s="1"/>
      <c r="O2785" s="1"/>
      <c r="P2785" s="1"/>
    </row>
    <row r="2786" spans="1:16" x14ac:dyDescent="0.3">
      <c r="A2786" s="1">
        <v>2785</v>
      </c>
      <c r="B2786" s="1" t="s">
        <v>670</v>
      </c>
      <c r="C2786" s="1" t="s">
        <v>456</v>
      </c>
      <c r="D2786" s="1" t="s">
        <v>1215</v>
      </c>
      <c r="E2786" s="1" t="s">
        <v>13</v>
      </c>
      <c r="F2786" s="1" t="s">
        <v>723</v>
      </c>
      <c r="G2786" s="1">
        <v>1</v>
      </c>
      <c r="H2786" s="1">
        <v>131.463364128271</v>
      </c>
      <c r="I2786" s="1"/>
      <c r="J2786" s="1"/>
      <c r="K2786" s="1"/>
      <c r="L2786" s="1"/>
      <c r="M2786" s="1"/>
      <c r="N2786" s="1"/>
      <c r="O2786" s="1"/>
      <c r="P2786" s="1"/>
    </row>
    <row r="2787" spans="1:16" x14ac:dyDescent="0.3">
      <c r="A2787" s="1">
        <v>2786</v>
      </c>
      <c r="B2787" s="1" t="s">
        <v>670</v>
      </c>
      <c r="C2787" s="1" t="s">
        <v>456</v>
      </c>
      <c r="D2787" s="1" t="s">
        <v>1215</v>
      </c>
      <c r="E2787" s="1" t="s">
        <v>13</v>
      </c>
      <c r="F2787" s="1" t="s">
        <v>686</v>
      </c>
      <c r="G2787" s="1">
        <v>1</v>
      </c>
      <c r="H2787" s="1">
        <v>296.04471186771002</v>
      </c>
      <c r="I2787" s="1"/>
      <c r="J2787" s="1"/>
      <c r="K2787" s="1"/>
      <c r="L2787" s="1"/>
      <c r="M2787" s="1"/>
      <c r="N2787" s="1"/>
      <c r="O2787" s="1"/>
      <c r="P2787" s="1"/>
    </row>
    <row r="2788" spans="1:16" x14ac:dyDescent="0.3">
      <c r="A2788" s="1">
        <v>2787</v>
      </c>
      <c r="B2788" s="1" t="s">
        <v>670</v>
      </c>
      <c r="C2788" s="1" t="s">
        <v>466</v>
      </c>
      <c r="D2788" s="1" t="s">
        <v>1216</v>
      </c>
      <c r="E2788" s="1" t="s">
        <v>11</v>
      </c>
      <c r="F2788" s="1" t="s">
        <v>714</v>
      </c>
      <c r="G2788" s="1">
        <v>1</v>
      </c>
      <c r="H2788" s="1">
        <v>200.65779687098799</v>
      </c>
      <c r="I2788" s="1"/>
      <c r="J2788" s="1"/>
      <c r="K2788" s="1"/>
      <c r="L2788" s="1"/>
      <c r="M2788" s="1"/>
      <c r="N2788" s="1"/>
      <c r="O2788" s="1"/>
      <c r="P2788" s="1"/>
    </row>
    <row r="2789" spans="1:16" x14ac:dyDescent="0.3">
      <c r="A2789" s="1">
        <v>2788</v>
      </c>
      <c r="B2789" s="1" t="s">
        <v>670</v>
      </c>
      <c r="C2789" s="1" t="s">
        <v>466</v>
      </c>
      <c r="D2789" s="1" t="s">
        <v>1217</v>
      </c>
      <c r="E2789" s="1" t="s">
        <v>11</v>
      </c>
      <c r="F2789" s="1" t="s">
        <v>714</v>
      </c>
      <c r="G2789" s="1">
        <v>1</v>
      </c>
      <c r="H2789" s="1">
        <v>1941.4398482178401</v>
      </c>
      <c r="I2789" s="1"/>
      <c r="J2789" s="1"/>
      <c r="K2789" s="1"/>
      <c r="L2789" s="1"/>
      <c r="M2789" s="1"/>
      <c r="N2789" s="1"/>
      <c r="O2789" s="1"/>
      <c r="P2789" s="1"/>
    </row>
    <row r="2790" spans="1:16" x14ac:dyDescent="0.3">
      <c r="A2790" s="1">
        <v>2789</v>
      </c>
      <c r="B2790" s="1" t="s">
        <v>670</v>
      </c>
      <c r="C2790" s="1" t="s">
        <v>466</v>
      </c>
      <c r="D2790" s="1" t="s">
        <v>1217</v>
      </c>
      <c r="E2790" s="1" t="s">
        <v>13</v>
      </c>
      <c r="F2790" s="1" t="s">
        <v>714</v>
      </c>
      <c r="G2790" s="1">
        <v>1</v>
      </c>
      <c r="H2790" s="1">
        <v>34.053324833367398</v>
      </c>
      <c r="I2790" s="1"/>
      <c r="J2790" s="1"/>
      <c r="K2790" s="1"/>
      <c r="L2790" s="1"/>
      <c r="M2790" s="1"/>
      <c r="N2790" s="1"/>
      <c r="O2790" s="1"/>
      <c r="P2790" s="1"/>
    </row>
    <row r="2791" spans="1:16" x14ac:dyDescent="0.3">
      <c r="A2791" s="1">
        <v>2790</v>
      </c>
      <c r="B2791" s="1" t="s">
        <v>670</v>
      </c>
      <c r="C2791" s="1" t="s">
        <v>1218</v>
      </c>
      <c r="D2791" s="1" t="s">
        <v>1219</v>
      </c>
      <c r="E2791" s="1" t="s">
        <v>11</v>
      </c>
      <c r="F2791" s="1" t="s">
        <v>707</v>
      </c>
      <c r="G2791" s="1">
        <v>3</v>
      </c>
      <c r="H2791" s="1">
        <v>19556.365946841099</v>
      </c>
      <c r="I2791" s="1"/>
      <c r="J2791" s="1"/>
      <c r="K2791" s="1"/>
      <c r="L2791" s="1"/>
      <c r="M2791" s="1"/>
      <c r="N2791" s="1"/>
      <c r="O2791" s="1"/>
      <c r="P2791" s="1"/>
    </row>
    <row r="2792" spans="1:16" x14ac:dyDescent="0.3">
      <c r="A2792" s="1">
        <v>2791</v>
      </c>
      <c r="B2792" s="1" t="s">
        <v>670</v>
      </c>
      <c r="C2792" s="1" t="s">
        <v>1218</v>
      </c>
      <c r="D2792" s="1" t="s">
        <v>1220</v>
      </c>
      <c r="E2792" s="1" t="s">
        <v>11</v>
      </c>
      <c r="F2792" s="1" t="s">
        <v>714</v>
      </c>
      <c r="G2792" s="1">
        <v>1</v>
      </c>
      <c r="H2792" s="1">
        <v>52.2000273431184</v>
      </c>
      <c r="I2792" s="1"/>
      <c r="J2792" s="1"/>
      <c r="K2792" s="1"/>
      <c r="L2792" s="1"/>
      <c r="M2792" s="1"/>
      <c r="N2792" s="1"/>
      <c r="O2792" s="1"/>
      <c r="P2792" s="1"/>
    </row>
    <row r="2793" spans="1:16" x14ac:dyDescent="0.3">
      <c r="A2793" s="1">
        <v>2792</v>
      </c>
      <c r="B2793" s="1" t="s">
        <v>670</v>
      </c>
      <c r="C2793" s="1" t="s">
        <v>1218</v>
      </c>
      <c r="D2793" s="1" t="s">
        <v>1220</v>
      </c>
      <c r="E2793" s="1" t="s">
        <v>11</v>
      </c>
      <c r="F2793" s="1" t="s">
        <v>672</v>
      </c>
      <c r="G2793" s="1">
        <v>1</v>
      </c>
      <c r="H2793" s="1">
        <v>651.00889879557099</v>
      </c>
      <c r="I2793" s="1"/>
      <c r="J2793" s="1"/>
      <c r="K2793" s="1"/>
      <c r="L2793" s="1"/>
      <c r="M2793" s="1"/>
      <c r="N2793" s="1"/>
      <c r="O2793" s="1"/>
      <c r="P2793" s="1"/>
    </row>
    <row r="2794" spans="1:16" x14ac:dyDescent="0.3">
      <c r="A2794" s="1">
        <v>2793</v>
      </c>
      <c r="B2794" s="1" t="s">
        <v>670</v>
      </c>
      <c r="C2794" s="1" t="s">
        <v>1218</v>
      </c>
      <c r="D2794" s="1" t="s">
        <v>1220</v>
      </c>
      <c r="E2794" s="1" t="s">
        <v>11</v>
      </c>
      <c r="F2794" s="1" t="s">
        <v>686</v>
      </c>
      <c r="G2794" s="1">
        <v>1</v>
      </c>
      <c r="H2794" s="1">
        <v>36.760935626874897</v>
      </c>
      <c r="I2794" s="1"/>
      <c r="J2794" s="1"/>
      <c r="K2794" s="1"/>
      <c r="L2794" s="1"/>
      <c r="M2794" s="1"/>
      <c r="N2794" s="1"/>
      <c r="O2794" s="1"/>
      <c r="P2794" s="1"/>
    </row>
    <row r="2795" spans="1:16" x14ac:dyDescent="0.3">
      <c r="A2795" s="1">
        <v>2794</v>
      </c>
      <c r="B2795" s="1" t="s">
        <v>670</v>
      </c>
      <c r="C2795" s="1" t="s">
        <v>1218</v>
      </c>
      <c r="D2795" s="1" t="s">
        <v>1220</v>
      </c>
      <c r="E2795" s="1" t="s">
        <v>13</v>
      </c>
      <c r="F2795" s="1" t="s">
        <v>714</v>
      </c>
      <c r="G2795" s="1">
        <v>1</v>
      </c>
      <c r="H2795" s="1">
        <v>747.45662156401897</v>
      </c>
      <c r="I2795" s="1"/>
      <c r="J2795" s="1"/>
      <c r="K2795" s="1"/>
      <c r="L2795" s="1"/>
      <c r="M2795" s="1"/>
      <c r="N2795" s="1"/>
      <c r="O2795" s="1"/>
      <c r="P2795" s="1"/>
    </row>
    <row r="2796" spans="1:16" x14ac:dyDescent="0.3">
      <c r="A2796" s="1">
        <v>2795</v>
      </c>
      <c r="B2796" s="1" t="s">
        <v>670</v>
      </c>
      <c r="C2796" s="1" t="s">
        <v>1218</v>
      </c>
      <c r="D2796" s="1" t="s">
        <v>1221</v>
      </c>
      <c r="E2796" s="1" t="s">
        <v>11</v>
      </c>
      <c r="F2796" s="1" t="s">
        <v>672</v>
      </c>
      <c r="G2796" s="1">
        <v>1</v>
      </c>
      <c r="H2796" s="1">
        <v>158.427736206958</v>
      </c>
      <c r="I2796" s="1"/>
      <c r="J2796" s="1"/>
      <c r="K2796" s="1"/>
      <c r="L2796" s="1"/>
      <c r="M2796" s="1"/>
      <c r="N2796" s="1"/>
      <c r="O2796" s="1"/>
      <c r="P2796" s="1"/>
    </row>
    <row r="2797" spans="1:16" x14ac:dyDescent="0.3">
      <c r="A2797" s="1">
        <v>2796</v>
      </c>
      <c r="B2797" s="1" t="s">
        <v>670</v>
      </c>
      <c r="C2797" s="1" t="s">
        <v>1218</v>
      </c>
      <c r="D2797" s="1" t="s">
        <v>1221</v>
      </c>
      <c r="E2797" s="1" t="s">
        <v>11</v>
      </c>
      <c r="F2797" s="1" t="s">
        <v>686</v>
      </c>
      <c r="G2797" s="1">
        <v>1</v>
      </c>
      <c r="H2797" s="1">
        <v>280.36264914154901</v>
      </c>
      <c r="I2797" s="1"/>
      <c r="J2797" s="1"/>
      <c r="K2797" s="1"/>
      <c r="L2797" s="1"/>
      <c r="M2797" s="1"/>
      <c r="N2797" s="1"/>
      <c r="O2797" s="1"/>
      <c r="P2797" s="1"/>
    </row>
    <row r="2798" spans="1:16" x14ac:dyDescent="0.3">
      <c r="A2798" s="1">
        <v>2797</v>
      </c>
      <c r="B2798" s="1" t="s">
        <v>670</v>
      </c>
      <c r="C2798" s="1" t="s">
        <v>1218</v>
      </c>
      <c r="D2798" s="1" t="s">
        <v>1222</v>
      </c>
      <c r="E2798" s="1" t="s">
        <v>11</v>
      </c>
      <c r="F2798" s="1" t="s">
        <v>714</v>
      </c>
      <c r="G2798" s="1">
        <v>1</v>
      </c>
      <c r="H2798" s="1">
        <v>1440.4141571151699</v>
      </c>
      <c r="I2798" s="1"/>
      <c r="J2798" s="1"/>
      <c r="K2798" s="1"/>
      <c r="L2798" s="1"/>
      <c r="M2798" s="1"/>
      <c r="N2798" s="1"/>
      <c r="O2798" s="1"/>
      <c r="P2798" s="1"/>
    </row>
    <row r="2799" spans="1:16" x14ac:dyDescent="0.3">
      <c r="A2799" s="1">
        <v>2798</v>
      </c>
      <c r="B2799" s="1" t="s">
        <v>670</v>
      </c>
      <c r="C2799" s="1" t="s">
        <v>1218</v>
      </c>
      <c r="D2799" s="1" t="s">
        <v>1222</v>
      </c>
      <c r="E2799" s="1" t="s">
        <v>11</v>
      </c>
      <c r="F2799" s="1" t="s">
        <v>672</v>
      </c>
      <c r="G2799" s="1">
        <v>2</v>
      </c>
      <c r="H2799" s="1">
        <v>531.04097740666202</v>
      </c>
      <c r="I2799" s="1"/>
      <c r="J2799" s="1"/>
      <c r="K2799" s="1"/>
      <c r="L2799" s="1"/>
      <c r="M2799" s="1"/>
      <c r="N2799" s="1"/>
      <c r="O2799" s="1"/>
      <c r="P2799" s="1"/>
    </row>
    <row r="2800" spans="1:16" x14ac:dyDescent="0.3">
      <c r="A2800" s="1">
        <v>2799</v>
      </c>
      <c r="B2800" s="1" t="s">
        <v>670</v>
      </c>
      <c r="C2800" s="1" t="s">
        <v>1218</v>
      </c>
      <c r="D2800" s="1" t="s">
        <v>1222</v>
      </c>
      <c r="E2800" s="1" t="s">
        <v>11</v>
      </c>
      <c r="F2800" s="1" t="s">
        <v>686</v>
      </c>
      <c r="G2800" s="1">
        <v>3</v>
      </c>
      <c r="H2800" s="1">
        <v>2792.7024336715499</v>
      </c>
      <c r="I2800" s="1"/>
      <c r="J2800" s="1"/>
      <c r="K2800" s="1"/>
      <c r="L2800" s="1"/>
      <c r="M2800" s="1"/>
      <c r="N2800" s="1"/>
      <c r="O2800" s="1"/>
      <c r="P2800" s="1"/>
    </row>
    <row r="2801" spans="1:16" x14ac:dyDescent="0.3">
      <c r="A2801" s="1">
        <v>2800</v>
      </c>
      <c r="B2801" s="1" t="s">
        <v>670</v>
      </c>
      <c r="C2801" s="1" t="s">
        <v>1218</v>
      </c>
      <c r="D2801" s="1" t="s">
        <v>1222</v>
      </c>
      <c r="E2801" s="1" t="s">
        <v>13</v>
      </c>
      <c r="F2801" s="1" t="s">
        <v>714</v>
      </c>
      <c r="G2801" s="1">
        <v>1</v>
      </c>
      <c r="H2801" s="1">
        <v>4405.5284439562802</v>
      </c>
      <c r="I2801" s="1"/>
      <c r="J2801" s="1"/>
      <c r="K2801" s="1"/>
      <c r="L2801" s="1"/>
      <c r="M2801" s="1"/>
      <c r="N2801" s="1"/>
      <c r="O2801" s="1"/>
      <c r="P2801" s="1"/>
    </row>
    <row r="2802" spans="1:16" x14ac:dyDescent="0.3">
      <c r="A2802" s="1">
        <v>2801</v>
      </c>
      <c r="B2802" s="1" t="s">
        <v>670</v>
      </c>
      <c r="C2802" s="1" t="s">
        <v>1218</v>
      </c>
      <c r="D2802" s="1" t="s">
        <v>1223</v>
      </c>
      <c r="E2802" s="1" t="s">
        <v>11</v>
      </c>
      <c r="F2802" s="1" t="s">
        <v>672</v>
      </c>
      <c r="G2802" s="1">
        <v>2</v>
      </c>
      <c r="H2802" s="1">
        <v>3709.7931578702501</v>
      </c>
      <c r="I2802" s="1"/>
      <c r="J2802" s="1"/>
      <c r="K2802" s="1"/>
      <c r="L2802" s="1"/>
      <c r="M2802" s="1"/>
      <c r="N2802" s="1"/>
      <c r="O2802" s="1"/>
      <c r="P2802" s="1"/>
    </row>
    <row r="2803" spans="1:16" x14ac:dyDescent="0.3">
      <c r="A2803" s="1">
        <v>2802</v>
      </c>
      <c r="B2803" s="1" t="s">
        <v>670</v>
      </c>
      <c r="C2803" s="1" t="s">
        <v>1218</v>
      </c>
      <c r="D2803" s="1" t="s">
        <v>1223</v>
      </c>
      <c r="E2803" s="1" t="s">
        <v>11</v>
      </c>
      <c r="F2803" s="1" t="s">
        <v>686</v>
      </c>
      <c r="G2803" s="1">
        <v>2</v>
      </c>
      <c r="H2803" s="1">
        <v>768.43873797971696</v>
      </c>
      <c r="I2803" s="1"/>
      <c r="J2803" s="1"/>
      <c r="K2803" s="1"/>
      <c r="L2803" s="1"/>
      <c r="M2803" s="1"/>
      <c r="N2803" s="1"/>
      <c r="O2803" s="1"/>
      <c r="P2803" s="1"/>
    </row>
    <row r="2804" spans="1:16" x14ac:dyDescent="0.3">
      <c r="A2804" s="1">
        <v>2803</v>
      </c>
      <c r="B2804" s="1" t="s">
        <v>670</v>
      </c>
      <c r="C2804" s="1" t="s">
        <v>1218</v>
      </c>
      <c r="D2804" s="1" t="s">
        <v>1224</v>
      </c>
      <c r="E2804" s="1" t="s">
        <v>11</v>
      </c>
      <c r="F2804" s="1" t="s">
        <v>705</v>
      </c>
      <c r="G2804" s="1">
        <v>1</v>
      </c>
      <c r="H2804" s="1">
        <v>39.815850282783501</v>
      </c>
      <c r="I2804" s="1"/>
      <c r="J2804" s="1"/>
      <c r="K2804" s="1"/>
      <c r="L2804" s="1"/>
      <c r="M2804" s="1"/>
      <c r="N2804" s="1"/>
      <c r="O2804" s="1"/>
      <c r="P2804" s="1"/>
    </row>
    <row r="2805" spans="1:16" x14ac:dyDescent="0.3">
      <c r="A2805" s="1">
        <v>2804</v>
      </c>
      <c r="B2805" s="1" t="s">
        <v>670</v>
      </c>
      <c r="C2805" s="1" t="s">
        <v>1218</v>
      </c>
      <c r="D2805" s="1" t="s">
        <v>1224</v>
      </c>
      <c r="E2805" s="1" t="s">
        <v>11</v>
      </c>
      <c r="F2805" s="1" t="s">
        <v>714</v>
      </c>
      <c r="G2805" s="1">
        <v>2</v>
      </c>
      <c r="H2805" s="1">
        <v>488.99322044111301</v>
      </c>
      <c r="I2805" s="1"/>
      <c r="J2805" s="1"/>
      <c r="K2805" s="1"/>
      <c r="L2805" s="1"/>
      <c r="M2805" s="1"/>
      <c r="N2805" s="1"/>
      <c r="O2805" s="1"/>
      <c r="P2805" s="1"/>
    </row>
    <row r="2806" spans="1:16" x14ac:dyDescent="0.3">
      <c r="A2806" s="1">
        <v>2805</v>
      </c>
      <c r="B2806" s="1" t="s">
        <v>670</v>
      </c>
      <c r="C2806" s="1" t="s">
        <v>1218</v>
      </c>
      <c r="D2806" s="1" t="s">
        <v>1224</v>
      </c>
      <c r="E2806" s="1" t="s">
        <v>11</v>
      </c>
      <c r="F2806" s="1" t="s">
        <v>672</v>
      </c>
      <c r="G2806" s="1">
        <v>1</v>
      </c>
      <c r="H2806" s="1">
        <v>29257.1827298793</v>
      </c>
      <c r="I2806" s="1"/>
      <c r="J2806" s="1"/>
      <c r="K2806" s="1"/>
      <c r="L2806" s="1"/>
      <c r="M2806" s="1"/>
      <c r="N2806" s="1"/>
      <c r="O2806" s="1"/>
      <c r="P2806" s="1"/>
    </row>
    <row r="2807" spans="1:16" x14ac:dyDescent="0.3">
      <c r="A2807" s="1">
        <v>2806</v>
      </c>
      <c r="B2807" s="1" t="s">
        <v>670</v>
      </c>
      <c r="C2807" s="1" t="s">
        <v>1218</v>
      </c>
      <c r="D2807" s="1" t="s">
        <v>1224</v>
      </c>
      <c r="E2807" s="1" t="s">
        <v>11</v>
      </c>
      <c r="F2807" s="1" t="s">
        <v>686</v>
      </c>
      <c r="G2807" s="1">
        <v>4</v>
      </c>
      <c r="H2807" s="1">
        <v>17840.326850698599</v>
      </c>
      <c r="I2807" s="1"/>
      <c r="J2807" s="1"/>
      <c r="K2807" s="1"/>
      <c r="L2807" s="1"/>
      <c r="M2807" s="1"/>
      <c r="N2807" s="1"/>
      <c r="O2807" s="1"/>
      <c r="P2807" s="1"/>
    </row>
    <row r="2808" spans="1:16" x14ac:dyDescent="0.3">
      <c r="A2808" s="1">
        <v>2807</v>
      </c>
      <c r="B2808" s="1" t="s">
        <v>670</v>
      </c>
      <c r="C2808" s="1" t="s">
        <v>1218</v>
      </c>
      <c r="D2808" s="1" t="s">
        <v>1224</v>
      </c>
      <c r="E2808" s="1" t="s">
        <v>13</v>
      </c>
      <c r="F2808" s="1" t="s">
        <v>714</v>
      </c>
      <c r="G2808" s="1">
        <v>2</v>
      </c>
      <c r="H2808" s="1">
        <v>118.149317132128</v>
      </c>
      <c r="I2808" s="1"/>
      <c r="J2808" s="1"/>
      <c r="K2808" s="1"/>
      <c r="L2808" s="1"/>
      <c r="M2808" s="1"/>
      <c r="N2808" s="1"/>
      <c r="O2808" s="1"/>
      <c r="P2808" s="1"/>
    </row>
    <row r="2809" spans="1:16" x14ac:dyDescent="0.3">
      <c r="A2809" s="1">
        <v>2808</v>
      </c>
      <c r="B2809" s="1" t="s">
        <v>670</v>
      </c>
      <c r="C2809" s="1" t="s">
        <v>1218</v>
      </c>
      <c r="D2809" s="1" t="s">
        <v>1224</v>
      </c>
      <c r="E2809" s="1" t="s">
        <v>13</v>
      </c>
      <c r="F2809" s="1" t="s">
        <v>672</v>
      </c>
      <c r="G2809" s="1">
        <v>1</v>
      </c>
      <c r="H2809" s="1">
        <v>31.157162142452499</v>
      </c>
      <c r="I2809" s="1"/>
      <c r="J2809" s="1"/>
      <c r="K2809" s="1"/>
      <c r="L2809" s="1"/>
      <c r="M2809" s="1"/>
      <c r="N2809" s="1"/>
      <c r="O2809" s="1"/>
      <c r="P2809" s="1"/>
    </row>
    <row r="2810" spans="1:16" x14ac:dyDescent="0.3">
      <c r="A2810" s="1">
        <v>2809</v>
      </c>
      <c r="B2810" s="1" t="s">
        <v>670</v>
      </c>
      <c r="C2810" s="1" t="s">
        <v>1218</v>
      </c>
      <c r="D2810" s="1" t="s">
        <v>1224</v>
      </c>
      <c r="E2810" s="1" t="s">
        <v>13</v>
      </c>
      <c r="F2810" s="1" t="s">
        <v>686</v>
      </c>
      <c r="G2810" s="1">
        <v>1</v>
      </c>
      <c r="H2810" s="1">
        <v>337.28631637357699</v>
      </c>
      <c r="I2810" s="1"/>
      <c r="J2810" s="1"/>
      <c r="K2810" s="1"/>
      <c r="L2810" s="1"/>
      <c r="M2810" s="1"/>
      <c r="N2810" s="1"/>
      <c r="O2810" s="1"/>
      <c r="P2810" s="1"/>
    </row>
    <row r="2811" spans="1:16" x14ac:dyDescent="0.3">
      <c r="A2811" s="1">
        <v>2810</v>
      </c>
      <c r="B2811" s="1" t="s">
        <v>670</v>
      </c>
      <c r="C2811" s="1" t="s">
        <v>1218</v>
      </c>
      <c r="D2811" s="1" t="s">
        <v>1225</v>
      </c>
      <c r="E2811" s="1" t="s">
        <v>11</v>
      </c>
      <c r="F2811" s="1" t="s">
        <v>672</v>
      </c>
      <c r="G2811" s="1">
        <v>1</v>
      </c>
      <c r="H2811" s="1">
        <v>384.37107696109803</v>
      </c>
      <c r="I2811" s="1"/>
      <c r="J2811" s="1"/>
      <c r="K2811" s="1"/>
      <c r="L2811" s="1"/>
      <c r="M2811" s="1"/>
      <c r="N2811" s="1"/>
      <c r="O2811" s="1"/>
      <c r="P2811" s="1"/>
    </row>
    <row r="2812" spans="1:16" x14ac:dyDescent="0.3">
      <c r="A2812" s="1">
        <v>2811</v>
      </c>
      <c r="B2812" s="1" t="s">
        <v>670</v>
      </c>
      <c r="C2812" s="1" t="s">
        <v>1226</v>
      </c>
      <c r="D2812" s="1" t="s">
        <v>1227</v>
      </c>
      <c r="E2812" s="1" t="s">
        <v>11</v>
      </c>
      <c r="F2812" s="1" t="s">
        <v>723</v>
      </c>
      <c r="G2812" s="1">
        <v>1</v>
      </c>
      <c r="H2812" s="1">
        <v>27.4589047360612</v>
      </c>
      <c r="I2812" s="1"/>
      <c r="J2812" s="1"/>
      <c r="K2812" s="1"/>
      <c r="L2812" s="1"/>
      <c r="M2812" s="1"/>
      <c r="N2812" s="1"/>
      <c r="O2812" s="1"/>
      <c r="P2812" s="1"/>
    </row>
    <row r="2813" spans="1:16" x14ac:dyDescent="0.3">
      <c r="A2813" s="1">
        <v>2812</v>
      </c>
      <c r="B2813" s="1" t="s">
        <v>670</v>
      </c>
      <c r="C2813" s="1" t="s">
        <v>1228</v>
      </c>
      <c r="D2813" s="1" t="s">
        <v>1229</v>
      </c>
      <c r="E2813" s="1" t="s">
        <v>11</v>
      </c>
      <c r="F2813" s="1" t="s">
        <v>874</v>
      </c>
      <c r="G2813" s="1">
        <v>1</v>
      </c>
      <c r="H2813" s="1">
        <v>31.140299670714398</v>
      </c>
      <c r="I2813" s="1"/>
      <c r="J2813" s="1"/>
      <c r="K2813" s="1"/>
      <c r="L2813" s="1"/>
      <c r="M2813" s="1"/>
      <c r="N2813" s="1"/>
      <c r="O2813" s="1"/>
      <c r="P2813" s="1"/>
    </row>
    <row r="2814" spans="1:16" x14ac:dyDescent="0.3">
      <c r="A2814" s="1">
        <v>2813</v>
      </c>
      <c r="B2814" s="1" t="s">
        <v>670</v>
      </c>
      <c r="C2814" s="1" t="s">
        <v>1228</v>
      </c>
      <c r="D2814" s="1" t="s">
        <v>1230</v>
      </c>
      <c r="E2814" s="1" t="s">
        <v>11</v>
      </c>
      <c r="F2814" s="1" t="s">
        <v>874</v>
      </c>
      <c r="G2814" s="1">
        <v>2</v>
      </c>
      <c r="H2814" s="1">
        <v>919.49001697382698</v>
      </c>
      <c r="I2814" s="1"/>
      <c r="J2814" s="1"/>
      <c r="K2814" s="1"/>
      <c r="L2814" s="1"/>
      <c r="M2814" s="1"/>
      <c r="N2814" s="1"/>
      <c r="O2814" s="1"/>
      <c r="P2814" s="1"/>
    </row>
    <row r="2815" spans="1:16" x14ac:dyDescent="0.3">
      <c r="A2815" s="1">
        <v>2814</v>
      </c>
      <c r="B2815" s="1" t="s">
        <v>670</v>
      </c>
      <c r="C2815" s="1" t="s">
        <v>1228</v>
      </c>
      <c r="D2815" s="1" t="s">
        <v>1230</v>
      </c>
      <c r="E2815" s="1" t="s">
        <v>11</v>
      </c>
      <c r="F2815" s="1" t="s">
        <v>707</v>
      </c>
      <c r="G2815" s="1">
        <v>4</v>
      </c>
      <c r="H2815" s="1">
        <v>4656.6955096609099</v>
      </c>
      <c r="I2815" s="1"/>
      <c r="J2815" s="1"/>
      <c r="K2815" s="1"/>
      <c r="L2815" s="1"/>
      <c r="M2815" s="1"/>
      <c r="N2815" s="1"/>
      <c r="O2815" s="1"/>
      <c r="P2815" s="1"/>
    </row>
    <row r="2816" spans="1:16" x14ac:dyDescent="0.3">
      <c r="A2816" s="1">
        <v>2815</v>
      </c>
      <c r="B2816" s="1" t="s">
        <v>670</v>
      </c>
      <c r="C2816" s="1" t="s">
        <v>1228</v>
      </c>
      <c r="D2816" s="1" t="s">
        <v>1230</v>
      </c>
      <c r="E2816" s="1" t="s">
        <v>43</v>
      </c>
      <c r="F2816" s="1" t="s">
        <v>707</v>
      </c>
      <c r="G2816" s="1">
        <v>2</v>
      </c>
      <c r="H2816" s="1">
        <v>283.55836683088199</v>
      </c>
      <c r="I2816" s="1"/>
      <c r="J2816" s="1"/>
      <c r="K2816" s="1"/>
      <c r="L2816" s="1"/>
      <c r="M2816" s="1"/>
      <c r="N2816" s="1"/>
      <c r="O2816" s="1"/>
      <c r="P2816" s="1"/>
    </row>
    <row r="2817" spans="1:16" x14ac:dyDescent="0.3">
      <c r="A2817" s="1">
        <v>2816</v>
      </c>
      <c r="B2817" s="1" t="s">
        <v>670</v>
      </c>
      <c r="C2817" s="1" t="s">
        <v>1228</v>
      </c>
      <c r="D2817" s="1" t="s">
        <v>1230</v>
      </c>
      <c r="E2817" s="1" t="s">
        <v>52</v>
      </c>
      <c r="F2817" s="1" t="s">
        <v>707</v>
      </c>
      <c r="G2817" s="1">
        <v>2</v>
      </c>
      <c r="H2817" s="1">
        <v>308.58707814480499</v>
      </c>
      <c r="I2817" s="1"/>
      <c r="J2817" s="1"/>
      <c r="K2817" s="1"/>
      <c r="L2817" s="1"/>
      <c r="M2817" s="1"/>
      <c r="N2817" s="1"/>
      <c r="O2817" s="1"/>
      <c r="P2817" s="1"/>
    </row>
    <row r="2818" spans="1:16" x14ac:dyDescent="0.3">
      <c r="A2818" s="1">
        <v>2817</v>
      </c>
      <c r="B2818" s="1" t="s">
        <v>670</v>
      </c>
      <c r="C2818" s="1" t="s">
        <v>1228</v>
      </c>
      <c r="D2818" s="1" t="s">
        <v>1231</v>
      </c>
      <c r="E2818" s="1" t="s">
        <v>11</v>
      </c>
      <c r="F2818" s="1" t="s">
        <v>707</v>
      </c>
      <c r="G2818" s="1">
        <v>1</v>
      </c>
      <c r="H2818" s="1">
        <v>572.25957434990801</v>
      </c>
      <c r="I2818" s="1"/>
      <c r="J2818" s="1"/>
      <c r="K2818" s="1"/>
      <c r="L2818" s="1"/>
      <c r="M2818" s="1"/>
      <c r="N2818" s="1"/>
      <c r="O2818" s="1"/>
      <c r="P2818" s="1"/>
    </row>
    <row r="2819" spans="1:16" x14ac:dyDescent="0.3">
      <c r="A2819" s="1">
        <v>2818</v>
      </c>
      <c r="B2819" s="1" t="s">
        <v>670</v>
      </c>
      <c r="C2819" s="1" t="s">
        <v>1228</v>
      </c>
      <c r="D2819" s="1" t="s">
        <v>1231</v>
      </c>
      <c r="E2819" s="1" t="s">
        <v>52</v>
      </c>
      <c r="F2819" s="1" t="s">
        <v>707</v>
      </c>
      <c r="G2819" s="1">
        <v>1</v>
      </c>
      <c r="H2819" s="1">
        <v>2.8780789436343701</v>
      </c>
      <c r="I2819" s="1"/>
      <c r="J2819" s="1"/>
      <c r="K2819" s="1"/>
      <c r="L2819" s="1"/>
      <c r="M2819" s="1"/>
      <c r="N2819" s="1"/>
      <c r="O2819" s="1"/>
      <c r="P2819" s="1"/>
    </row>
    <row r="2820" spans="1:16" x14ac:dyDescent="0.3">
      <c r="A2820" s="1">
        <v>2819</v>
      </c>
      <c r="B2820" s="1" t="s">
        <v>670</v>
      </c>
      <c r="C2820" s="1" t="s">
        <v>1228</v>
      </c>
      <c r="D2820" s="1" t="s">
        <v>1231</v>
      </c>
      <c r="E2820" s="1" t="s">
        <v>13</v>
      </c>
      <c r="F2820" s="1" t="s">
        <v>707</v>
      </c>
      <c r="G2820" s="1">
        <v>1</v>
      </c>
      <c r="H2820" s="1">
        <v>30.802981773696001</v>
      </c>
      <c r="I2820" s="1"/>
      <c r="J2820" s="1"/>
      <c r="K2820" s="1"/>
      <c r="L2820" s="1"/>
      <c r="M2820" s="1"/>
      <c r="N2820" s="1"/>
      <c r="O2820" s="1"/>
      <c r="P2820" s="1"/>
    </row>
    <row r="2821" spans="1:16" x14ac:dyDescent="0.3">
      <c r="A2821" s="1">
        <v>2820</v>
      </c>
      <c r="B2821" s="1" t="s">
        <v>670</v>
      </c>
      <c r="C2821" s="1" t="s">
        <v>1228</v>
      </c>
      <c r="D2821" s="1" t="s">
        <v>1232</v>
      </c>
      <c r="E2821" s="1" t="s">
        <v>11</v>
      </c>
      <c r="F2821" s="1" t="s">
        <v>707</v>
      </c>
      <c r="G2821" s="1">
        <v>3</v>
      </c>
      <c r="H2821" s="1">
        <v>9378.5306976840802</v>
      </c>
      <c r="I2821" s="1"/>
      <c r="J2821" s="1"/>
      <c r="K2821" s="1"/>
      <c r="L2821" s="1"/>
      <c r="M2821" s="1"/>
      <c r="N2821" s="1"/>
      <c r="O2821" s="1"/>
      <c r="P2821" s="1"/>
    </row>
    <row r="2822" spans="1:16" x14ac:dyDescent="0.3">
      <c r="A2822" s="1">
        <v>2821</v>
      </c>
      <c r="B2822" s="1" t="s">
        <v>670</v>
      </c>
      <c r="C2822" s="1" t="s">
        <v>1228</v>
      </c>
      <c r="D2822" s="1" t="s">
        <v>1232</v>
      </c>
      <c r="E2822" s="1" t="s">
        <v>43</v>
      </c>
      <c r="F2822" s="1" t="s">
        <v>707</v>
      </c>
      <c r="G2822" s="1">
        <v>3</v>
      </c>
      <c r="H2822" s="1">
        <v>1317.8369481822101</v>
      </c>
      <c r="I2822" s="1"/>
      <c r="J2822" s="1"/>
      <c r="K2822" s="1"/>
      <c r="L2822" s="1"/>
      <c r="M2822" s="1"/>
      <c r="N2822" s="1"/>
      <c r="O2822" s="1"/>
      <c r="P2822" s="1"/>
    </row>
    <row r="2823" spans="1:16" x14ac:dyDescent="0.3">
      <c r="A2823" s="1">
        <v>2822</v>
      </c>
      <c r="B2823" s="1" t="s">
        <v>670</v>
      </c>
      <c r="C2823" s="1" t="s">
        <v>1228</v>
      </c>
      <c r="D2823" s="1" t="s">
        <v>1233</v>
      </c>
      <c r="E2823" s="1" t="s">
        <v>11</v>
      </c>
      <c r="F2823" s="1" t="s">
        <v>874</v>
      </c>
      <c r="G2823" s="1">
        <v>1</v>
      </c>
      <c r="H2823" s="1">
        <v>1.3252382053849401</v>
      </c>
      <c r="I2823" s="1"/>
      <c r="J2823" s="1"/>
      <c r="K2823" s="1"/>
      <c r="L2823" s="1"/>
      <c r="M2823" s="1"/>
      <c r="N2823" s="1"/>
      <c r="O2823" s="1"/>
      <c r="P2823" s="1"/>
    </row>
    <row r="2824" spans="1:16" x14ac:dyDescent="0.3">
      <c r="A2824" s="1">
        <v>2823</v>
      </c>
      <c r="B2824" s="1" t="s">
        <v>670</v>
      </c>
      <c r="C2824" s="1" t="s">
        <v>1228</v>
      </c>
      <c r="D2824" s="1" t="s">
        <v>1233</v>
      </c>
      <c r="E2824" s="1" t="s">
        <v>11</v>
      </c>
      <c r="F2824" s="1" t="s">
        <v>707</v>
      </c>
      <c r="G2824" s="1">
        <v>4</v>
      </c>
      <c r="H2824" s="1">
        <v>6604.5266154654601</v>
      </c>
      <c r="I2824" s="1"/>
      <c r="J2824" s="1"/>
      <c r="K2824" s="1"/>
      <c r="L2824" s="1"/>
      <c r="M2824" s="1"/>
      <c r="N2824" s="1"/>
      <c r="O2824" s="1"/>
      <c r="P2824" s="1"/>
    </row>
    <row r="2825" spans="1:16" x14ac:dyDescent="0.3">
      <c r="A2825" s="1">
        <v>2824</v>
      </c>
      <c r="B2825" s="1" t="s">
        <v>670</v>
      </c>
      <c r="C2825" s="1" t="s">
        <v>1228</v>
      </c>
      <c r="D2825" s="1" t="s">
        <v>1233</v>
      </c>
      <c r="E2825" s="1" t="s">
        <v>43</v>
      </c>
      <c r="F2825" s="1" t="s">
        <v>707</v>
      </c>
      <c r="G2825" s="1">
        <v>1</v>
      </c>
      <c r="H2825" s="1">
        <v>175.67593446074301</v>
      </c>
      <c r="I2825" s="1"/>
      <c r="J2825" s="1"/>
      <c r="K2825" s="1"/>
      <c r="L2825" s="1"/>
      <c r="M2825" s="1"/>
      <c r="N2825" s="1"/>
      <c r="O2825" s="1"/>
      <c r="P2825" s="1"/>
    </row>
    <row r="2826" spans="1:16" x14ac:dyDescent="0.3">
      <c r="A2826" s="1">
        <v>2825</v>
      </c>
      <c r="B2826" s="1" t="s">
        <v>670</v>
      </c>
      <c r="C2826" s="1" t="s">
        <v>1228</v>
      </c>
      <c r="D2826" s="1" t="s">
        <v>1233</v>
      </c>
      <c r="E2826" s="1" t="s">
        <v>52</v>
      </c>
      <c r="F2826" s="1" t="s">
        <v>707</v>
      </c>
      <c r="G2826" s="1">
        <v>1</v>
      </c>
      <c r="H2826" s="1">
        <v>1413.0291646527901</v>
      </c>
      <c r="I2826" s="1"/>
      <c r="J2826" s="1"/>
      <c r="K2826" s="1"/>
      <c r="L2826" s="1"/>
      <c r="M2826" s="1"/>
      <c r="N2826" s="1"/>
      <c r="O2826" s="1"/>
      <c r="P2826" s="1"/>
    </row>
    <row r="2827" spans="1:16" x14ac:dyDescent="0.3">
      <c r="A2827" s="1">
        <v>2826</v>
      </c>
      <c r="B2827" s="1" t="s">
        <v>670</v>
      </c>
      <c r="C2827" s="1" t="s">
        <v>1228</v>
      </c>
      <c r="D2827" s="1" t="s">
        <v>1233</v>
      </c>
      <c r="E2827" s="1" t="s">
        <v>13</v>
      </c>
      <c r="F2827" s="1" t="s">
        <v>707</v>
      </c>
      <c r="G2827" s="1">
        <v>1</v>
      </c>
      <c r="H2827" s="1">
        <v>605.816240173756</v>
      </c>
      <c r="I2827" s="1"/>
      <c r="J2827" s="1"/>
      <c r="K2827" s="1"/>
      <c r="L2827" s="1"/>
      <c r="M2827" s="1"/>
      <c r="N2827" s="1"/>
      <c r="O2827" s="1"/>
      <c r="P2827" s="1"/>
    </row>
    <row r="2828" spans="1:16" x14ac:dyDescent="0.3">
      <c r="A2828" s="1">
        <v>2827</v>
      </c>
      <c r="B2828" s="1" t="s">
        <v>670</v>
      </c>
      <c r="C2828" s="1" t="s">
        <v>1228</v>
      </c>
      <c r="D2828" s="1" t="s">
        <v>1234</v>
      </c>
      <c r="E2828" s="1" t="s">
        <v>11</v>
      </c>
      <c r="F2828" s="1" t="s">
        <v>707</v>
      </c>
      <c r="G2828" s="1">
        <v>1</v>
      </c>
      <c r="H2828" s="1">
        <v>520.99204238880998</v>
      </c>
      <c r="I2828" s="1"/>
      <c r="J2828" s="1"/>
      <c r="K2828" s="1"/>
      <c r="L2828" s="1"/>
      <c r="M2828" s="1"/>
      <c r="N2828" s="1"/>
      <c r="O2828" s="1"/>
      <c r="P2828" s="1"/>
    </row>
    <row r="2829" spans="1:16" x14ac:dyDescent="0.3">
      <c r="A2829" s="1">
        <v>2828</v>
      </c>
      <c r="B2829" s="1" t="s">
        <v>670</v>
      </c>
      <c r="C2829" s="1" t="s">
        <v>1228</v>
      </c>
      <c r="D2829" s="1" t="s">
        <v>1235</v>
      </c>
      <c r="E2829" s="1" t="s">
        <v>11</v>
      </c>
      <c r="F2829" s="1" t="s">
        <v>707</v>
      </c>
      <c r="G2829" s="1">
        <v>2</v>
      </c>
      <c r="H2829" s="1">
        <v>944.08539010801496</v>
      </c>
      <c r="I2829" s="1"/>
      <c r="J2829" s="1"/>
      <c r="K2829" s="1"/>
      <c r="L2829" s="1"/>
      <c r="M2829" s="1"/>
      <c r="N2829" s="1"/>
      <c r="O2829" s="1"/>
      <c r="P2829" s="1"/>
    </row>
    <row r="2830" spans="1:16" x14ac:dyDescent="0.3">
      <c r="A2830" s="1">
        <v>2829</v>
      </c>
      <c r="B2830" s="1" t="s">
        <v>670</v>
      </c>
      <c r="C2830" s="1" t="s">
        <v>1228</v>
      </c>
      <c r="D2830" s="1" t="s">
        <v>1235</v>
      </c>
      <c r="E2830" s="1" t="s">
        <v>43</v>
      </c>
      <c r="F2830" s="1" t="s">
        <v>707</v>
      </c>
      <c r="G2830" s="1">
        <v>2</v>
      </c>
      <c r="H2830" s="1">
        <v>259.14592912631701</v>
      </c>
      <c r="I2830" s="1"/>
      <c r="J2830" s="1"/>
      <c r="K2830" s="1"/>
      <c r="L2830" s="1"/>
      <c r="M2830" s="1"/>
      <c r="N2830" s="1"/>
      <c r="O2830" s="1"/>
      <c r="P2830" s="1"/>
    </row>
    <row r="2831" spans="1:16" x14ac:dyDescent="0.3">
      <c r="A2831" s="1">
        <v>2830</v>
      </c>
      <c r="B2831" s="1" t="s">
        <v>670</v>
      </c>
      <c r="C2831" s="1" t="s">
        <v>1228</v>
      </c>
      <c r="D2831" s="1" t="s">
        <v>1235</v>
      </c>
      <c r="E2831" s="1" t="s">
        <v>52</v>
      </c>
      <c r="F2831" s="1" t="s">
        <v>707</v>
      </c>
      <c r="G2831" s="1">
        <v>1</v>
      </c>
      <c r="H2831" s="1">
        <v>545.34321577472497</v>
      </c>
      <c r="I2831" s="1"/>
      <c r="J2831" s="1"/>
      <c r="K2831" s="1"/>
      <c r="L2831" s="1"/>
      <c r="M2831" s="1"/>
      <c r="N2831" s="1"/>
      <c r="O2831" s="1"/>
      <c r="P2831" s="1"/>
    </row>
    <row r="2832" spans="1:16" x14ac:dyDescent="0.3">
      <c r="A2832" s="1">
        <v>2831</v>
      </c>
      <c r="B2832" s="1" t="s">
        <v>670</v>
      </c>
      <c r="C2832" s="1" t="s">
        <v>1228</v>
      </c>
      <c r="D2832" s="1" t="s">
        <v>1235</v>
      </c>
      <c r="E2832" s="1" t="s">
        <v>13</v>
      </c>
      <c r="F2832" s="1" t="s">
        <v>707</v>
      </c>
      <c r="G2832" s="1">
        <v>1</v>
      </c>
      <c r="H2832" s="1">
        <v>1.77739306195141</v>
      </c>
      <c r="I2832" s="1"/>
      <c r="J2832" s="1"/>
      <c r="K2832" s="1"/>
      <c r="L2832" s="1"/>
      <c r="M2832" s="1"/>
      <c r="N2832" s="1"/>
      <c r="O2832" s="1"/>
      <c r="P2832" s="1"/>
    </row>
    <row r="2833" spans="1:16" x14ac:dyDescent="0.3">
      <c r="A2833" s="1">
        <v>2832</v>
      </c>
      <c r="B2833" s="1" t="s">
        <v>670</v>
      </c>
      <c r="C2833" s="1" t="s">
        <v>1228</v>
      </c>
      <c r="D2833" s="1" t="s">
        <v>1236</v>
      </c>
      <c r="E2833" s="1" t="s">
        <v>11</v>
      </c>
      <c r="F2833" s="1" t="s">
        <v>874</v>
      </c>
      <c r="G2833" s="1">
        <v>1</v>
      </c>
      <c r="H2833" s="1">
        <v>282.230028928222</v>
      </c>
      <c r="I2833" s="1"/>
      <c r="J2833" s="1"/>
      <c r="K2833" s="1"/>
      <c r="L2833" s="1"/>
      <c r="M2833" s="1"/>
      <c r="N2833" s="1"/>
      <c r="O2833" s="1"/>
      <c r="P2833" s="1"/>
    </row>
    <row r="2834" spans="1:16" x14ac:dyDescent="0.3">
      <c r="A2834" s="1">
        <v>2833</v>
      </c>
      <c r="B2834" s="1" t="s">
        <v>670</v>
      </c>
      <c r="C2834" s="1" t="s">
        <v>1228</v>
      </c>
      <c r="D2834" s="1" t="s">
        <v>1236</v>
      </c>
      <c r="E2834" s="1" t="s">
        <v>13</v>
      </c>
      <c r="F2834" s="1" t="s">
        <v>874</v>
      </c>
      <c r="G2834" s="1">
        <v>1</v>
      </c>
      <c r="H2834" s="1">
        <v>48.587174075854897</v>
      </c>
      <c r="I2834" s="1"/>
      <c r="J2834" s="1"/>
      <c r="K2834" s="1"/>
      <c r="L2834" s="1"/>
      <c r="M2834" s="1"/>
      <c r="N2834" s="1"/>
      <c r="O2834" s="1"/>
      <c r="P2834" s="1"/>
    </row>
    <row r="2835" spans="1:16" x14ac:dyDescent="0.3">
      <c r="A2835" s="1">
        <v>2834</v>
      </c>
      <c r="B2835" s="1" t="s">
        <v>670</v>
      </c>
      <c r="C2835" s="1" t="s">
        <v>1228</v>
      </c>
      <c r="D2835" s="1" t="s">
        <v>1237</v>
      </c>
      <c r="E2835" s="1" t="s">
        <v>11</v>
      </c>
      <c r="F2835" s="1" t="s">
        <v>874</v>
      </c>
      <c r="G2835" s="1">
        <v>1</v>
      </c>
      <c r="H2835" s="1">
        <v>2917.25322119563</v>
      </c>
      <c r="I2835" s="1"/>
      <c r="J2835" s="1"/>
      <c r="K2835" s="1"/>
      <c r="L2835" s="1"/>
      <c r="M2835" s="1"/>
      <c r="N2835" s="1"/>
      <c r="O2835" s="1"/>
      <c r="P2835" s="1"/>
    </row>
    <row r="2836" spans="1:16" x14ac:dyDescent="0.3">
      <c r="A2836" s="1">
        <v>2835</v>
      </c>
      <c r="B2836" s="1" t="s">
        <v>670</v>
      </c>
      <c r="C2836" s="1" t="s">
        <v>1228</v>
      </c>
      <c r="D2836" s="1" t="s">
        <v>1238</v>
      </c>
      <c r="E2836" s="1" t="s">
        <v>11</v>
      </c>
      <c r="F2836" s="1" t="s">
        <v>874</v>
      </c>
      <c r="G2836" s="1">
        <v>1</v>
      </c>
      <c r="H2836" s="1">
        <v>597.22259671986399</v>
      </c>
      <c r="I2836" s="1"/>
      <c r="J2836" s="1"/>
      <c r="K2836" s="1"/>
      <c r="L2836" s="1"/>
      <c r="M2836" s="1"/>
      <c r="N2836" s="1"/>
      <c r="O2836" s="1"/>
      <c r="P2836" s="1"/>
    </row>
    <row r="2837" spans="1:16" x14ac:dyDescent="0.3">
      <c r="A2837" s="1">
        <v>2836</v>
      </c>
      <c r="B2837" s="1" t="s">
        <v>670</v>
      </c>
      <c r="C2837" s="1" t="s">
        <v>1228</v>
      </c>
      <c r="D2837" s="1" t="s">
        <v>1239</v>
      </c>
      <c r="E2837" s="1" t="s">
        <v>11</v>
      </c>
      <c r="F2837" s="1" t="s">
        <v>874</v>
      </c>
      <c r="G2837" s="1">
        <v>1</v>
      </c>
      <c r="H2837" s="1">
        <v>235.000269581102</v>
      </c>
      <c r="I2837" s="1"/>
      <c r="J2837" s="1"/>
      <c r="K2837" s="1"/>
      <c r="L2837" s="1"/>
      <c r="M2837" s="1"/>
      <c r="N2837" s="1"/>
      <c r="O2837" s="1"/>
      <c r="P2837" s="1"/>
    </row>
    <row r="2838" spans="1:16" x14ac:dyDescent="0.3">
      <c r="A2838" s="1">
        <v>2837</v>
      </c>
      <c r="B2838" s="1" t="s">
        <v>670</v>
      </c>
      <c r="C2838" s="1" t="s">
        <v>1228</v>
      </c>
      <c r="D2838" s="1" t="s">
        <v>1240</v>
      </c>
      <c r="E2838" s="1" t="s">
        <v>11</v>
      </c>
      <c r="F2838" s="1" t="s">
        <v>874</v>
      </c>
      <c r="G2838" s="1">
        <v>1</v>
      </c>
      <c r="H2838" s="1">
        <v>29.060320907607402</v>
      </c>
      <c r="I2838" s="1"/>
      <c r="J2838" s="1"/>
      <c r="K2838" s="1"/>
      <c r="L2838" s="1"/>
      <c r="M2838" s="1"/>
      <c r="N2838" s="1"/>
      <c r="O2838" s="1"/>
      <c r="P2838" s="1"/>
    </row>
    <row r="2839" spans="1:16" x14ac:dyDescent="0.3">
      <c r="A2839" s="1">
        <v>2838</v>
      </c>
      <c r="B2839" s="1" t="s">
        <v>670</v>
      </c>
      <c r="C2839" s="1" t="s">
        <v>1228</v>
      </c>
      <c r="D2839" s="1" t="s">
        <v>1241</v>
      </c>
      <c r="E2839" s="1" t="s">
        <v>11</v>
      </c>
      <c r="F2839" s="1" t="s">
        <v>874</v>
      </c>
      <c r="G2839" s="1">
        <v>1</v>
      </c>
      <c r="H2839" s="1">
        <v>33.714026776744198</v>
      </c>
      <c r="I2839" s="1"/>
      <c r="J2839" s="1"/>
      <c r="K2839" s="1"/>
      <c r="L2839" s="1"/>
      <c r="M2839" s="1"/>
      <c r="N2839" s="1"/>
      <c r="O2839" s="1"/>
      <c r="P2839" s="1"/>
    </row>
    <row r="2840" spans="1:16" x14ac:dyDescent="0.3">
      <c r="A2840" s="1">
        <v>2839</v>
      </c>
      <c r="B2840" s="1" t="s">
        <v>670</v>
      </c>
      <c r="C2840" s="1" t="s">
        <v>1228</v>
      </c>
      <c r="D2840" s="1" t="s">
        <v>1242</v>
      </c>
      <c r="E2840" s="1" t="s">
        <v>11</v>
      </c>
      <c r="F2840" s="1" t="s">
        <v>707</v>
      </c>
      <c r="G2840" s="1">
        <v>3</v>
      </c>
      <c r="H2840" s="1">
        <v>2164.62869135348</v>
      </c>
      <c r="I2840" s="1"/>
      <c r="J2840" s="1"/>
      <c r="K2840" s="1"/>
      <c r="L2840" s="1"/>
      <c r="M2840" s="1"/>
      <c r="N2840" s="1"/>
      <c r="O2840" s="1"/>
      <c r="P2840" s="1"/>
    </row>
    <row r="2841" spans="1:16" x14ac:dyDescent="0.3">
      <c r="A2841" s="1">
        <v>2840</v>
      </c>
      <c r="B2841" s="1" t="s">
        <v>670</v>
      </c>
      <c r="C2841" s="1" t="s">
        <v>1228</v>
      </c>
      <c r="D2841" s="1" t="s">
        <v>1243</v>
      </c>
      <c r="E2841" s="1" t="s">
        <v>11</v>
      </c>
      <c r="F2841" s="1" t="s">
        <v>707</v>
      </c>
      <c r="G2841" s="1">
        <v>1</v>
      </c>
      <c r="H2841" s="1">
        <v>555.76449048612005</v>
      </c>
      <c r="I2841" s="1"/>
      <c r="J2841" s="1"/>
      <c r="K2841" s="1"/>
      <c r="L2841" s="1"/>
      <c r="M2841" s="1"/>
      <c r="N2841" s="1"/>
      <c r="O2841" s="1"/>
      <c r="P2841" s="1"/>
    </row>
    <row r="2842" spans="1:16" x14ac:dyDescent="0.3">
      <c r="A2842" s="1">
        <v>2841</v>
      </c>
      <c r="B2842" s="1" t="s">
        <v>670</v>
      </c>
      <c r="C2842" s="1" t="s">
        <v>1228</v>
      </c>
      <c r="D2842" s="1" t="s">
        <v>1244</v>
      </c>
      <c r="E2842" s="1" t="s">
        <v>11</v>
      </c>
      <c r="F2842" s="1" t="s">
        <v>707</v>
      </c>
      <c r="G2842" s="1">
        <v>1</v>
      </c>
      <c r="H2842" s="1">
        <v>2745.05625436834</v>
      </c>
      <c r="I2842" s="1"/>
      <c r="J2842" s="1"/>
      <c r="K2842" s="1"/>
      <c r="L2842" s="1"/>
      <c r="M2842" s="1"/>
      <c r="N2842" s="1"/>
      <c r="O2842" s="1"/>
      <c r="P2842" s="1"/>
    </row>
    <row r="2843" spans="1:16" x14ac:dyDescent="0.3">
      <c r="A2843" s="1">
        <v>2842</v>
      </c>
      <c r="B2843" s="1" t="s">
        <v>670</v>
      </c>
      <c r="C2843" s="1" t="s">
        <v>1228</v>
      </c>
      <c r="D2843" s="1" t="s">
        <v>1244</v>
      </c>
      <c r="E2843" s="1" t="s">
        <v>43</v>
      </c>
      <c r="F2843" s="1" t="s">
        <v>707</v>
      </c>
      <c r="G2843" s="1">
        <v>1</v>
      </c>
      <c r="H2843" s="1">
        <v>1458.39149849309</v>
      </c>
      <c r="I2843" s="1"/>
      <c r="J2843" s="1"/>
      <c r="K2843" s="1"/>
      <c r="L2843" s="1"/>
      <c r="M2843" s="1"/>
      <c r="N2843" s="1"/>
      <c r="O2843" s="1"/>
      <c r="P2843" s="1"/>
    </row>
    <row r="2844" spans="1:16" x14ac:dyDescent="0.3">
      <c r="A2844" s="1">
        <v>2843</v>
      </c>
      <c r="B2844" s="1" t="s">
        <v>670</v>
      </c>
      <c r="C2844" s="1" t="s">
        <v>1245</v>
      </c>
      <c r="D2844" s="1" t="s">
        <v>1246</v>
      </c>
      <c r="E2844" s="1" t="s">
        <v>11</v>
      </c>
      <c r="F2844" s="1" t="s">
        <v>707</v>
      </c>
      <c r="G2844" s="1">
        <v>1</v>
      </c>
      <c r="H2844" s="1">
        <v>597.07844249996594</v>
      </c>
      <c r="I2844" s="1"/>
      <c r="J2844" s="1"/>
      <c r="K2844" s="1"/>
      <c r="L2844" s="1"/>
      <c r="M2844" s="1"/>
      <c r="N2844" s="1"/>
      <c r="O2844" s="1"/>
      <c r="P2844" s="1"/>
    </row>
    <row r="2845" spans="1:16" x14ac:dyDescent="0.3">
      <c r="A2845" s="1">
        <v>2844</v>
      </c>
      <c r="B2845" s="1" t="s">
        <v>670</v>
      </c>
      <c r="C2845" s="1" t="s">
        <v>1245</v>
      </c>
      <c r="D2845" s="1" t="s">
        <v>1247</v>
      </c>
      <c r="E2845" s="1" t="s">
        <v>11</v>
      </c>
      <c r="F2845" s="1" t="s">
        <v>723</v>
      </c>
      <c r="G2845" s="1">
        <v>5</v>
      </c>
      <c r="H2845" s="1">
        <v>13824.644596558999</v>
      </c>
      <c r="I2845" s="1"/>
      <c r="J2845" s="1"/>
      <c r="K2845" s="1"/>
      <c r="L2845" s="1"/>
      <c r="M2845" s="1"/>
      <c r="N2845" s="1"/>
      <c r="O2845" s="1"/>
      <c r="P2845" s="1"/>
    </row>
    <row r="2846" spans="1:16" x14ac:dyDescent="0.3">
      <c r="A2846" s="1">
        <v>2845</v>
      </c>
      <c r="B2846" s="1" t="s">
        <v>670</v>
      </c>
      <c r="C2846" s="1" t="s">
        <v>1245</v>
      </c>
      <c r="D2846" s="1" t="s">
        <v>1247</v>
      </c>
      <c r="E2846" s="1" t="s">
        <v>13</v>
      </c>
      <c r="F2846" s="1" t="s">
        <v>723</v>
      </c>
      <c r="G2846" s="1">
        <v>3</v>
      </c>
      <c r="H2846" s="1">
        <v>19386.510274236</v>
      </c>
      <c r="I2846" s="1"/>
      <c r="J2846" s="1"/>
      <c r="K2846" s="1"/>
      <c r="L2846" s="1"/>
      <c r="M2846" s="1"/>
      <c r="N2846" s="1"/>
      <c r="O2846" s="1"/>
      <c r="P2846" s="1"/>
    </row>
    <row r="2847" spans="1:16" x14ac:dyDescent="0.3">
      <c r="A2847" s="1">
        <v>2846</v>
      </c>
      <c r="B2847" s="1" t="s">
        <v>670</v>
      </c>
      <c r="C2847" s="1" t="s">
        <v>1245</v>
      </c>
      <c r="D2847" s="1" t="s">
        <v>1248</v>
      </c>
      <c r="E2847" s="1" t="s">
        <v>11</v>
      </c>
      <c r="F2847" s="1" t="s">
        <v>723</v>
      </c>
      <c r="G2847" s="1">
        <v>1</v>
      </c>
      <c r="H2847" s="1">
        <v>286.73770454052499</v>
      </c>
      <c r="I2847" s="1"/>
      <c r="J2847" s="1"/>
      <c r="K2847" s="1"/>
      <c r="L2847" s="1"/>
      <c r="M2847" s="1"/>
      <c r="N2847" s="1"/>
      <c r="O2847" s="1"/>
      <c r="P2847" s="1"/>
    </row>
    <row r="2848" spans="1:16" x14ac:dyDescent="0.3">
      <c r="A2848" s="1">
        <v>2847</v>
      </c>
      <c r="B2848" s="1" t="s">
        <v>670</v>
      </c>
      <c r="C2848" s="1" t="s">
        <v>1245</v>
      </c>
      <c r="D2848" s="1" t="s">
        <v>1249</v>
      </c>
      <c r="E2848" s="1" t="s">
        <v>11</v>
      </c>
      <c r="F2848" s="1" t="s">
        <v>723</v>
      </c>
      <c r="G2848" s="1">
        <v>10</v>
      </c>
      <c r="H2848" s="1">
        <v>22160.7813798856</v>
      </c>
      <c r="I2848" s="1"/>
      <c r="J2848" s="1"/>
      <c r="K2848" s="1"/>
      <c r="L2848" s="1"/>
      <c r="M2848" s="1"/>
      <c r="N2848" s="1"/>
      <c r="O2848" s="1"/>
      <c r="P2848" s="1"/>
    </row>
    <row r="2849" spans="1:16" x14ac:dyDescent="0.3">
      <c r="A2849" s="1">
        <v>2848</v>
      </c>
      <c r="B2849" s="1" t="s">
        <v>670</v>
      </c>
      <c r="C2849" s="1" t="s">
        <v>1245</v>
      </c>
      <c r="D2849" s="1" t="s">
        <v>1249</v>
      </c>
      <c r="E2849" s="1" t="s">
        <v>13</v>
      </c>
      <c r="F2849" s="1" t="s">
        <v>723</v>
      </c>
      <c r="G2849" s="1">
        <v>7</v>
      </c>
      <c r="H2849" s="1">
        <v>4852.0599622997897</v>
      </c>
      <c r="I2849" s="1"/>
      <c r="J2849" s="1"/>
      <c r="K2849" s="1"/>
      <c r="L2849" s="1"/>
      <c r="M2849" s="1"/>
      <c r="N2849" s="1"/>
      <c r="O2849" s="1"/>
      <c r="P2849" s="1"/>
    </row>
    <row r="2850" spans="1:16" x14ac:dyDescent="0.3">
      <c r="A2850" s="1">
        <v>2849</v>
      </c>
      <c r="B2850" s="1" t="s">
        <v>670</v>
      </c>
      <c r="C2850" s="1" t="s">
        <v>1245</v>
      </c>
      <c r="D2850" s="1" t="s">
        <v>1250</v>
      </c>
      <c r="E2850" s="1" t="s">
        <v>11</v>
      </c>
      <c r="F2850" s="1" t="s">
        <v>723</v>
      </c>
      <c r="G2850" s="1">
        <v>1</v>
      </c>
      <c r="H2850" s="1">
        <v>1317.14445860403</v>
      </c>
      <c r="I2850" s="1"/>
      <c r="J2850" s="1"/>
      <c r="K2850" s="1"/>
      <c r="L2850" s="1"/>
      <c r="M2850" s="1"/>
      <c r="N2850" s="1"/>
      <c r="O2850" s="1"/>
      <c r="P2850" s="1"/>
    </row>
    <row r="2851" spans="1:16" x14ac:dyDescent="0.3">
      <c r="A2851" s="1">
        <v>2850</v>
      </c>
      <c r="B2851" s="1" t="s">
        <v>670</v>
      </c>
      <c r="C2851" s="1" t="s">
        <v>1245</v>
      </c>
      <c r="D2851" s="1" t="s">
        <v>1250</v>
      </c>
      <c r="E2851" s="1" t="s">
        <v>13</v>
      </c>
      <c r="F2851" s="1" t="s">
        <v>723</v>
      </c>
      <c r="G2851" s="1">
        <v>1</v>
      </c>
      <c r="H2851" s="1">
        <v>47.970561974964603</v>
      </c>
      <c r="I2851" s="1"/>
      <c r="J2851" s="1"/>
      <c r="K2851" s="1"/>
      <c r="L2851" s="1"/>
      <c r="M2851" s="1"/>
      <c r="N2851" s="1"/>
      <c r="O2851" s="1"/>
      <c r="P2851" s="1"/>
    </row>
    <row r="2852" spans="1:16" x14ac:dyDescent="0.3">
      <c r="A2852" s="1">
        <v>2851</v>
      </c>
      <c r="B2852" s="1" t="s">
        <v>670</v>
      </c>
      <c r="C2852" s="1" t="s">
        <v>1245</v>
      </c>
      <c r="D2852" s="1" t="s">
        <v>1251</v>
      </c>
      <c r="E2852" s="1" t="s">
        <v>13</v>
      </c>
      <c r="F2852" s="1" t="s">
        <v>723</v>
      </c>
      <c r="G2852" s="1">
        <v>3</v>
      </c>
      <c r="H2852" s="1">
        <v>3530.8582057711101</v>
      </c>
      <c r="I2852" s="1"/>
      <c r="J2852" s="1"/>
      <c r="K2852" s="1"/>
      <c r="L2852" s="1"/>
      <c r="M2852" s="1"/>
      <c r="N2852" s="1"/>
      <c r="O2852" s="1"/>
      <c r="P2852" s="1"/>
    </row>
    <row r="2853" spans="1:16" x14ac:dyDescent="0.3">
      <c r="A2853" s="1">
        <v>2852</v>
      </c>
      <c r="B2853" s="1" t="s">
        <v>670</v>
      </c>
      <c r="C2853" s="1" t="s">
        <v>1245</v>
      </c>
      <c r="D2853" s="1" t="s">
        <v>1252</v>
      </c>
      <c r="E2853" s="1" t="s">
        <v>11</v>
      </c>
      <c r="F2853" s="1" t="s">
        <v>723</v>
      </c>
      <c r="G2853" s="1">
        <v>13</v>
      </c>
      <c r="H2853" s="1">
        <v>17934.0653652656</v>
      </c>
      <c r="I2853" s="1"/>
      <c r="J2853" s="1"/>
      <c r="K2853" s="1"/>
      <c r="L2853" s="1"/>
      <c r="M2853" s="1"/>
      <c r="N2853" s="1"/>
      <c r="O2853" s="1"/>
      <c r="P2853" s="1"/>
    </row>
    <row r="2854" spans="1:16" x14ac:dyDescent="0.3">
      <c r="A2854" s="1">
        <v>2853</v>
      </c>
      <c r="B2854" s="1" t="s">
        <v>670</v>
      </c>
      <c r="C2854" s="1" t="s">
        <v>1245</v>
      </c>
      <c r="D2854" s="1" t="s">
        <v>1252</v>
      </c>
      <c r="E2854" s="1" t="s">
        <v>11</v>
      </c>
      <c r="F2854" s="1" t="s">
        <v>714</v>
      </c>
      <c r="G2854" s="1">
        <v>1</v>
      </c>
      <c r="H2854" s="1">
        <v>897.02136113757001</v>
      </c>
      <c r="I2854" s="1"/>
      <c r="J2854" s="1"/>
      <c r="K2854" s="1"/>
      <c r="L2854" s="1"/>
      <c r="M2854" s="1"/>
      <c r="N2854" s="1"/>
      <c r="O2854" s="1"/>
      <c r="P2854" s="1"/>
    </row>
    <row r="2855" spans="1:16" x14ac:dyDescent="0.3">
      <c r="A2855" s="1">
        <v>2854</v>
      </c>
      <c r="B2855" s="1" t="s">
        <v>670</v>
      </c>
      <c r="C2855" s="1" t="s">
        <v>1245</v>
      </c>
      <c r="D2855" s="1" t="s">
        <v>1252</v>
      </c>
      <c r="E2855" s="1" t="s">
        <v>13</v>
      </c>
      <c r="F2855" s="1" t="s">
        <v>723</v>
      </c>
      <c r="G2855" s="1">
        <v>5</v>
      </c>
      <c r="H2855" s="1">
        <v>3770.9608565549102</v>
      </c>
      <c r="I2855" s="1"/>
      <c r="J2855" s="1"/>
      <c r="K2855" s="1"/>
      <c r="L2855" s="1"/>
      <c r="M2855" s="1"/>
      <c r="N2855" s="1"/>
      <c r="O2855" s="1"/>
      <c r="P2855" s="1"/>
    </row>
    <row r="2856" spans="1:16" x14ac:dyDescent="0.3">
      <c r="A2856" s="1">
        <v>2855</v>
      </c>
      <c r="B2856" s="1" t="s">
        <v>670</v>
      </c>
      <c r="C2856" s="1" t="s">
        <v>1245</v>
      </c>
      <c r="D2856" s="1" t="s">
        <v>1253</v>
      </c>
      <c r="E2856" s="1" t="s">
        <v>11</v>
      </c>
      <c r="F2856" s="1" t="s">
        <v>723</v>
      </c>
      <c r="G2856" s="1">
        <v>1</v>
      </c>
      <c r="H2856" s="1">
        <v>287.86384781763297</v>
      </c>
      <c r="I2856" s="1"/>
      <c r="J2856" s="1"/>
      <c r="K2856" s="1"/>
      <c r="L2856" s="1"/>
      <c r="M2856" s="1"/>
      <c r="N2856" s="1"/>
      <c r="O2856" s="1"/>
      <c r="P2856" s="1"/>
    </row>
    <row r="2857" spans="1:16" x14ac:dyDescent="0.3">
      <c r="A2857" s="1">
        <v>2856</v>
      </c>
      <c r="B2857" s="1" t="s">
        <v>670</v>
      </c>
      <c r="C2857" s="1" t="s">
        <v>501</v>
      </c>
      <c r="D2857" s="1" t="s">
        <v>502</v>
      </c>
      <c r="E2857" s="1" t="s">
        <v>11</v>
      </c>
      <c r="F2857" s="1" t="s">
        <v>672</v>
      </c>
      <c r="G2857" s="1">
        <v>1</v>
      </c>
      <c r="H2857" s="1">
        <v>15.512394212275099</v>
      </c>
      <c r="I2857" s="1"/>
      <c r="J2857" s="1"/>
      <c r="K2857" s="1"/>
      <c r="L2857" s="1"/>
      <c r="M2857" s="1"/>
      <c r="N2857" s="1"/>
      <c r="O2857" s="1"/>
      <c r="P2857" s="1"/>
    </row>
    <row r="2858" spans="1:16" x14ac:dyDescent="0.3">
      <c r="A2858" s="1">
        <v>2857</v>
      </c>
      <c r="B2858" s="1" t="s">
        <v>670</v>
      </c>
      <c r="C2858" s="1" t="s">
        <v>501</v>
      </c>
      <c r="D2858" s="1" t="s">
        <v>1254</v>
      </c>
      <c r="E2858" s="1" t="s">
        <v>11</v>
      </c>
      <c r="F2858" s="1" t="s">
        <v>672</v>
      </c>
      <c r="G2858" s="1">
        <v>1</v>
      </c>
      <c r="H2858" s="1">
        <v>122.92997030522299</v>
      </c>
      <c r="I2858" s="1"/>
      <c r="J2858" s="1"/>
      <c r="K2858" s="1"/>
      <c r="L2858" s="1"/>
      <c r="M2858" s="1"/>
      <c r="N2858" s="1"/>
      <c r="O2858" s="1"/>
      <c r="P2858" s="1"/>
    </row>
    <row r="2859" spans="1:16" x14ac:dyDescent="0.3">
      <c r="A2859" s="1">
        <v>2858</v>
      </c>
      <c r="B2859" s="1" t="s">
        <v>670</v>
      </c>
      <c r="C2859" s="1" t="s">
        <v>501</v>
      </c>
      <c r="D2859" s="1" t="s">
        <v>1255</v>
      </c>
      <c r="E2859" s="1" t="s">
        <v>11</v>
      </c>
      <c r="F2859" s="1" t="s">
        <v>672</v>
      </c>
      <c r="G2859" s="1">
        <v>1</v>
      </c>
      <c r="H2859" s="1">
        <v>37.426063356419597</v>
      </c>
      <c r="I2859" s="1"/>
      <c r="J2859" s="1"/>
      <c r="K2859" s="1"/>
      <c r="L2859" s="1"/>
      <c r="M2859" s="1"/>
      <c r="N2859" s="1"/>
      <c r="O2859" s="1"/>
      <c r="P2859" s="1"/>
    </row>
    <row r="2860" spans="1:16" x14ac:dyDescent="0.3">
      <c r="A2860" s="1">
        <v>2859</v>
      </c>
      <c r="B2860" s="1" t="s">
        <v>670</v>
      </c>
      <c r="C2860" s="1" t="s">
        <v>501</v>
      </c>
      <c r="D2860" s="1" t="s">
        <v>1256</v>
      </c>
      <c r="E2860" s="1" t="s">
        <v>11</v>
      </c>
      <c r="F2860" s="1" t="s">
        <v>672</v>
      </c>
      <c r="G2860" s="1">
        <v>5</v>
      </c>
      <c r="H2860" s="1">
        <v>1213.25562655831</v>
      </c>
      <c r="I2860" s="1"/>
      <c r="J2860" s="1"/>
      <c r="K2860" s="1"/>
      <c r="L2860" s="1"/>
      <c r="M2860" s="1"/>
      <c r="N2860" s="1"/>
      <c r="O2860" s="1"/>
      <c r="P2860" s="1"/>
    </row>
    <row r="2861" spans="1:16" x14ac:dyDescent="0.3">
      <c r="A2861" s="1">
        <v>2860</v>
      </c>
      <c r="B2861" s="1" t="s">
        <v>670</v>
      </c>
      <c r="C2861" s="1" t="s">
        <v>501</v>
      </c>
      <c r="D2861" s="1" t="s">
        <v>1257</v>
      </c>
      <c r="E2861" s="1" t="s">
        <v>11</v>
      </c>
      <c r="F2861" s="1" t="s">
        <v>672</v>
      </c>
      <c r="G2861" s="1">
        <v>4</v>
      </c>
      <c r="H2861" s="1">
        <v>35545.450665427401</v>
      </c>
      <c r="I2861" s="1"/>
      <c r="J2861" s="1"/>
      <c r="K2861" s="1"/>
      <c r="L2861" s="1"/>
      <c r="M2861" s="1"/>
      <c r="N2861" s="1"/>
      <c r="O2861" s="1"/>
      <c r="P2861" s="1"/>
    </row>
    <row r="2862" spans="1:16" x14ac:dyDescent="0.3">
      <c r="A2862" s="1">
        <v>2861</v>
      </c>
      <c r="B2862" s="1" t="s">
        <v>670</v>
      </c>
      <c r="C2862" s="1" t="s">
        <v>501</v>
      </c>
      <c r="D2862" s="1" t="s">
        <v>1258</v>
      </c>
      <c r="E2862" s="1" t="s">
        <v>11</v>
      </c>
      <c r="F2862" s="1" t="s">
        <v>672</v>
      </c>
      <c r="G2862" s="1">
        <v>1</v>
      </c>
      <c r="H2862" s="1">
        <v>235.991547622154</v>
      </c>
      <c r="I2862" s="1"/>
      <c r="J2862" s="1"/>
      <c r="K2862" s="1"/>
      <c r="L2862" s="1"/>
      <c r="M2862" s="1"/>
      <c r="N2862" s="1"/>
      <c r="O2862" s="1"/>
      <c r="P2862" s="1"/>
    </row>
    <row r="2863" spans="1:16" x14ac:dyDescent="0.3">
      <c r="A2863" s="1">
        <v>2862</v>
      </c>
      <c r="B2863" s="1" t="s">
        <v>670</v>
      </c>
      <c r="C2863" s="1" t="s">
        <v>501</v>
      </c>
      <c r="D2863" s="1" t="s">
        <v>1259</v>
      </c>
      <c r="E2863" s="1" t="s">
        <v>11</v>
      </c>
      <c r="F2863" s="1" t="s">
        <v>672</v>
      </c>
      <c r="G2863" s="1">
        <v>1</v>
      </c>
      <c r="H2863" s="1">
        <v>783.57761918129199</v>
      </c>
      <c r="I2863" s="1"/>
      <c r="J2863" s="1"/>
      <c r="K2863" s="1"/>
      <c r="L2863" s="1"/>
      <c r="M2863" s="1"/>
      <c r="N2863" s="1"/>
      <c r="O2863" s="1"/>
      <c r="P2863" s="1"/>
    </row>
    <row r="2864" spans="1:16" x14ac:dyDescent="0.3">
      <c r="A2864" s="1">
        <v>2863</v>
      </c>
      <c r="B2864" s="1" t="s">
        <v>670</v>
      </c>
      <c r="C2864" s="1" t="s">
        <v>501</v>
      </c>
      <c r="D2864" s="1" t="s">
        <v>1260</v>
      </c>
      <c r="E2864" s="1" t="s">
        <v>11</v>
      </c>
      <c r="F2864" s="1" t="s">
        <v>672</v>
      </c>
      <c r="G2864" s="1">
        <v>1</v>
      </c>
      <c r="H2864" s="1">
        <v>655.74230977070897</v>
      </c>
      <c r="I2864" s="1"/>
      <c r="J2864" s="1"/>
      <c r="K2864" s="1"/>
      <c r="L2864" s="1"/>
      <c r="M2864" s="1"/>
      <c r="N2864" s="1"/>
      <c r="O2864" s="1"/>
      <c r="P2864" s="1"/>
    </row>
    <row r="2865" spans="1:16" x14ac:dyDescent="0.3">
      <c r="A2865" s="1">
        <v>2864</v>
      </c>
      <c r="B2865" s="1" t="s">
        <v>670</v>
      </c>
      <c r="C2865" s="1" t="s">
        <v>501</v>
      </c>
      <c r="D2865" s="1" t="s">
        <v>1261</v>
      </c>
      <c r="E2865" s="1" t="s">
        <v>11</v>
      </c>
      <c r="F2865" s="1" t="s">
        <v>672</v>
      </c>
      <c r="G2865" s="1">
        <v>1</v>
      </c>
      <c r="H2865" s="1">
        <v>4526.5866889355702</v>
      </c>
      <c r="I2865" s="1"/>
      <c r="J2865" s="1"/>
      <c r="K2865" s="1"/>
      <c r="L2865" s="1"/>
      <c r="M2865" s="1"/>
      <c r="N2865" s="1"/>
      <c r="O2865" s="1"/>
      <c r="P2865" s="1"/>
    </row>
    <row r="2866" spans="1:16" x14ac:dyDescent="0.3">
      <c r="A2866" s="1">
        <v>2865</v>
      </c>
      <c r="B2866" s="1" t="s">
        <v>670</v>
      </c>
      <c r="C2866" s="1" t="s">
        <v>501</v>
      </c>
      <c r="D2866" s="1" t="s">
        <v>1262</v>
      </c>
      <c r="E2866" s="1" t="s">
        <v>11</v>
      </c>
      <c r="F2866" s="1" t="s">
        <v>672</v>
      </c>
      <c r="G2866" s="1">
        <v>1</v>
      </c>
      <c r="H2866" s="1">
        <v>428.13657496462298</v>
      </c>
      <c r="I2866" s="1"/>
      <c r="J2866" s="1"/>
      <c r="K2866" s="1"/>
      <c r="L2866" s="1"/>
      <c r="M2866" s="1"/>
      <c r="N2866" s="1"/>
      <c r="O2866" s="1"/>
      <c r="P2866" s="1"/>
    </row>
    <row r="2867" spans="1:16" x14ac:dyDescent="0.3">
      <c r="A2867" s="1">
        <v>2866</v>
      </c>
      <c r="B2867" s="1" t="s">
        <v>670</v>
      </c>
      <c r="C2867" s="1" t="s">
        <v>501</v>
      </c>
      <c r="D2867" s="1" t="s">
        <v>1263</v>
      </c>
      <c r="E2867" s="1" t="s">
        <v>11</v>
      </c>
      <c r="F2867" s="1" t="s">
        <v>672</v>
      </c>
      <c r="G2867" s="1">
        <v>1</v>
      </c>
      <c r="H2867" s="1">
        <v>416.38767673719599</v>
      </c>
      <c r="I2867" s="1"/>
      <c r="J2867" s="1"/>
      <c r="K2867" s="1"/>
      <c r="L2867" s="1"/>
      <c r="M2867" s="1"/>
      <c r="N2867" s="1"/>
      <c r="O2867" s="1"/>
      <c r="P2867" s="1"/>
    </row>
    <row r="2868" spans="1:16" x14ac:dyDescent="0.3">
      <c r="A2868" s="1">
        <v>2867</v>
      </c>
      <c r="B2868" s="1" t="s">
        <v>670</v>
      </c>
      <c r="C2868" s="1" t="s">
        <v>501</v>
      </c>
      <c r="D2868" s="1" t="s">
        <v>1264</v>
      </c>
      <c r="E2868" s="1" t="s">
        <v>11</v>
      </c>
      <c r="F2868" s="1" t="s">
        <v>672</v>
      </c>
      <c r="G2868" s="1">
        <v>1</v>
      </c>
      <c r="H2868" s="1">
        <v>1221.5785997087</v>
      </c>
      <c r="I2868" s="1"/>
      <c r="J2868" s="1"/>
      <c r="K2868" s="1"/>
      <c r="L2868" s="1"/>
      <c r="M2868" s="1"/>
      <c r="N2868" s="1"/>
      <c r="O2868" s="1"/>
      <c r="P2868" s="1"/>
    </row>
    <row r="2869" spans="1:16" x14ac:dyDescent="0.3">
      <c r="A2869" s="1">
        <v>2868</v>
      </c>
      <c r="B2869" s="1" t="s">
        <v>670</v>
      </c>
      <c r="C2869" s="1" t="s">
        <v>501</v>
      </c>
      <c r="D2869" s="1" t="s">
        <v>1265</v>
      </c>
      <c r="E2869" s="1" t="s">
        <v>11</v>
      </c>
      <c r="F2869" s="1" t="s">
        <v>672</v>
      </c>
      <c r="G2869" s="1">
        <v>9</v>
      </c>
      <c r="H2869" s="1">
        <v>39327.764474570598</v>
      </c>
      <c r="I2869" s="1"/>
      <c r="J2869" s="1"/>
      <c r="K2869" s="1"/>
      <c r="L2869" s="1"/>
      <c r="M2869" s="1"/>
      <c r="N2869" s="1"/>
      <c r="O2869" s="1"/>
      <c r="P2869" s="1"/>
    </row>
    <row r="2870" spans="1:16" x14ac:dyDescent="0.3">
      <c r="A2870" s="1">
        <v>2869</v>
      </c>
      <c r="B2870" s="1" t="s">
        <v>670</v>
      </c>
      <c r="C2870" s="1" t="s">
        <v>501</v>
      </c>
      <c r="D2870" s="1" t="s">
        <v>1266</v>
      </c>
      <c r="E2870" s="1" t="s">
        <v>11</v>
      </c>
      <c r="F2870" s="1" t="s">
        <v>672</v>
      </c>
      <c r="G2870" s="1">
        <v>1</v>
      </c>
      <c r="H2870" s="1">
        <v>164.2884913325</v>
      </c>
      <c r="I2870" s="1"/>
      <c r="J2870" s="1"/>
      <c r="K2870" s="1"/>
      <c r="L2870" s="1"/>
      <c r="M2870" s="1"/>
      <c r="N2870" s="1"/>
      <c r="O2870" s="1"/>
      <c r="P2870" s="1"/>
    </row>
    <row r="2871" spans="1:16" x14ac:dyDescent="0.3">
      <c r="A2871" s="1">
        <v>2870</v>
      </c>
      <c r="B2871" s="1" t="s">
        <v>670</v>
      </c>
      <c r="C2871" s="1" t="s">
        <v>501</v>
      </c>
      <c r="D2871" s="1" t="s">
        <v>1267</v>
      </c>
      <c r="E2871" s="1" t="s">
        <v>11</v>
      </c>
      <c r="F2871" s="1" t="s">
        <v>672</v>
      </c>
      <c r="G2871" s="1">
        <v>6</v>
      </c>
      <c r="H2871" s="1">
        <v>1431.2001378727</v>
      </c>
      <c r="I2871" s="1"/>
      <c r="J2871" s="1"/>
      <c r="K2871" s="1"/>
      <c r="L2871" s="1"/>
      <c r="M2871" s="1"/>
      <c r="N2871" s="1"/>
      <c r="O2871" s="1"/>
      <c r="P2871" s="1"/>
    </row>
    <row r="2872" spans="1:16" x14ac:dyDescent="0.3">
      <c r="A2872" s="1">
        <v>2871</v>
      </c>
      <c r="B2872" s="1" t="s">
        <v>670</v>
      </c>
      <c r="C2872" s="1" t="s">
        <v>501</v>
      </c>
      <c r="D2872" s="1" t="s">
        <v>1268</v>
      </c>
      <c r="E2872" s="1" t="s">
        <v>11</v>
      </c>
      <c r="F2872" s="1" t="s">
        <v>672</v>
      </c>
      <c r="G2872" s="1">
        <v>1</v>
      </c>
      <c r="H2872" s="1">
        <v>1362.7861708349899</v>
      </c>
      <c r="I2872" s="1"/>
      <c r="J2872" s="1"/>
      <c r="K2872" s="1"/>
      <c r="L2872" s="1"/>
      <c r="M2872" s="1"/>
      <c r="N2872" s="1"/>
      <c r="O2872" s="1"/>
      <c r="P2872" s="1"/>
    </row>
    <row r="2873" spans="1:16" x14ac:dyDescent="0.3">
      <c r="A2873" s="1">
        <v>2872</v>
      </c>
      <c r="B2873" s="1" t="s">
        <v>670</v>
      </c>
      <c r="C2873" s="1" t="s">
        <v>1269</v>
      </c>
      <c r="D2873" s="1" t="s">
        <v>1270</v>
      </c>
      <c r="E2873" s="1" t="s">
        <v>11</v>
      </c>
      <c r="F2873" s="1" t="s">
        <v>672</v>
      </c>
      <c r="G2873" s="1">
        <v>1</v>
      </c>
      <c r="H2873" s="1">
        <v>54.209808085560603</v>
      </c>
      <c r="I2873" s="1"/>
      <c r="J2873" s="1"/>
      <c r="K2873" s="1"/>
      <c r="L2873" s="1"/>
      <c r="M2873" s="1"/>
      <c r="N2873" s="1"/>
      <c r="O2873" s="1"/>
      <c r="P2873" s="1"/>
    </row>
    <row r="2874" spans="1:16" x14ac:dyDescent="0.3">
      <c r="A2874" s="1">
        <v>2873</v>
      </c>
      <c r="B2874" s="1" t="s">
        <v>670</v>
      </c>
      <c r="C2874" s="1" t="s">
        <v>1269</v>
      </c>
      <c r="D2874" s="1" t="s">
        <v>1271</v>
      </c>
      <c r="E2874" s="1" t="s">
        <v>11</v>
      </c>
      <c r="F2874" s="1" t="s">
        <v>672</v>
      </c>
      <c r="G2874" s="1">
        <v>1</v>
      </c>
      <c r="H2874" s="1">
        <v>100.302555749155</v>
      </c>
      <c r="I2874" s="1"/>
      <c r="J2874" s="1"/>
      <c r="K2874" s="1"/>
      <c r="L2874" s="1"/>
      <c r="M2874" s="1"/>
      <c r="N2874" s="1"/>
      <c r="O2874" s="1"/>
      <c r="P2874" s="1"/>
    </row>
    <row r="2875" spans="1:16" x14ac:dyDescent="0.3">
      <c r="A2875" s="1">
        <v>2874</v>
      </c>
      <c r="B2875" s="1" t="s">
        <v>670</v>
      </c>
      <c r="C2875" s="1" t="s">
        <v>522</v>
      </c>
      <c r="D2875" s="1" t="s">
        <v>1272</v>
      </c>
      <c r="E2875" s="1" t="s">
        <v>11</v>
      </c>
      <c r="F2875" s="1" t="s">
        <v>672</v>
      </c>
      <c r="G2875" s="1">
        <v>1</v>
      </c>
      <c r="H2875" s="1">
        <v>821.45747089091503</v>
      </c>
      <c r="I2875" s="1"/>
      <c r="J2875" s="1"/>
      <c r="K2875" s="1"/>
      <c r="L2875" s="1"/>
      <c r="M2875" s="1"/>
      <c r="N2875" s="1"/>
      <c r="O2875" s="1"/>
      <c r="P2875" s="1"/>
    </row>
    <row r="2876" spans="1:16" x14ac:dyDescent="0.3">
      <c r="A2876" s="1">
        <v>2875</v>
      </c>
      <c r="B2876" s="1" t="s">
        <v>670</v>
      </c>
      <c r="C2876" s="1" t="s">
        <v>522</v>
      </c>
      <c r="D2876" s="1" t="s">
        <v>1272</v>
      </c>
      <c r="E2876" s="1" t="s">
        <v>13</v>
      </c>
      <c r="F2876" s="1" t="s">
        <v>672</v>
      </c>
      <c r="G2876" s="1">
        <v>1</v>
      </c>
      <c r="H2876" s="1">
        <v>715.10306958130298</v>
      </c>
      <c r="I2876" s="1"/>
      <c r="J2876" s="1"/>
      <c r="K2876" s="1"/>
      <c r="L2876" s="1"/>
      <c r="M2876" s="1"/>
      <c r="N2876" s="1"/>
      <c r="O2876" s="1"/>
      <c r="P2876" s="1"/>
    </row>
    <row r="2877" spans="1:16" x14ac:dyDescent="0.3">
      <c r="A2877" s="1">
        <v>2876</v>
      </c>
      <c r="B2877" s="1" t="s">
        <v>670</v>
      </c>
      <c r="C2877" s="1" t="s">
        <v>522</v>
      </c>
      <c r="D2877" s="1" t="s">
        <v>1273</v>
      </c>
      <c r="E2877" s="1" t="s">
        <v>11</v>
      </c>
      <c r="F2877" s="1" t="s">
        <v>672</v>
      </c>
      <c r="G2877" s="1">
        <v>1</v>
      </c>
      <c r="H2877" s="1">
        <v>6219.2890827965202</v>
      </c>
      <c r="I2877" s="1"/>
      <c r="J2877" s="1"/>
      <c r="K2877" s="1"/>
      <c r="L2877" s="1"/>
      <c r="M2877" s="1"/>
      <c r="N2877" s="1"/>
      <c r="O2877" s="1"/>
      <c r="P2877" s="1"/>
    </row>
    <row r="2878" spans="1:16" x14ac:dyDescent="0.3">
      <c r="A2878" s="1">
        <v>2877</v>
      </c>
      <c r="B2878" s="1" t="s">
        <v>670</v>
      </c>
      <c r="C2878" s="1" t="s">
        <v>522</v>
      </c>
      <c r="D2878" s="1" t="s">
        <v>1273</v>
      </c>
      <c r="E2878" s="1" t="s">
        <v>13</v>
      </c>
      <c r="F2878" s="1" t="s">
        <v>672</v>
      </c>
      <c r="G2878" s="1">
        <v>1</v>
      </c>
      <c r="H2878" s="1">
        <v>4124.2241158253601</v>
      </c>
      <c r="I2878" s="1"/>
      <c r="J2878" s="1"/>
      <c r="K2878" s="1"/>
      <c r="L2878" s="1"/>
      <c r="M2878" s="1"/>
      <c r="N2878" s="1"/>
      <c r="O2878" s="1"/>
      <c r="P2878" s="1"/>
    </row>
    <row r="2879" spans="1:16" x14ac:dyDescent="0.3">
      <c r="A2879" s="1">
        <v>2878</v>
      </c>
      <c r="B2879" s="1" t="s">
        <v>670</v>
      </c>
      <c r="C2879" s="1" t="s">
        <v>530</v>
      </c>
      <c r="D2879" s="1" t="s">
        <v>1274</v>
      </c>
      <c r="E2879" s="1" t="s">
        <v>11</v>
      </c>
      <c r="F2879" s="1" t="s">
        <v>714</v>
      </c>
      <c r="G2879" s="1">
        <v>1</v>
      </c>
      <c r="H2879" s="1">
        <v>458.76979550972902</v>
      </c>
      <c r="I2879" s="1"/>
      <c r="J2879" s="1"/>
      <c r="K2879" s="1"/>
      <c r="L2879" s="1"/>
      <c r="M2879" s="1"/>
      <c r="N2879" s="1"/>
      <c r="O2879" s="1"/>
      <c r="P2879" s="1"/>
    </row>
    <row r="2880" spans="1:16" x14ac:dyDescent="0.3">
      <c r="A2880" s="1">
        <v>2879</v>
      </c>
      <c r="B2880" s="1" t="s">
        <v>670</v>
      </c>
      <c r="C2880" s="1" t="s">
        <v>530</v>
      </c>
      <c r="D2880" s="1" t="s">
        <v>1275</v>
      </c>
      <c r="E2880" s="1" t="s">
        <v>11</v>
      </c>
      <c r="F2880" s="1" t="s">
        <v>714</v>
      </c>
      <c r="G2880" s="1">
        <v>2</v>
      </c>
      <c r="H2880" s="1">
        <v>9298.8838618411701</v>
      </c>
      <c r="I2880" s="1"/>
      <c r="J2880" s="1"/>
      <c r="K2880" s="1"/>
      <c r="L2880" s="1"/>
      <c r="M2880" s="1"/>
      <c r="N2880" s="1"/>
      <c r="O2880" s="1"/>
      <c r="P2880" s="1"/>
    </row>
    <row r="2881" spans="1:16" x14ac:dyDescent="0.3">
      <c r="A2881" s="1">
        <v>2880</v>
      </c>
      <c r="B2881" s="1" t="s">
        <v>670</v>
      </c>
      <c r="C2881" s="1" t="s">
        <v>530</v>
      </c>
      <c r="D2881" s="1" t="s">
        <v>1275</v>
      </c>
      <c r="E2881" s="1" t="s">
        <v>42</v>
      </c>
      <c r="F2881" s="1" t="s">
        <v>714</v>
      </c>
      <c r="G2881" s="1">
        <v>1</v>
      </c>
      <c r="H2881" s="1">
        <v>23.365498531634</v>
      </c>
      <c r="I2881" s="1"/>
      <c r="J2881" s="1"/>
      <c r="K2881" s="1"/>
      <c r="L2881" s="1"/>
      <c r="M2881" s="1"/>
      <c r="N2881" s="1"/>
      <c r="O2881" s="1"/>
      <c r="P2881" s="1"/>
    </row>
    <row r="2882" spans="1:16" x14ac:dyDescent="0.3">
      <c r="A2882" s="1">
        <v>2881</v>
      </c>
      <c r="B2882" s="1" t="s">
        <v>670</v>
      </c>
      <c r="C2882" s="1" t="s">
        <v>530</v>
      </c>
      <c r="D2882" s="1" t="s">
        <v>1275</v>
      </c>
      <c r="E2882" s="1" t="s">
        <v>13</v>
      </c>
      <c r="F2882" s="1" t="s">
        <v>714</v>
      </c>
      <c r="G2882" s="1">
        <v>2</v>
      </c>
      <c r="H2882" s="1">
        <v>115.409646782862</v>
      </c>
      <c r="I2882" s="1"/>
      <c r="J2882" s="1"/>
      <c r="K2882" s="1"/>
      <c r="L2882" s="1"/>
      <c r="M2882" s="1"/>
      <c r="N2882" s="1"/>
      <c r="O2882" s="1"/>
      <c r="P2882" s="1"/>
    </row>
    <row r="2883" spans="1:16" x14ac:dyDescent="0.3">
      <c r="A2883" s="1">
        <v>2882</v>
      </c>
      <c r="B2883" s="1" t="s">
        <v>670</v>
      </c>
      <c r="C2883" s="1" t="s">
        <v>1276</v>
      </c>
      <c r="D2883" s="1" t="s">
        <v>1277</v>
      </c>
      <c r="E2883" s="1" t="s">
        <v>11</v>
      </c>
      <c r="F2883" s="1" t="s">
        <v>686</v>
      </c>
      <c r="G2883" s="1">
        <v>2</v>
      </c>
      <c r="H2883" s="1">
        <v>281.11690812864799</v>
      </c>
      <c r="I2883" s="1"/>
      <c r="J2883" s="1"/>
      <c r="K2883" s="1"/>
      <c r="L2883" s="1"/>
      <c r="M2883" s="1"/>
      <c r="N2883" s="1"/>
      <c r="O2883" s="1"/>
      <c r="P2883" s="1"/>
    </row>
    <row r="2884" spans="1:16" x14ac:dyDescent="0.3">
      <c r="A2884" s="1">
        <v>2883</v>
      </c>
      <c r="B2884" s="1" t="s">
        <v>670</v>
      </c>
      <c r="C2884" s="1" t="s">
        <v>1276</v>
      </c>
      <c r="D2884" s="1" t="s">
        <v>1277</v>
      </c>
      <c r="E2884" s="1" t="s">
        <v>13</v>
      </c>
      <c r="F2884" s="1" t="s">
        <v>686</v>
      </c>
      <c r="G2884" s="1">
        <v>1</v>
      </c>
      <c r="H2884" s="1">
        <v>290.37827696561197</v>
      </c>
      <c r="I2884" s="1"/>
      <c r="J2884" s="1"/>
      <c r="K2884" s="1"/>
      <c r="L2884" s="1"/>
      <c r="M2884" s="1"/>
      <c r="N2884" s="1"/>
      <c r="O2884" s="1"/>
      <c r="P2884" s="1"/>
    </row>
    <row r="2885" spans="1:16" x14ac:dyDescent="0.3">
      <c r="A2885" s="1">
        <v>2884</v>
      </c>
      <c r="B2885" s="1" t="s">
        <v>670</v>
      </c>
      <c r="C2885" s="1" t="s">
        <v>1276</v>
      </c>
      <c r="D2885" s="1" t="s">
        <v>1278</v>
      </c>
      <c r="E2885" s="1" t="s">
        <v>11</v>
      </c>
      <c r="F2885" s="1" t="s">
        <v>686</v>
      </c>
      <c r="G2885" s="1">
        <v>7</v>
      </c>
      <c r="H2885" s="1">
        <v>42141.190872321902</v>
      </c>
      <c r="I2885" s="1"/>
      <c r="J2885" s="1"/>
      <c r="K2885" s="1"/>
      <c r="L2885" s="1"/>
      <c r="M2885" s="1"/>
      <c r="N2885" s="1"/>
      <c r="O2885" s="1"/>
      <c r="P2885" s="1"/>
    </row>
    <row r="2886" spans="1:16" x14ac:dyDescent="0.3">
      <c r="A2886" s="1">
        <v>2885</v>
      </c>
      <c r="B2886" s="1" t="s">
        <v>670</v>
      </c>
      <c r="C2886" s="1" t="s">
        <v>1276</v>
      </c>
      <c r="D2886" s="1" t="s">
        <v>1278</v>
      </c>
      <c r="E2886" s="1" t="s">
        <v>13</v>
      </c>
      <c r="F2886" s="1" t="s">
        <v>686</v>
      </c>
      <c r="G2886" s="1">
        <v>2</v>
      </c>
      <c r="H2886" s="1">
        <v>5592.5257002298804</v>
      </c>
      <c r="I2886" s="1"/>
      <c r="J2886" s="1"/>
      <c r="K2886" s="1"/>
      <c r="L2886" s="1"/>
      <c r="M2886" s="1"/>
      <c r="N2886" s="1"/>
      <c r="O2886" s="1"/>
      <c r="P2886" s="1"/>
    </row>
    <row r="2887" spans="1:16" x14ac:dyDescent="0.3">
      <c r="A2887" s="1">
        <v>2886</v>
      </c>
      <c r="B2887" s="1" t="s">
        <v>670</v>
      </c>
      <c r="C2887" s="1" t="s">
        <v>1276</v>
      </c>
      <c r="D2887" s="1" t="s">
        <v>1279</v>
      </c>
      <c r="E2887" s="1" t="s">
        <v>11</v>
      </c>
      <c r="F2887" s="1" t="s">
        <v>686</v>
      </c>
      <c r="G2887" s="1">
        <v>5</v>
      </c>
      <c r="H2887" s="1">
        <v>39706.948752284203</v>
      </c>
      <c r="I2887" s="1"/>
      <c r="J2887" s="1"/>
      <c r="K2887" s="1"/>
      <c r="L2887" s="1"/>
      <c r="M2887" s="1"/>
      <c r="N2887" s="1"/>
      <c r="O2887" s="1"/>
      <c r="P2887" s="1"/>
    </row>
    <row r="2888" spans="1:16" x14ac:dyDescent="0.3">
      <c r="A2888" s="1">
        <v>2887</v>
      </c>
      <c r="B2888" s="1" t="s">
        <v>670</v>
      </c>
      <c r="C2888" s="1" t="s">
        <v>1276</v>
      </c>
      <c r="D2888" s="1" t="s">
        <v>1279</v>
      </c>
      <c r="E2888" s="1" t="s">
        <v>13</v>
      </c>
      <c r="F2888" s="1" t="s">
        <v>686</v>
      </c>
      <c r="G2888" s="1">
        <v>2</v>
      </c>
      <c r="H2888" s="1">
        <v>6983.7665164731397</v>
      </c>
      <c r="I2888" s="1"/>
      <c r="J2888" s="1"/>
      <c r="K2888" s="1"/>
      <c r="L2888" s="1"/>
      <c r="M2888" s="1"/>
      <c r="N2888" s="1"/>
      <c r="O2888" s="1"/>
      <c r="P2888" s="1"/>
    </row>
    <row r="2889" spans="1:16" x14ac:dyDescent="0.3">
      <c r="A2889" s="1">
        <v>2888</v>
      </c>
      <c r="B2889" s="1" t="s">
        <v>670</v>
      </c>
      <c r="C2889" s="1" t="s">
        <v>550</v>
      </c>
      <c r="D2889" s="1" t="s">
        <v>555</v>
      </c>
      <c r="E2889" s="1" t="s">
        <v>11</v>
      </c>
      <c r="F2889" s="1" t="s">
        <v>707</v>
      </c>
      <c r="G2889" s="1">
        <v>1</v>
      </c>
      <c r="H2889" s="1">
        <v>1616.64073001724</v>
      </c>
      <c r="I2889" s="1"/>
      <c r="J2889" s="1"/>
      <c r="K2889" s="1"/>
      <c r="L2889" s="1"/>
      <c r="M2889" s="1"/>
      <c r="N2889" s="1"/>
      <c r="O2889" s="1"/>
      <c r="P2889" s="1"/>
    </row>
    <row r="2890" spans="1:16" x14ac:dyDescent="0.3">
      <c r="A2890" s="1">
        <v>2889</v>
      </c>
      <c r="B2890" s="1" t="s">
        <v>670</v>
      </c>
      <c r="C2890" s="1" t="s">
        <v>573</v>
      </c>
      <c r="D2890" s="1" t="s">
        <v>1280</v>
      </c>
      <c r="E2890" s="1" t="s">
        <v>11</v>
      </c>
      <c r="F2890" s="1" t="s">
        <v>686</v>
      </c>
      <c r="G2890" s="1">
        <v>1</v>
      </c>
      <c r="H2890" s="1">
        <v>978.21531517451399</v>
      </c>
      <c r="I2890" s="1"/>
      <c r="J2890" s="1"/>
      <c r="K2890" s="1"/>
      <c r="L2890" s="1"/>
      <c r="M2890" s="1"/>
      <c r="N2890" s="1"/>
      <c r="O2890" s="1"/>
      <c r="P2890" s="1"/>
    </row>
    <row r="2891" spans="1:16" x14ac:dyDescent="0.3">
      <c r="A2891" s="1">
        <v>2890</v>
      </c>
      <c r="B2891" s="1" t="s">
        <v>670</v>
      </c>
      <c r="C2891" s="1" t="s">
        <v>573</v>
      </c>
      <c r="D2891" s="1" t="s">
        <v>1281</v>
      </c>
      <c r="E2891" s="1" t="s">
        <v>11</v>
      </c>
      <c r="F2891" s="1" t="s">
        <v>686</v>
      </c>
      <c r="G2891" s="1">
        <v>1</v>
      </c>
      <c r="H2891" s="1">
        <v>7333.0685205371101</v>
      </c>
      <c r="I2891" s="1"/>
      <c r="J2891" s="1"/>
      <c r="K2891" s="1"/>
      <c r="L2891" s="1"/>
      <c r="M2891" s="1"/>
      <c r="N2891" s="1"/>
      <c r="O2891" s="1"/>
      <c r="P2891" s="1"/>
    </row>
    <row r="2892" spans="1:16" x14ac:dyDescent="0.3">
      <c r="A2892" s="1">
        <v>2891</v>
      </c>
      <c r="B2892" s="1" t="s">
        <v>670</v>
      </c>
      <c r="C2892" s="1" t="s">
        <v>573</v>
      </c>
      <c r="D2892" s="1" t="s">
        <v>1281</v>
      </c>
      <c r="E2892" s="1" t="s">
        <v>42</v>
      </c>
      <c r="F2892" s="1" t="s">
        <v>686</v>
      </c>
      <c r="G2892" s="1">
        <v>1</v>
      </c>
      <c r="H2892" s="1">
        <v>267.58966436237301</v>
      </c>
      <c r="I2892" s="1"/>
      <c r="J2892" s="1"/>
      <c r="K2892" s="1"/>
      <c r="L2892" s="1"/>
      <c r="M2892" s="1"/>
      <c r="N2892" s="1"/>
      <c r="O2892" s="1"/>
      <c r="P2892" s="1"/>
    </row>
    <row r="2893" spans="1:16" x14ac:dyDescent="0.3">
      <c r="A2893" s="1">
        <v>2892</v>
      </c>
      <c r="B2893" s="1" t="s">
        <v>670</v>
      </c>
      <c r="C2893" s="1" t="s">
        <v>610</v>
      </c>
      <c r="D2893" s="1" t="s">
        <v>1282</v>
      </c>
      <c r="E2893" s="1" t="s">
        <v>11</v>
      </c>
      <c r="F2893" s="1" t="s">
        <v>244</v>
      </c>
      <c r="G2893" s="1">
        <v>1</v>
      </c>
      <c r="H2893" s="1">
        <v>84.241654104681004</v>
      </c>
      <c r="I2893" s="1"/>
      <c r="J2893" s="1"/>
      <c r="K2893" s="1"/>
      <c r="L2893" s="1"/>
      <c r="M2893" s="1"/>
      <c r="N2893" s="1"/>
      <c r="O2893" s="1"/>
      <c r="P2893" s="1"/>
    </row>
    <row r="2894" spans="1:16" x14ac:dyDescent="0.3">
      <c r="A2894" s="1">
        <v>2893</v>
      </c>
      <c r="B2894" s="1" t="s">
        <v>670</v>
      </c>
      <c r="C2894" s="1" t="s">
        <v>610</v>
      </c>
      <c r="D2894" s="1" t="s">
        <v>1282</v>
      </c>
      <c r="E2894" s="1" t="s">
        <v>11</v>
      </c>
      <c r="F2894" s="1" t="s">
        <v>874</v>
      </c>
      <c r="G2894" s="1">
        <v>1</v>
      </c>
      <c r="H2894" s="1">
        <v>117.79284475275399</v>
      </c>
      <c r="I2894" s="1"/>
      <c r="J2894" s="1"/>
      <c r="K2894" s="1"/>
      <c r="L2894" s="1"/>
      <c r="M2894" s="1"/>
      <c r="N2894" s="1"/>
      <c r="O2894" s="1"/>
      <c r="P2894" s="1"/>
    </row>
    <row r="2895" spans="1:16" x14ac:dyDescent="0.3">
      <c r="A2895" s="1">
        <v>2894</v>
      </c>
      <c r="B2895" s="1" t="s">
        <v>670</v>
      </c>
      <c r="C2895" s="1" t="s">
        <v>610</v>
      </c>
      <c r="D2895" s="1" t="s">
        <v>1282</v>
      </c>
      <c r="E2895" s="1" t="s">
        <v>11</v>
      </c>
      <c r="F2895" s="1" t="s">
        <v>707</v>
      </c>
      <c r="G2895" s="1">
        <v>1</v>
      </c>
      <c r="H2895" s="1">
        <v>8477.9437794487003</v>
      </c>
      <c r="I2895" s="1"/>
      <c r="J2895" s="1"/>
      <c r="K2895" s="1"/>
      <c r="L2895" s="1"/>
      <c r="M2895" s="1"/>
      <c r="N2895" s="1"/>
      <c r="O2895" s="1"/>
      <c r="P2895" s="1"/>
    </row>
    <row r="2896" spans="1:16" x14ac:dyDescent="0.3">
      <c r="A2896" s="1">
        <v>2895</v>
      </c>
      <c r="B2896" s="1" t="s">
        <v>670</v>
      </c>
      <c r="C2896" s="1" t="s">
        <v>610</v>
      </c>
      <c r="D2896" s="1" t="s">
        <v>1282</v>
      </c>
      <c r="E2896" s="1" t="s">
        <v>13</v>
      </c>
      <c r="F2896" s="1" t="s">
        <v>244</v>
      </c>
      <c r="G2896" s="1">
        <v>1</v>
      </c>
      <c r="H2896" s="1">
        <v>74.683466771714293</v>
      </c>
      <c r="I2896" s="1"/>
      <c r="J2896" s="1"/>
      <c r="K2896" s="1"/>
      <c r="L2896" s="1"/>
      <c r="M2896" s="1"/>
      <c r="N2896" s="1"/>
      <c r="O2896" s="1"/>
      <c r="P2896" s="1"/>
    </row>
    <row r="2897" spans="1:16" x14ac:dyDescent="0.3">
      <c r="A2897" s="1">
        <v>2896</v>
      </c>
      <c r="B2897" s="1" t="s">
        <v>670</v>
      </c>
      <c r="C2897" s="1" t="s">
        <v>610</v>
      </c>
      <c r="D2897" s="1" t="s">
        <v>1282</v>
      </c>
      <c r="E2897" s="1" t="s">
        <v>13</v>
      </c>
      <c r="F2897" s="1" t="s">
        <v>707</v>
      </c>
      <c r="G2897" s="1">
        <v>1</v>
      </c>
      <c r="H2897" s="1">
        <v>71.437888011988207</v>
      </c>
      <c r="I2897" s="1"/>
      <c r="J2897" s="1"/>
      <c r="K2897" s="1"/>
      <c r="L2897" s="1"/>
      <c r="M2897" s="1"/>
      <c r="N2897" s="1"/>
      <c r="O2897" s="1"/>
      <c r="P2897" s="1"/>
    </row>
    <row r="2898" spans="1:16" x14ac:dyDescent="0.3">
      <c r="A2898" s="1">
        <v>2897</v>
      </c>
      <c r="B2898" s="1" t="s">
        <v>670</v>
      </c>
      <c r="C2898" s="1" t="s">
        <v>610</v>
      </c>
      <c r="D2898" s="1" t="s">
        <v>1283</v>
      </c>
      <c r="E2898" s="1" t="s">
        <v>11</v>
      </c>
      <c r="F2898" s="1" t="s">
        <v>686</v>
      </c>
      <c r="G2898" s="1">
        <v>1</v>
      </c>
      <c r="H2898" s="1">
        <v>339.19511825530498</v>
      </c>
      <c r="I2898" s="1"/>
      <c r="J2898" s="1"/>
      <c r="K2898" s="1"/>
      <c r="L2898" s="1"/>
      <c r="M2898" s="1"/>
      <c r="N2898" s="1"/>
      <c r="O2898" s="1"/>
      <c r="P2898" s="1"/>
    </row>
    <row r="2899" spans="1:16" x14ac:dyDescent="0.3">
      <c r="A2899" s="1">
        <v>2898</v>
      </c>
      <c r="B2899" s="1" t="s">
        <v>670</v>
      </c>
      <c r="C2899" s="1" t="s">
        <v>610</v>
      </c>
      <c r="D2899" s="1" t="s">
        <v>1284</v>
      </c>
      <c r="E2899" s="1" t="s">
        <v>11</v>
      </c>
      <c r="F2899" s="1" t="s">
        <v>686</v>
      </c>
      <c r="G2899" s="1">
        <v>1</v>
      </c>
      <c r="H2899" s="1">
        <v>3930.54734790169</v>
      </c>
      <c r="I2899" s="1"/>
      <c r="J2899" s="1"/>
      <c r="K2899" s="1"/>
      <c r="L2899" s="1"/>
      <c r="M2899" s="1"/>
      <c r="N2899" s="1"/>
      <c r="O2899" s="1"/>
      <c r="P2899" s="1"/>
    </row>
    <row r="2900" spans="1:16" x14ac:dyDescent="0.3">
      <c r="A2900" s="1">
        <v>2899</v>
      </c>
      <c r="B2900" s="1" t="s">
        <v>670</v>
      </c>
      <c r="C2900" s="1" t="s">
        <v>610</v>
      </c>
      <c r="D2900" s="1" t="s">
        <v>1284</v>
      </c>
      <c r="E2900" s="1" t="s">
        <v>13</v>
      </c>
      <c r="F2900" s="1" t="s">
        <v>686</v>
      </c>
      <c r="G2900" s="1">
        <v>1</v>
      </c>
      <c r="H2900" s="1">
        <v>8.7186545449491302</v>
      </c>
      <c r="I2900" s="1"/>
      <c r="J2900" s="1"/>
      <c r="K2900" s="1"/>
      <c r="L2900" s="1"/>
      <c r="M2900" s="1"/>
      <c r="N2900" s="1"/>
      <c r="O2900" s="1"/>
      <c r="P2900" s="1"/>
    </row>
    <row r="2901" spans="1:16" x14ac:dyDescent="0.3">
      <c r="A2901" s="1">
        <v>2900</v>
      </c>
      <c r="B2901" s="1" t="s">
        <v>670</v>
      </c>
      <c r="C2901" s="1" t="s">
        <v>1285</v>
      </c>
      <c r="D2901" s="1" t="s">
        <v>1286</v>
      </c>
      <c r="E2901" s="1" t="s">
        <v>11</v>
      </c>
      <c r="F2901" s="1" t="s">
        <v>244</v>
      </c>
      <c r="G2901" s="1">
        <v>1</v>
      </c>
      <c r="H2901" s="1">
        <v>104.786543488988</v>
      </c>
      <c r="I2901" s="1"/>
      <c r="J2901" s="1"/>
      <c r="K2901" s="1"/>
      <c r="L2901" s="1"/>
      <c r="M2901" s="1"/>
      <c r="N2901" s="1"/>
      <c r="O2901" s="1"/>
      <c r="P2901" s="1"/>
    </row>
    <row r="2902" spans="1:16" x14ac:dyDescent="0.3">
      <c r="A2902" s="1">
        <v>2901</v>
      </c>
      <c r="B2902" s="1" t="s">
        <v>670</v>
      </c>
      <c r="C2902" s="1" t="s">
        <v>1285</v>
      </c>
      <c r="D2902" s="1" t="s">
        <v>1286</v>
      </c>
      <c r="E2902" s="1" t="s">
        <v>11</v>
      </c>
      <c r="F2902" s="1" t="s">
        <v>874</v>
      </c>
      <c r="G2902" s="1">
        <v>1</v>
      </c>
      <c r="H2902" s="1">
        <v>11.790393744621801</v>
      </c>
      <c r="I2902" s="1"/>
      <c r="J2902" s="1"/>
      <c r="K2902" s="1"/>
      <c r="L2902" s="1"/>
      <c r="M2902" s="1"/>
      <c r="N2902" s="1"/>
      <c r="O2902" s="1"/>
      <c r="P2902" s="1"/>
    </row>
    <row r="2903" spans="1:16" x14ac:dyDescent="0.3">
      <c r="A2903" s="1">
        <v>2902</v>
      </c>
      <c r="B2903" s="1" t="s">
        <v>670</v>
      </c>
      <c r="C2903" s="1" t="s">
        <v>1285</v>
      </c>
      <c r="D2903" s="1" t="s">
        <v>1286</v>
      </c>
      <c r="E2903" s="1" t="s">
        <v>11</v>
      </c>
      <c r="F2903" s="1" t="s">
        <v>707</v>
      </c>
      <c r="G2903" s="1">
        <v>1</v>
      </c>
      <c r="H2903" s="1">
        <v>1560.3252704009899</v>
      </c>
      <c r="I2903" s="1"/>
      <c r="J2903" s="1"/>
      <c r="K2903" s="1"/>
      <c r="L2903" s="1"/>
      <c r="M2903" s="1"/>
      <c r="N2903" s="1"/>
      <c r="O2903" s="1"/>
      <c r="P2903" s="1"/>
    </row>
    <row r="2904" spans="1:16" x14ac:dyDescent="0.3">
      <c r="A2904" s="1">
        <v>2903</v>
      </c>
      <c r="B2904" s="1" t="s">
        <v>670</v>
      </c>
      <c r="C2904" s="1" t="s">
        <v>1285</v>
      </c>
      <c r="D2904" s="1" t="s">
        <v>1286</v>
      </c>
      <c r="E2904" s="1" t="s">
        <v>13</v>
      </c>
      <c r="F2904" s="1" t="s">
        <v>244</v>
      </c>
      <c r="G2904" s="1">
        <v>2</v>
      </c>
      <c r="H2904" s="1">
        <v>166.751311705495</v>
      </c>
      <c r="I2904" s="1"/>
      <c r="J2904" s="1"/>
      <c r="K2904" s="1"/>
      <c r="L2904" s="1"/>
      <c r="M2904" s="1"/>
      <c r="N2904" s="1"/>
      <c r="O2904" s="1"/>
      <c r="P2904" s="1"/>
    </row>
    <row r="2905" spans="1:16" x14ac:dyDescent="0.3">
      <c r="A2905" s="1">
        <v>2904</v>
      </c>
      <c r="B2905" s="1" t="s">
        <v>670</v>
      </c>
      <c r="C2905" s="1" t="s">
        <v>1285</v>
      </c>
      <c r="D2905" s="1" t="s">
        <v>1286</v>
      </c>
      <c r="E2905" s="1" t="s">
        <v>13</v>
      </c>
      <c r="F2905" s="1" t="s">
        <v>874</v>
      </c>
      <c r="G2905" s="1">
        <v>2</v>
      </c>
      <c r="H2905" s="1">
        <v>343.75148565804</v>
      </c>
      <c r="I2905" s="1"/>
      <c r="J2905" s="1"/>
      <c r="K2905" s="1"/>
      <c r="L2905" s="1"/>
      <c r="M2905" s="1"/>
      <c r="N2905" s="1"/>
      <c r="O2905" s="1"/>
      <c r="P2905" s="1"/>
    </row>
    <row r="2906" spans="1:16" x14ac:dyDescent="0.3">
      <c r="A2906" s="1">
        <v>2905</v>
      </c>
      <c r="B2906" s="1" t="s">
        <v>670</v>
      </c>
      <c r="C2906" s="1" t="s">
        <v>1285</v>
      </c>
      <c r="D2906" s="1" t="s">
        <v>1286</v>
      </c>
      <c r="E2906" s="1" t="s">
        <v>13</v>
      </c>
      <c r="F2906" s="1" t="s">
        <v>707</v>
      </c>
      <c r="G2906" s="1">
        <v>1</v>
      </c>
      <c r="H2906" s="1">
        <v>3784.5758198220101</v>
      </c>
      <c r="I2906" s="1"/>
      <c r="J2906" s="1"/>
      <c r="K2906" s="1"/>
      <c r="L2906" s="1"/>
      <c r="M2906" s="1"/>
      <c r="N2906" s="1"/>
      <c r="O2906" s="1"/>
      <c r="P2906" s="1"/>
    </row>
    <row r="2907" spans="1:16" x14ac:dyDescent="0.3">
      <c r="A2907" s="1">
        <v>2906</v>
      </c>
      <c r="B2907" s="1" t="s">
        <v>670</v>
      </c>
      <c r="C2907" s="1" t="s">
        <v>1285</v>
      </c>
      <c r="D2907" s="1" t="s">
        <v>1287</v>
      </c>
      <c r="E2907" s="1" t="s">
        <v>11</v>
      </c>
      <c r="F2907" s="1" t="s">
        <v>244</v>
      </c>
      <c r="G2907" s="1">
        <v>1</v>
      </c>
      <c r="H2907" s="1">
        <v>321.12155122184902</v>
      </c>
      <c r="I2907" s="1"/>
      <c r="J2907" s="1"/>
      <c r="K2907" s="1"/>
      <c r="L2907" s="1"/>
      <c r="M2907" s="1"/>
      <c r="N2907" s="1"/>
      <c r="O2907" s="1"/>
      <c r="P2907" s="1"/>
    </row>
    <row r="2908" spans="1:16" x14ac:dyDescent="0.3">
      <c r="A2908" s="1">
        <v>2907</v>
      </c>
      <c r="B2908" s="1" t="s">
        <v>670</v>
      </c>
      <c r="C2908" s="1" t="s">
        <v>1285</v>
      </c>
      <c r="D2908" s="1" t="s">
        <v>1287</v>
      </c>
      <c r="E2908" s="1" t="s">
        <v>13</v>
      </c>
      <c r="F2908" s="1" t="s">
        <v>244</v>
      </c>
      <c r="G2908" s="1">
        <v>1</v>
      </c>
      <c r="H2908" s="1">
        <v>93.338928988802706</v>
      </c>
      <c r="I2908" s="1"/>
      <c r="J2908" s="1"/>
      <c r="K2908" s="1"/>
      <c r="L2908" s="1"/>
      <c r="M2908" s="1"/>
      <c r="N2908" s="1"/>
      <c r="O2908" s="1"/>
      <c r="P2908" s="1"/>
    </row>
    <row r="2909" spans="1:16" x14ac:dyDescent="0.3">
      <c r="A2909" s="1">
        <v>2908</v>
      </c>
      <c r="B2909" s="1" t="s">
        <v>670</v>
      </c>
      <c r="C2909" s="1" t="s">
        <v>1285</v>
      </c>
      <c r="D2909" s="1" t="s">
        <v>1288</v>
      </c>
      <c r="E2909" s="1" t="s">
        <v>11</v>
      </c>
      <c r="F2909" s="1" t="s">
        <v>244</v>
      </c>
      <c r="G2909" s="1">
        <v>5</v>
      </c>
      <c r="H2909" s="1">
        <v>6140.8241132070198</v>
      </c>
      <c r="I2909" s="1"/>
      <c r="J2909" s="1"/>
      <c r="K2909" s="1"/>
      <c r="L2909" s="1"/>
      <c r="M2909" s="1"/>
      <c r="N2909" s="1"/>
      <c r="O2909" s="1"/>
      <c r="P2909" s="1"/>
    </row>
    <row r="2910" spans="1:16" x14ac:dyDescent="0.3">
      <c r="A2910" s="1">
        <v>2909</v>
      </c>
      <c r="B2910" s="1" t="s">
        <v>670</v>
      </c>
      <c r="C2910" s="1" t="s">
        <v>1285</v>
      </c>
      <c r="D2910" s="1" t="s">
        <v>1288</v>
      </c>
      <c r="E2910" s="1" t="s">
        <v>11</v>
      </c>
      <c r="F2910" s="1" t="s">
        <v>874</v>
      </c>
      <c r="G2910" s="1">
        <v>1</v>
      </c>
      <c r="H2910" s="1">
        <v>51.524007955835501</v>
      </c>
      <c r="I2910" s="1"/>
      <c r="J2910" s="1"/>
      <c r="K2910" s="1"/>
      <c r="L2910" s="1"/>
      <c r="M2910" s="1"/>
      <c r="N2910" s="1"/>
      <c r="O2910" s="1"/>
      <c r="P2910" s="1"/>
    </row>
    <row r="2911" spans="1:16" x14ac:dyDescent="0.3">
      <c r="A2911" s="1">
        <v>2910</v>
      </c>
      <c r="B2911" s="1" t="s">
        <v>670</v>
      </c>
      <c r="C2911" s="1" t="s">
        <v>1285</v>
      </c>
      <c r="D2911" s="1" t="s">
        <v>1288</v>
      </c>
      <c r="E2911" s="1" t="s">
        <v>11</v>
      </c>
      <c r="F2911" s="1" t="s">
        <v>707</v>
      </c>
      <c r="G2911" s="1">
        <v>1</v>
      </c>
      <c r="H2911" s="1">
        <v>9.8109379399294294</v>
      </c>
      <c r="I2911" s="1"/>
      <c r="J2911" s="1"/>
      <c r="K2911" s="1"/>
      <c r="L2911" s="1"/>
      <c r="M2911" s="1"/>
      <c r="N2911" s="1"/>
      <c r="O2911" s="1"/>
      <c r="P2911" s="1"/>
    </row>
    <row r="2912" spans="1:16" x14ac:dyDescent="0.3">
      <c r="A2912" s="1">
        <v>2911</v>
      </c>
      <c r="B2912" s="1" t="s">
        <v>670</v>
      </c>
      <c r="C2912" s="1" t="s">
        <v>1285</v>
      </c>
      <c r="D2912" s="1" t="s">
        <v>1288</v>
      </c>
      <c r="E2912" s="1" t="s">
        <v>13</v>
      </c>
      <c r="F2912" s="1" t="s">
        <v>244</v>
      </c>
      <c r="G2912" s="1">
        <v>5</v>
      </c>
      <c r="H2912" s="1">
        <v>6524.6253391115897</v>
      </c>
      <c r="I2912" s="1"/>
      <c r="J2912" s="1"/>
      <c r="K2912" s="1"/>
      <c r="L2912" s="1"/>
      <c r="M2912" s="1"/>
      <c r="N2912" s="1"/>
      <c r="O2912" s="1"/>
      <c r="P2912" s="1"/>
    </row>
    <row r="2913" spans="1:16" x14ac:dyDescent="0.3">
      <c r="A2913" s="1">
        <v>2912</v>
      </c>
      <c r="B2913" s="1" t="s">
        <v>670</v>
      </c>
      <c r="C2913" s="1" t="s">
        <v>1285</v>
      </c>
      <c r="D2913" s="1" t="s">
        <v>1288</v>
      </c>
      <c r="E2913" s="1" t="s">
        <v>13</v>
      </c>
      <c r="F2913" s="1" t="s">
        <v>874</v>
      </c>
      <c r="G2913" s="1">
        <v>1</v>
      </c>
      <c r="H2913" s="1">
        <v>2268.9047390200699</v>
      </c>
      <c r="I2913" s="1"/>
      <c r="J2913" s="1"/>
      <c r="K2913" s="1"/>
      <c r="L2913" s="1"/>
      <c r="M2913" s="1"/>
      <c r="N2913" s="1"/>
      <c r="O2913" s="1"/>
      <c r="P2913" s="1"/>
    </row>
    <row r="2914" spans="1:16" x14ac:dyDescent="0.3">
      <c r="A2914" s="1">
        <v>2913</v>
      </c>
      <c r="B2914" s="1" t="s">
        <v>670</v>
      </c>
      <c r="C2914" s="1" t="s">
        <v>1285</v>
      </c>
      <c r="D2914" s="1" t="s">
        <v>1288</v>
      </c>
      <c r="E2914" s="1" t="s">
        <v>13</v>
      </c>
      <c r="F2914" s="1" t="s">
        <v>707</v>
      </c>
      <c r="G2914" s="1">
        <v>1</v>
      </c>
      <c r="H2914" s="1">
        <v>1552.00663850622</v>
      </c>
      <c r="I2914" s="1"/>
      <c r="J2914" s="1"/>
      <c r="K2914" s="1"/>
      <c r="L2914" s="1"/>
      <c r="M2914" s="1"/>
      <c r="N2914" s="1"/>
      <c r="O2914" s="1"/>
      <c r="P2914" s="1"/>
    </row>
    <row r="2915" spans="1:16" x14ac:dyDescent="0.3">
      <c r="A2915" s="1">
        <v>2914</v>
      </c>
      <c r="B2915" s="1" t="s">
        <v>670</v>
      </c>
      <c r="C2915" s="1" t="s">
        <v>1285</v>
      </c>
      <c r="D2915" s="1" t="s">
        <v>1289</v>
      </c>
      <c r="E2915" s="1" t="s">
        <v>11</v>
      </c>
      <c r="F2915" s="1" t="s">
        <v>244</v>
      </c>
      <c r="G2915" s="1">
        <v>1</v>
      </c>
      <c r="H2915" s="1">
        <v>1919.0264721726801</v>
      </c>
      <c r="I2915" s="1"/>
      <c r="J2915" s="1"/>
      <c r="K2915" s="1"/>
      <c r="L2915" s="1"/>
      <c r="M2915" s="1"/>
      <c r="N2915" s="1"/>
      <c r="O2915" s="1"/>
      <c r="P2915" s="1"/>
    </row>
    <row r="2916" spans="1:16" x14ac:dyDescent="0.3">
      <c r="A2916" s="1">
        <v>2915</v>
      </c>
      <c r="B2916" s="1" t="s">
        <v>670</v>
      </c>
      <c r="C2916" s="1" t="s">
        <v>1285</v>
      </c>
      <c r="D2916" s="1" t="s">
        <v>1289</v>
      </c>
      <c r="E2916" s="1" t="s">
        <v>13</v>
      </c>
      <c r="F2916" s="1" t="s">
        <v>244</v>
      </c>
      <c r="G2916" s="1">
        <v>1</v>
      </c>
      <c r="H2916" s="1">
        <v>858.79004998319203</v>
      </c>
      <c r="I2916" s="1"/>
      <c r="J2916" s="1"/>
      <c r="K2916" s="1"/>
      <c r="L2916" s="1"/>
      <c r="M2916" s="1"/>
      <c r="N2916" s="1"/>
      <c r="O2916" s="1"/>
      <c r="P2916" s="1"/>
    </row>
    <row r="2917" spans="1:16" x14ac:dyDescent="0.3">
      <c r="A2917" s="1">
        <v>2916</v>
      </c>
      <c r="B2917" s="1" t="s">
        <v>670</v>
      </c>
      <c r="C2917" s="1" t="s">
        <v>1285</v>
      </c>
      <c r="D2917" s="1" t="s">
        <v>1290</v>
      </c>
      <c r="E2917" s="1" t="s">
        <v>11</v>
      </c>
      <c r="F2917" s="1" t="s">
        <v>874</v>
      </c>
      <c r="G2917" s="1">
        <v>1</v>
      </c>
      <c r="H2917" s="1">
        <v>10.4453248982303</v>
      </c>
      <c r="I2917" s="1"/>
      <c r="J2917" s="1"/>
      <c r="K2917" s="1"/>
      <c r="L2917" s="1"/>
      <c r="M2917" s="1"/>
      <c r="N2917" s="1"/>
      <c r="O2917" s="1"/>
      <c r="P2917" s="1"/>
    </row>
    <row r="2918" spans="1:16" x14ac:dyDescent="0.3">
      <c r="A2918" s="1">
        <v>2917</v>
      </c>
      <c r="B2918" s="1" t="s">
        <v>670</v>
      </c>
      <c r="C2918" s="1" t="s">
        <v>1285</v>
      </c>
      <c r="D2918" s="1" t="s">
        <v>1291</v>
      </c>
      <c r="E2918" s="1" t="s">
        <v>11</v>
      </c>
      <c r="F2918" s="1" t="s">
        <v>244</v>
      </c>
      <c r="G2918" s="1">
        <v>1</v>
      </c>
      <c r="H2918" s="1">
        <v>833.39318845970695</v>
      </c>
      <c r="I2918" s="1"/>
      <c r="J2918" s="1"/>
      <c r="K2918" s="1"/>
      <c r="L2918" s="1"/>
      <c r="M2918" s="1"/>
      <c r="N2918" s="1"/>
      <c r="O2918" s="1"/>
      <c r="P2918" s="1"/>
    </row>
    <row r="2919" spans="1:16" x14ac:dyDescent="0.3">
      <c r="A2919" s="1">
        <v>2918</v>
      </c>
      <c r="B2919" s="1" t="s">
        <v>670</v>
      </c>
      <c r="C2919" s="1" t="s">
        <v>1285</v>
      </c>
      <c r="D2919" s="1" t="s">
        <v>1291</v>
      </c>
      <c r="E2919" s="1" t="s">
        <v>11</v>
      </c>
      <c r="F2919" s="1" t="s">
        <v>707</v>
      </c>
      <c r="G2919" s="1">
        <v>1</v>
      </c>
      <c r="H2919" s="1">
        <v>15.228545465613299</v>
      </c>
      <c r="I2919" s="1"/>
      <c r="J2919" s="1"/>
      <c r="K2919" s="1"/>
      <c r="L2919" s="1"/>
      <c r="M2919" s="1"/>
      <c r="N2919" s="1"/>
      <c r="O2919" s="1"/>
      <c r="P2919" s="1"/>
    </row>
    <row r="2920" spans="1:16" x14ac:dyDescent="0.3">
      <c r="A2920" s="1">
        <v>2919</v>
      </c>
      <c r="B2920" s="1" t="s">
        <v>670</v>
      </c>
      <c r="C2920" s="1" t="s">
        <v>1285</v>
      </c>
      <c r="D2920" s="1" t="s">
        <v>1291</v>
      </c>
      <c r="E2920" s="1" t="s">
        <v>13</v>
      </c>
      <c r="F2920" s="1" t="s">
        <v>874</v>
      </c>
      <c r="G2920" s="1">
        <v>1</v>
      </c>
      <c r="H2920" s="1">
        <v>272.18914442535402</v>
      </c>
      <c r="I2920" s="1"/>
      <c r="J2920" s="1"/>
      <c r="K2920" s="1"/>
      <c r="L2920" s="1"/>
      <c r="M2920" s="1"/>
      <c r="N2920" s="1"/>
      <c r="O2920" s="1"/>
      <c r="P2920" s="1"/>
    </row>
    <row r="2921" spans="1:16" x14ac:dyDescent="0.3">
      <c r="A2921" s="1">
        <v>2920</v>
      </c>
      <c r="B2921" s="1" t="s">
        <v>670</v>
      </c>
      <c r="C2921" s="1" t="s">
        <v>1285</v>
      </c>
      <c r="D2921" s="1" t="s">
        <v>1291</v>
      </c>
      <c r="E2921" s="1" t="s">
        <v>13</v>
      </c>
      <c r="F2921" s="1" t="s">
        <v>707</v>
      </c>
      <c r="G2921" s="1">
        <v>3</v>
      </c>
      <c r="H2921" s="1">
        <v>549.01256288735601</v>
      </c>
      <c r="I2921" s="1"/>
      <c r="J2921" s="1"/>
      <c r="K2921" s="1"/>
      <c r="L2921" s="1"/>
      <c r="M2921" s="1"/>
      <c r="N2921" s="1"/>
      <c r="O2921" s="1"/>
      <c r="P2921" s="1"/>
    </row>
    <row r="2922" spans="1:16" x14ac:dyDescent="0.3">
      <c r="A2922" s="1">
        <v>2921</v>
      </c>
      <c r="B2922" s="1" t="s">
        <v>670</v>
      </c>
      <c r="C2922" s="1" t="s">
        <v>1285</v>
      </c>
      <c r="D2922" s="1" t="s">
        <v>1292</v>
      </c>
      <c r="E2922" s="1" t="s">
        <v>13</v>
      </c>
      <c r="F2922" s="1" t="s">
        <v>707</v>
      </c>
      <c r="G2922" s="1">
        <v>1</v>
      </c>
      <c r="H2922" s="1">
        <v>486.471915232242</v>
      </c>
      <c r="I2922" s="1"/>
      <c r="J2922" s="1"/>
      <c r="K2922" s="1"/>
      <c r="L2922" s="1"/>
      <c r="M2922" s="1"/>
      <c r="N2922" s="1"/>
      <c r="O2922" s="1"/>
      <c r="P2922" s="1"/>
    </row>
    <row r="2923" spans="1:16" x14ac:dyDescent="0.3">
      <c r="A2923" s="1">
        <v>2922</v>
      </c>
      <c r="B2923" s="1" t="s">
        <v>670</v>
      </c>
      <c r="C2923" s="1" t="s">
        <v>1293</v>
      </c>
      <c r="D2923" s="1" t="s">
        <v>1294</v>
      </c>
      <c r="E2923" s="1" t="s">
        <v>11</v>
      </c>
      <c r="F2923" s="1" t="s">
        <v>244</v>
      </c>
      <c r="G2923" s="1">
        <v>1</v>
      </c>
      <c r="H2923" s="1">
        <v>103.99357767095501</v>
      </c>
      <c r="I2923" s="1"/>
      <c r="J2923" s="1"/>
      <c r="K2923" s="1"/>
      <c r="L2923" s="1"/>
      <c r="M2923" s="1"/>
      <c r="N2923" s="1"/>
      <c r="O2923" s="1"/>
      <c r="P2923" s="1"/>
    </row>
    <row r="2924" spans="1:16" x14ac:dyDescent="0.3">
      <c r="A2924" s="1">
        <v>2923</v>
      </c>
      <c r="B2924" s="1" t="s">
        <v>670</v>
      </c>
      <c r="C2924" s="1" t="s">
        <v>1293</v>
      </c>
      <c r="D2924" s="1" t="s">
        <v>1295</v>
      </c>
      <c r="E2924" s="1" t="s">
        <v>11</v>
      </c>
      <c r="F2924" s="1" t="s">
        <v>244</v>
      </c>
      <c r="G2924" s="1">
        <v>1</v>
      </c>
      <c r="H2924" s="1">
        <v>3403.1889257058101</v>
      </c>
      <c r="I2924" s="1"/>
      <c r="J2924" s="1"/>
      <c r="K2924" s="1"/>
      <c r="L2924" s="1"/>
      <c r="M2924" s="1"/>
      <c r="N2924" s="1"/>
      <c r="O2924" s="1"/>
      <c r="P2924" s="1"/>
    </row>
    <row r="2925" spans="1:16" x14ac:dyDescent="0.3">
      <c r="A2925" s="1">
        <v>2924</v>
      </c>
      <c r="B2925" s="1" t="s">
        <v>670</v>
      </c>
      <c r="C2925" s="1" t="s">
        <v>1293</v>
      </c>
      <c r="D2925" s="1" t="s">
        <v>1295</v>
      </c>
      <c r="E2925" s="1" t="s">
        <v>11</v>
      </c>
      <c r="F2925" s="1" t="s">
        <v>707</v>
      </c>
      <c r="G2925" s="1">
        <v>1</v>
      </c>
      <c r="H2925" s="1">
        <v>1195.8199100701199</v>
      </c>
      <c r="I2925" s="1"/>
      <c r="J2925" s="1"/>
      <c r="K2925" s="1"/>
      <c r="L2925" s="1"/>
      <c r="M2925" s="1"/>
      <c r="N2925" s="1"/>
      <c r="O2925" s="1"/>
      <c r="P2925" s="1"/>
    </row>
    <row r="2926" spans="1:16" x14ac:dyDescent="0.3">
      <c r="A2926" s="1">
        <v>2925</v>
      </c>
      <c r="B2926" s="1" t="s">
        <v>670</v>
      </c>
      <c r="C2926" s="1" t="s">
        <v>1293</v>
      </c>
      <c r="D2926" s="1" t="s">
        <v>1296</v>
      </c>
      <c r="E2926" s="1" t="s">
        <v>11</v>
      </c>
      <c r="F2926" s="1" t="s">
        <v>672</v>
      </c>
      <c r="G2926" s="1">
        <v>2</v>
      </c>
      <c r="H2926" s="1">
        <v>1008.52262794598</v>
      </c>
      <c r="I2926" s="1"/>
      <c r="J2926" s="1"/>
      <c r="K2926" s="1"/>
      <c r="L2926" s="1"/>
      <c r="M2926" s="1"/>
      <c r="N2926" s="1"/>
      <c r="O2926" s="1"/>
      <c r="P2926" s="1"/>
    </row>
    <row r="2927" spans="1:16" x14ac:dyDescent="0.3">
      <c r="A2927" s="1">
        <v>2926</v>
      </c>
      <c r="B2927" s="1" t="s">
        <v>670</v>
      </c>
      <c r="C2927" s="1" t="s">
        <v>1293</v>
      </c>
      <c r="D2927" s="1" t="s">
        <v>1297</v>
      </c>
      <c r="E2927" s="1" t="s">
        <v>11</v>
      </c>
      <c r="F2927" s="1" t="s">
        <v>244</v>
      </c>
      <c r="G2927" s="1">
        <v>1</v>
      </c>
      <c r="H2927" s="1">
        <v>205.08700329160499</v>
      </c>
      <c r="I2927" s="1"/>
      <c r="J2927" s="1"/>
      <c r="K2927" s="1"/>
      <c r="L2927" s="1"/>
      <c r="M2927" s="1"/>
      <c r="N2927" s="1"/>
      <c r="O2927" s="1"/>
      <c r="P2927" s="1"/>
    </row>
    <row r="2928" spans="1:16" x14ac:dyDescent="0.3">
      <c r="A2928" s="1">
        <v>2927</v>
      </c>
      <c r="B2928" s="1" t="s">
        <v>670</v>
      </c>
      <c r="C2928" s="1" t="s">
        <v>1293</v>
      </c>
      <c r="D2928" s="1" t="s">
        <v>1297</v>
      </c>
      <c r="E2928" s="1" t="s">
        <v>11</v>
      </c>
      <c r="F2928" s="1" t="s">
        <v>723</v>
      </c>
      <c r="G2928" s="1">
        <v>3</v>
      </c>
      <c r="H2928" s="1">
        <v>2339.9635430665198</v>
      </c>
      <c r="I2928" s="1"/>
      <c r="J2928" s="1"/>
      <c r="K2928" s="1"/>
      <c r="L2928" s="1"/>
      <c r="M2928" s="1"/>
      <c r="N2928" s="1"/>
      <c r="O2928" s="1"/>
      <c r="P2928" s="1"/>
    </row>
    <row r="2929" spans="1:16" x14ac:dyDescent="0.3">
      <c r="A2929" s="1">
        <v>2928</v>
      </c>
      <c r="B2929" s="1" t="s">
        <v>670</v>
      </c>
      <c r="C2929" s="1" t="s">
        <v>1293</v>
      </c>
      <c r="D2929" s="1" t="s">
        <v>1297</v>
      </c>
      <c r="E2929" s="1" t="s">
        <v>11</v>
      </c>
      <c r="F2929" s="1" t="s">
        <v>672</v>
      </c>
      <c r="G2929" s="1">
        <v>1</v>
      </c>
      <c r="H2929" s="1">
        <v>1547.82652603979</v>
      </c>
      <c r="I2929" s="1"/>
      <c r="J2929" s="1"/>
      <c r="K2929" s="1"/>
      <c r="L2929" s="1"/>
      <c r="M2929" s="1"/>
      <c r="N2929" s="1"/>
      <c r="O2929" s="1"/>
      <c r="P2929" s="1"/>
    </row>
    <row r="2930" spans="1:16" x14ac:dyDescent="0.3">
      <c r="A2930" s="1">
        <v>2929</v>
      </c>
      <c r="B2930" s="1" t="s">
        <v>670</v>
      </c>
      <c r="C2930" s="1" t="s">
        <v>1293</v>
      </c>
      <c r="D2930" s="1" t="s">
        <v>1297</v>
      </c>
      <c r="E2930" s="1" t="s">
        <v>13</v>
      </c>
      <c r="F2930" s="1" t="s">
        <v>244</v>
      </c>
      <c r="G2930" s="1">
        <v>2</v>
      </c>
      <c r="H2930" s="1">
        <v>2385.0725725299098</v>
      </c>
      <c r="I2930" s="1"/>
      <c r="J2930" s="1"/>
      <c r="K2930" s="1"/>
      <c r="L2930" s="1"/>
      <c r="M2930" s="1"/>
      <c r="N2930" s="1"/>
      <c r="O2930" s="1"/>
      <c r="P2930" s="1"/>
    </row>
    <row r="2931" spans="1:16" x14ac:dyDescent="0.3">
      <c r="A2931" s="1">
        <v>2930</v>
      </c>
      <c r="B2931" s="1" t="s">
        <v>670</v>
      </c>
      <c r="C2931" s="1" t="s">
        <v>1293</v>
      </c>
      <c r="D2931" s="1" t="s">
        <v>1298</v>
      </c>
      <c r="E2931" s="1" t="s">
        <v>11</v>
      </c>
      <c r="F2931" s="1" t="s">
        <v>723</v>
      </c>
      <c r="G2931" s="1">
        <v>3</v>
      </c>
      <c r="H2931" s="1">
        <v>2510.0526474374201</v>
      </c>
      <c r="I2931" s="1"/>
      <c r="J2931" s="1"/>
      <c r="K2931" s="1"/>
      <c r="L2931" s="1"/>
      <c r="M2931" s="1"/>
      <c r="N2931" s="1"/>
      <c r="O2931" s="1"/>
      <c r="P2931" s="1"/>
    </row>
    <row r="2932" spans="1:16" x14ac:dyDescent="0.3">
      <c r="A2932" s="1">
        <v>2931</v>
      </c>
      <c r="B2932" s="1" t="s">
        <v>670</v>
      </c>
      <c r="C2932" s="1" t="s">
        <v>1293</v>
      </c>
      <c r="D2932" s="1" t="s">
        <v>1299</v>
      </c>
      <c r="E2932" s="1" t="s">
        <v>11</v>
      </c>
      <c r="F2932" s="1" t="s">
        <v>244</v>
      </c>
      <c r="G2932" s="1">
        <v>1</v>
      </c>
      <c r="H2932" s="1">
        <v>2.5143097164658599</v>
      </c>
      <c r="I2932" s="1"/>
      <c r="J2932" s="1"/>
      <c r="K2932" s="1"/>
      <c r="L2932" s="1"/>
      <c r="M2932" s="1"/>
      <c r="N2932" s="1"/>
      <c r="O2932" s="1"/>
      <c r="P2932" s="1"/>
    </row>
    <row r="2933" spans="1:16" x14ac:dyDescent="0.3">
      <c r="A2933" s="1">
        <v>2932</v>
      </c>
      <c r="B2933" s="1" t="s">
        <v>670</v>
      </c>
      <c r="C2933" s="1" t="s">
        <v>1293</v>
      </c>
      <c r="D2933" s="1" t="s">
        <v>1299</v>
      </c>
      <c r="E2933" s="1" t="s">
        <v>13</v>
      </c>
      <c r="F2933" s="1" t="s">
        <v>244</v>
      </c>
      <c r="G2933" s="1">
        <v>1</v>
      </c>
      <c r="H2933" s="1">
        <v>1056.7435392053301</v>
      </c>
      <c r="I2933" s="1"/>
      <c r="J2933" s="1"/>
      <c r="K2933" s="1"/>
      <c r="L2933" s="1"/>
      <c r="M2933" s="1"/>
      <c r="N2933" s="1"/>
      <c r="O2933" s="1"/>
      <c r="P2933" s="1"/>
    </row>
    <row r="2934" spans="1:16" x14ac:dyDescent="0.3">
      <c r="A2934" s="1">
        <v>2933</v>
      </c>
      <c r="B2934" s="1" t="s">
        <v>670</v>
      </c>
      <c r="C2934" s="1" t="s">
        <v>1293</v>
      </c>
      <c r="D2934" s="1" t="s">
        <v>1300</v>
      </c>
      <c r="E2934" s="1" t="s">
        <v>11</v>
      </c>
      <c r="F2934" s="1" t="s">
        <v>723</v>
      </c>
      <c r="G2934" s="1">
        <v>4</v>
      </c>
      <c r="H2934" s="1">
        <v>4529.05674247551</v>
      </c>
      <c r="I2934" s="1"/>
      <c r="J2934" s="1"/>
      <c r="K2934" s="1"/>
      <c r="L2934" s="1"/>
      <c r="M2934" s="1"/>
      <c r="N2934" s="1"/>
      <c r="O2934" s="1"/>
      <c r="P2934" s="1"/>
    </row>
    <row r="2935" spans="1:16" x14ac:dyDescent="0.3">
      <c r="A2935" s="1">
        <v>2934</v>
      </c>
      <c r="B2935" s="1" t="s">
        <v>670</v>
      </c>
      <c r="C2935" s="1" t="s">
        <v>1293</v>
      </c>
      <c r="D2935" s="1" t="s">
        <v>1300</v>
      </c>
      <c r="E2935" s="1" t="s">
        <v>13</v>
      </c>
      <c r="F2935" s="1" t="s">
        <v>723</v>
      </c>
      <c r="G2935" s="1">
        <v>2</v>
      </c>
      <c r="H2935" s="1">
        <v>1103.9357913344199</v>
      </c>
      <c r="I2935" s="1"/>
      <c r="J2935" s="1"/>
      <c r="K2935" s="1"/>
      <c r="L2935" s="1"/>
      <c r="M2935" s="1"/>
      <c r="N2935" s="1"/>
      <c r="O2935" s="1"/>
      <c r="P2935" s="1"/>
    </row>
    <row r="2936" spans="1:16" x14ac:dyDescent="0.3">
      <c r="A2936" s="1">
        <v>2935</v>
      </c>
      <c r="B2936" s="1" t="s">
        <v>670</v>
      </c>
      <c r="C2936" s="1" t="s">
        <v>1293</v>
      </c>
      <c r="D2936" s="1" t="s">
        <v>1301</v>
      </c>
      <c r="E2936" s="1" t="s">
        <v>11</v>
      </c>
      <c r="F2936" s="1" t="s">
        <v>672</v>
      </c>
      <c r="G2936" s="1">
        <v>1</v>
      </c>
      <c r="H2936" s="1">
        <v>1309.3643578583799</v>
      </c>
      <c r="I2936" s="1"/>
      <c r="J2936" s="1"/>
      <c r="K2936" s="1"/>
      <c r="L2936" s="1"/>
      <c r="M2936" s="1"/>
      <c r="N2936" s="1"/>
      <c r="O2936" s="1"/>
      <c r="P2936" s="1"/>
    </row>
    <row r="2937" spans="1:16" x14ac:dyDescent="0.3">
      <c r="A2937" s="1">
        <v>2936</v>
      </c>
      <c r="B2937" s="1" t="s">
        <v>670</v>
      </c>
      <c r="C2937" s="1" t="s">
        <v>621</v>
      </c>
      <c r="D2937" s="1" t="s">
        <v>1302</v>
      </c>
      <c r="E2937" s="1" t="s">
        <v>11</v>
      </c>
      <c r="F2937" s="1" t="s">
        <v>686</v>
      </c>
      <c r="G2937" s="1">
        <v>1</v>
      </c>
      <c r="H2937" s="1">
        <v>0.48189970522859199</v>
      </c>
      <c r="I2937" s="1"/>
      <c r="J2937" s="1"/>
      <c r="K2937" s="1"/>
      <c r="L2937" s="1"/>
      <c r="M2937" s="1"/>
      <c r="N2937" s="1"/>
      <c r="O2937" s="1"/>
      <c r="P2937" s="1"/>
    </row>
    <row r="2938" spans="1:16" x14ac:dyDescent="0.3">
      <c r="A2938" s="1">
        <v>2937</v>
      </c>
      <c r="B2938" s="1" t="s">
        <v>670</v>
      </c>
      <c r="C2938" s="1" t="s">
        <v>621</v>
      </c>
      <c r="D2938" s="1" t="s">
        <v>1302</v>
      </c>
      <c r="E2938" s="1" t="s">
        <v>13</v>
      </c>
      <c r="F2938" s="1" t="s">
        <v>686</v>
      </c>
      <c r="G2938" s="1">
        <v>2</v>
      </c>
      <c r="H2938" s="1">
        <v>1834.1319761530001</v>
      </c>
      <c r="I2938" s="1"/>
      <c r="J2938" s="1"/>
      <c r="K2938" s="1"/>
      <c r="L2938" s="1"/>
      <c r="M2938" s="1"/>
      <c r="N2938" s="1"/>
      <c r="O2938" s="1"/>
      <c r="P2938" s="1"/>
    </row>
    <row r="2939" spans="1:16" x14ac:dyDescent="0.3">
      <c r="A2939" s="1">
        <v>2938</v>
      </c>
      <c r="B2939" s="1" t="s">
        <v>670</v>
      </c>
      <c r="C2939" s="1" t="s">
        <v>621</v>
      </c>
      <c r="D2939" s="1" t="s">
        <v>1303</v>
      </c>
      <c r="E2939" s="1" t="s">
        <v>11</v>
      </c>
      <c r="F2939" s="1" t="s">
        <v>686</v>
      </c>
      <c r="G2939" s="1">
        <v>1</v>
      </c>
      <c r="H2939" s="1">
        <v>276.38491449123302</v>
      </c>
      <c r="I2939" s="1"/>
      <c r="J2939" s="1"/>
      <c r="K2939" s="1"/>
      <c r="L2939" s="1"/>
      <c r="M2939" s="1"/>
      <c r="N2939" s="1"/>
      <c r="O2939" s="1"/>
      <c r="P2939" s="1"/>
    </row>
    <row r="2940" spans="1:16" x14ac:dyDescent="0.3">
      <c r="A2940" s="1">
        <v>2939</v>
      </c>
      <c r="B2940" s="1" t="s">
        <v>670</v>
      </c>
      <c r="C2940" s="1" t="s">
        <v>621</v>
      </c>
      <c r="D2940" s="1" t="s">
        <v>1304</v>
      </c>
      <c r="E2940" s="1" t="s">
        <v>11</v>
      </c>
      <c r="F2940" s="1" t="s">
        <v>244</v>
      </c>
      <c r="G2940" s="1">
        <v>4</v>
      </c>
      <c r="H2940" s="1">
        <v>1630.10168076216</v>
      </c>
      <c r="I2940" s="1"/>
      <c r="J2940" s="1"/>
      <c r="K2940" s="1"/>
      <c r="L2940" s="1"/>
      <c r="M2940" s="1"/>
      <c r="N2940" s="1"/>
      <c r="O2940" s="1"/>
      <c r="P2940" s="1"/>
    </row>
    <row r="2941" spans="1:16" x14ac:dyDescent="0.3">
      <c r="A2941" s="1">
        <v>2940</v>
      </c>
      <c r="B2941" s="1" t="s">
        <v>670</v>
      </c>
      <c r="C2941" s="1" t="s">
        <v>621</v>
      </c>
      <c r="D2941" s="1" t="s">
        <v>1304</v>
      </c>
      <c r="E2941" s="1" t="s">
        <v>11</v>
      </c>
      <c r="F2941" s="1" t="s">
        <v>686</v>
      </c>
      <c r="G2941" s="1">
        <v>4</v>
      </c>
      <c r="H2941" s="1">
        <v>1600.8568069362</v>
      </c>
      <c r="I2941" s="1"/>
      <c r="J2941" s="1"/>
      <c r="K2941" s="1"/>
      <c r="L2941" s="1"/>
      <c r="M2941" s="1"/>
      <c r="N2941" s="1"/>
      <c r="O2941" s="1"/>
      <c r="P2941" s="1"/>
    </row>
    <row r="2942" spans="1:16" x14ac:dyDescent="0.3">
      <c r="A2942" s="1">
        <v>2941</v>
      </c>
      <c r="B2942" s="1" t="s">
        <v>670</v>
      </c>
      <c r="C2942" s="1" t="s">
        <v>621</v>
      </c>
      <c r="D2942" s="1" t="s">
        <v>1304</v>
      </c>
      <c r="E2942" s="1" t="s">
        <v>13</v>
      </c>
      <c r="F2942" s="1" t="s">
        <v>244</v>
      </c>
      <c r="G2942" s="1">
        <v>2</v>
      </c>
      <c r="H2942" s="1">
        <v>500.46697788765402</v>
      </c>
      <c r="I2942" s="1"/>
      <c r="J2942" s="1"/>
      <c r="K2942" s="1"/>
      <c r="L2942" s="1"/>
      <c r="M2942" s="1"/>
      <c r="N2942" s="1"/>
      <c r="O2942" s="1"/>
      <c r="P2942" s="1"/>
    </row>
    <row r="2943" spans="1:16" x14ac:dyDescent="0.3">
      <c r="A2943" s="1">
        <v>2942</v>
      </c>
      <c r="B2943" s="1" t="s">
        <v>670</v>
      </c>
      <c r="C2943" s="1" t="s">
        <v>621</v>
      </c>
      <c r="D2943" s="1" t="s">
        <v>1304</v>
      </c>
      <c r="E2943" s="1" t="s">
        <v>13</v>
      </c>
      <c r="F2943" s="1" t="s">
        <v>686</v>
      </c>
      <c r="G2943" s="1">
        <v>2</v>
      </c>
      <c r="H2943" s="1">
        <v>1972.40036018915</v>
      </c>
      <c r="I2943" s="1"/>
      <c r="J2943" s="1"/>
      <c r="K2943" s="1"/>
      <c r="L2943" s="1"/>
      <c r="M2943" s="1"/>
      <c r="N2943" s="1"/>
      <c r="O2943" s="1"/>
      <c r="P2943" s="1"/>
    </row>
    <row r="2944" spans="1:16" x14ac:dyDescent="0.3">
      <c r="A2944" s="1">
        <v>2943</v>
      </c>
      <c r="B2944" s="1" t="s">
        <v>670</v>
      </c>
      <c r="C2944" s="1" t="s">
        <v>621</v>
      </c>
      <c r="D2944" s="1" t="s">
        <v>1305</v>
      </c>
      <c r="E2944" s="1" t="s">
        <v>11</v>
      </c>
      <c r="F2944" s="1" t="s">
        <v>686</v>
      </c>
      <c r="G2944" s="1">
        <v>1</v>
      </c>
      <c r="H2944" s="1">
        <v>44.3351729619826</v>
      </c>
      <c r="I2944" s="1"/>
      <c r="J2944" s="1"/>
      <c r="K2944" s="1"/>
      <c r="L2944" s="1"/>
      <c r="M2944" s="1"/>
      <c r="N2944" s="1"/>
      <c r="O2944" s="1"/>
      <c r="P2944" s="1"/>
    </row>
    <row r="2945" spans="1:16" x14ac:dyDescent="0.3">
      <c r="A2945" s="1">
        <v>2944</v>
      </c>
      <c r="B2945" s="1" t="s">
        <v>670</v>
      </c>
      <c r="C2945" s="1" t="s">
        <v>621</v>
      </c>
      <c r="D2945" s="1" t="s">
        <v>1305</v>
      </c>
      <c r="E2945" s="1" t="s">
        <v>42</v>
      </c>
      <c r="F2945" s="1" t="s">
        <v>686</v>
      </c>
      <c r="G2945" s="1">
        <v>1</v>
      </c>
      <c r="H2945" s="1">
        <v>29.862239200367</v>
      </c>
      <c r="I2945" s="1"/>
      <c r="J2945" s="1"/>
      <c r="K2945" s="1"/>
      <c r="L2945" s="1"/>
      <c r="M2945" s="1"/>
      <c r="N2945" s="1"/>
      <c r="O2945" s="1"/>
      <c r="P2945" s="1"/>
    </row>
    <row r="2946" spans="1:16" x14ac:dyDescent="0.3">
      <c r="A2946" s="1">
        <v>2945</v>
      </c>
      <c r="B2946" s="1" t="s">
        <v>670</v>
      </c>
      <c r="C2946" s="1" t="s">
        <v>621</v>
      </c>
      <c r="D2946" s="1" t="s">
        <v>1305</v>
      </c>
      <c r="E2946" s="1" t="s">
        <v>13</v>
      </c>
      <c r="F2946" s="1" t="s">
        <v>686</v>
      </c>
      <c r="G2946" s="1">
        <v>1</v>
      </c>
      <c r="H2946" s="1">
        <v>519.00635614327405</v>
      </c>
      <c r="I2946" s="1"/>
      <c r="J2946" s="1"/>
      <c r="K2946" s="1"/>
      <c r="L2946" s="1"/>
      <c r="M2946" s="1"/>
      <c r="N2946" s="1"/>
      <c r="O2946" s="1"/>
      <c r="P2946" s="1"/>
    </row>
    <row r="2947" spans="1:16" x14ac:dyDescent="0.3">
      <c r="A2947" s="1">
        <v>2946</v>
      </c>
      <c r="B2947" s="1" t="s">
        <v>670</v>
      </c>
      <c r="C2947" s="1" t="s">
        <v>621</v>
      </c>
      <c r="D2947" s="1" t="s">
        <v>1306</v>
      </c>
      <c r="E2947" s="1" t="s">
        <v>13</v>
      </c>
      <c r="F2947" s="1" t="s">
        <v>686</v>
      </c>
      <c r="G2947" s="1">
        <v>1</v>
      </c>
      <c r="H2947" s="1">
        <v>333.59944810294201</v>
      </c>
      <c r="I2947" s="1"/>
      <c r="J2947" s="1"/>
      <c r="K2947" s="1"/>
      <c r="L2947" s="1"/>
      <c r="M2947" s="1"/>
      <c r="N2947" s="1"/>
      <c r="O2947" s="1"/>
      <c r="P2947" s="1"/>
    </row>
    <row r="2948" spans="1:16" x14ac:dyDescent="0.3">
      <c r="A2948" s="1">
        <v>2947</v>
      </c>
      <c r="B2948" s="1" t="s">
        <v>670</v>
      </c>
      <c r="C2948" s="1" t="s">
        <v>621</v>
      </c>
      <c r="D2948" s="1" t="s">
        <v>1307</v>
      </c>
      <c r="E2948" s="1" t="s">
        <v>11</v>
      </c>
      <c r="F2948" s="1" t="s">
        <v>244</v>
      </c>
      <c r="G2948" s="1">
        <v>1</v>
      </c>
      <c r="H2948" s="1">
        <v>21.925430401371202</v>
      </c>
      <c r="I2948" s="1"/>
      <c r="J2948" s="1"/>
      <c r="K2948" s="1"/>
      <c r="L2948" s="1"/>
      <c r="M2948" s="1"/>
      <c r="N2948" s="1"/>
      <c r="O2948" s="1"/>
      <c r="P2948" s="1"/>
    </row>
    <row r="2949" spans="1:16" x14ac:dyDescent="0.3">
      <c r="A2949" s="1">
        <v>2948</v>
      </c>
      <c r="B2949" s="1" t="s">
        <v>670</v>
      </c>
      <c r="C2949" s="1" t="s">
        <v>621</v>
      </c>
      <c r="D2949" s="1" t="s">
        <v>1307</v>
      </c>
      <c r="E2949" s="1" t="s">
        <v>13</v>
      </c>
      <c r="F2949" s="1" t="s">
        <v>244</v>
      </c>
      <c r="G2949" s="1">
        <v>1</v>
      </c>
      <c r="H2949" s="1">
        <v>489.25577017097902</v>
      </c>
      <c r="I2949" s="1"/>
      <c r="J2949" s="1"/>
      <c r="K2949" s="1"/>
      <c r="L2949" s="1"/>
      <c r="M2949" s="1"/>
      <c r="N2949" s="1"/>
      <c r="O2949" s="1"/>
      <c r="P2949" s="1"/>
    </row>
    <row r="2950" spans="1:16" x14ac:dyDescent="0.3">
      <c r="A2950" s="1">
        <v>2949</v>
      </c>
      <c r="B2950" s="1" t="s">
        <v>670</v>
      </c>
      <c r="C2950" s="1" t="s">
        <v>621</v>
      </c>
      <c r="D2950" s="1" t="s">
        <v>1308</v>
      </c>
      <c r="E2950" s="1" t="s">
        <v>11</v>
      </c>
      <c r="F2950" s="1" t="s">
        <v>686</v>
      </c>
      <c r="G2950" s="1">
        <v>1</v>
      </c>
      <c r="H2950" s="1">
        <v>356.23938545808102</v>
      </c>
      <c r="I2950" s="1"/>
      <c r="J2950" s="1"/>
      <c r="K2950" s="1"/>
      <c r="L2950" s="1"/>
      <c r="M2950" s="1"/>
      <c r="N2950" s="1"/>
      <c r="O2950" s="1"/>
      <c r="P2950" s="1"/>
    </row>
    <row r="2951" spans="1:16" x14ac:dyDescent="0.3">
      <c r="A2951" s="1">
        <v>2950</v>
      </c>
      <c r="B2951" s="1" t="s">
        <v>670</v>
      </c>
      <c r="C2951" s="1" t="s">
        <v>621</v>
      </c>
      <c r="D2951" s="1" t="s">
        <v>1309</v>
      </c>
      <c r="E2951" s="1" t="s">
        <v>11</v>
      </c>
      <c r="F2951" s="1" t="s">
        <v>244</v>
      </c>
      <c r="G2951" s="1">
        <v>5</v>
      </c>
      <c r="H2951" s="1">
        <v>411.85542906844</v>
      </c>
      <c r="I2951" s="1"/>
      <c r="J2951" s="1"/>
      <c r="K2951" s="1"/>
      <c r="L2951" s="1"/>
      <c r="M2951" s="1"/>
      <c r="N2951" s="1"/>
      <c r="O2951" s="1"/>
      <c r="P2951" s="1"/>
    </row>
    <row r="2952" spans="1:16" x14ac:dyDescent="0.3">
      <c r="A2952" s="1">
        <v>2951</v>
      </c>
      <c r="B2952" s="1" t="s">
        <v>670</v>
      </c>
      <c r="C2952" s="1" t="s">
        <v>621</v>
      </c>
      <c r="D2952" s="1" t="s">
        <v>1309</v>
      </c>
      <c r="E2952" s="1" t="s">
        <v>11</v>
      </c>
      <c r="F2952" s="1" t="s">
        <v>686</v>
      </c>
      <c r="G2952" s="1">
        <v>2</v>
      </c>
      <c r="H2952" s="1">
        <v>4565.9063280427699</v>
      </c>
      <c r="I2952" s="1"/>
      <c r="J2952" s="1"/>
      <c r="K2952" s="1"/>
      <c r="L2952" s="1"/>
      <c r="M2952" s="1"/>
      <c r="N2952" s="1"/>
      <c r="O2952" s="1"/>
      <c r="P2952" s="1"/>
    </row>
    <row r="2953" spans="1:16" x14ac:dyDescent="0.3">
      <c r="A2953" s="1">
        <v>2952</v>
      </c>
      <c r="B2953" s="1" t="s">
        <v>670</v>
      </c>
      <c r="C2953" s="1" t="s">
        <v>621</v>
      </c>
      <c r="D2953" s="1" t="s">
        <v>1309</v>
      </c>
      <c r="E2953" s="1" t="s">
        <v>13</v>
      </c>
      <c r="F2953" s="1" t="s">
        <v>244</v>
      </c>
      <c r="G2953" s="1">
        <v>7</v>
      </c>
      <c r="H2953" s="1">
        <v>12423.406660189999</v>
      </c>
      <c r="I2953" s="1"/>
      <c r="J2953" s="1"/>
      <c r="K2953" s="1"/>
      <c r="L2953" s="1"/>
      <c r="M2953" s="1"/>
      <c r="N2953" s="1"/>
      <c r="O2953" s="1"/>
      <c r="P2953" s="1"/>
    </row>
    <row r="2954" spans="1:16" x14ac:dyDescent="0.3">
      <c r="A2954" s="1">
        <v>2953</v>
      </c>
      <c r="B2954" s="1" t="s">
        <v>670</v>
      </c>
      <c r="C2954" s="1" t="s">
        <v>621</v>
      </c>
      <c r="D2954" s="1" t="s">
        <v>1309</v>
      </c>
      <c r="E2954" s="1" t="s">
        <v>13</v>
      </c>
      <c r="F2954" s="1" t="s">
        <v>686</v>
      </c>
      <c r="G2954" s="1">
        <v>4</v>
      </c>
      <c r="H2954" s="1">
        <v>9994.07457692965</v>
      </c>
      <c r="I2954" s="1"/>
      <c r="J2954" s="1"/>
      <c r="K2954" s="1"/>
      <c r="L2954" s="1"/>
      <c r="M2954" s="1"/>
      <c r="N2954" s="1"/>
      <c r="O2954" s="1"/>
      <c r="P2954" s="1"/>
    </row>
    <row r="2955" spans="1:16" x14ac:dyDescent="0.3">
      <c r="A2955" s="1">
        <v>2954</v>
      </c>
      <c r="B2955" s="1" t="s">
        <v>670</v>
      </c>
      <c r="C2955" s="1" t="s">
        <v>621</v>
      </c>
      <c r="D2955" s="1" t="s">
        <v>1310</v>
      </c>
      <c r="E2955" s="1" t="s">
        <v>11</v>
      </c>
      <c r="F2955" s="1" t="s">
        <v>686</v>
      </c>
      <c r="G2955" s="1">
        <v>1</v>
      </c>
      <c r="H2955" s="1">
        <v>85.773062150180095</v>
      </c>
      <c r="I2955" s="1"/>
      <c r="J2955" s="1"/>
      <c r="K2955" s="1"/>
      <c r="L2955" s="1"/>
      <c r="M2955" s="1"/>
      <c r="N2955" s="1"/>
      <c r="O2955" s="1"/>
      <c r="P2955" s="1"/>
    </row>
    <row r="2956" spans="1:16" x14ac:dyDescent="0.3">
      <c r="A2956" s="1">
        <v>2955</v>
      </c>
      <c r="B2956" s="1" t="s">
        <v>670</v>
      </c>
      <c r="C2956" s="1" t="s">
        <v>621</v>
      </c>
      <c r="D2956" s="1" t="s">
        <v>1310</v>
      </c>
      <c r="E2956" s="1" t="s">
        <v>13</v>
      </c>
      <c r="F2956" s="1" t="s">
        <v>686</v>
      </c>
      <c r="G2956" s="1">
        <v>1</v>
      </c>
      <c r="H2956" s="1">
        <v>214.34634557706599</v>
      </c>
      <c r="I2956" s="1"/>
      <c r="J2956" s="1"/>
      <c r="K2956" s="1"/>
      <c r="L2956" s="1"/>
      <c r="M2956" s="1"/>
      <c r="N2956" s="1"/>
      <c r="O2956" s="1"/>
      <c r="P2956" s="1"/>
    </row>
    <row r="2957" spans="1:16" x14ac:dyDescent="0.3">
      <c r="A2957" s="1">
        <v>2956</v>
      </c>
      <c r="B2957" s="1" t="s">
        <v>670</v>
      </c>
      <c r="C2957" s="1" t="s">
        <v>621</v>
      </c>
      <c r="D2957" s="1" t="s">
        <v>1311</v>
      </c>
      <c r="E2957" s="1" t="s">
        <v>11</v>
      </c>
      <c r="F2957" s="1" t="s">
        <v>686</v>
      </c>
      <c r="G2957" s="1">
        <v>3</v>
      </c>
      <c r="H2957" s="1">
        <v>2174.31800183625</v>
      </c>
      <c r="I2957" s="1"/>
      <c r="J2957" s="1"/>
      <c r="K2957" s="1"/>
      <c r="L2957" s="1"/>
      <c r="M2957" s="1"/>
      <c r="N2957" s="1"/>
      <c r="O2957" s="1"/>
      <c r="P2957" s="1"/>
    </row>
    <row r="2958" spans="1:16" x14ac:dyDescent="0.3">
      <c r="A2958" s="1">
        <v>2957</v>
      </c>
      <c r="B2958" s="1" t="s">
        <v>670</v>
      </c>
      <c r="C2958" s="1" t="s">
        <v>621</v>
      </c>
      <c r="D2958" s="1" t="s">
        <v>1311</v>
      </c>
      <c r="E2958" s="1" t="s">
        <v>13</v>
      </c>
      <c r="F2958" s="1" t="s">
        <v>686</v>
      </c>
      <c r="G2958" s="1">
        <v>2</v>
      </c>
      <c r="H2958" s="1">
        <v>2352.1961662560698</v>
      </c>
      <c r="I2958" s="1"/>
      <c r="J2958" s="1"/>
      <c r="K2958" s="1"/>
      <c r="L2958" s="1"/>
      <c r="M2958" s="1"/>
      <c r="N2958" s="1"/>
      <c r="O2958" s="1"/>
      <c r="P2958" s="1"/>
    </row>
    <row r="2959" spans="1:16" x14ac:dyDescent="0.3">
      <c r="A2959" s="1">
        <v>2958</v>
      </c>
      <c r="B2959" s="1" t="s">
        <v>670</v>
      </c>
      <c r="C2959" s="1" t="s">
        <v>621</v>
      </c>
      <c r="D2959" s="1" t="s">
        <v>1312</v>
      </c>
      <c r="E2959" s="1" t="s">
        <v>11</v>
      </c>
      <c r="F2959" s="1" t="s">
        <v>686</v>
      </c>
      <c r="G2959" s="1">
        <v>1</v>
      </c>
      <c r="H2959" s="1">
        <v>390.81487094938899</v>
      </c>
      <c r="I2959" s="1"/>
      <c r="J2959" s="1"/>
      <c r="K2959" s="1"/>
      <c r="L2959" s="1"/>
      <c r="M2959" s="1"/>
      <c r="N2959" s="1"/>
      <c r="O2959" s="1"/>
      <c r="P2959" s="1"/>
    </row>
    <row r="2960" spans="1:16" x14ac:dyDescent="0.3">
      <c r="A2960" s="1">
        <v>2959</v>
      </c>
      <c r="B2960" s="1" t="s">
        <v>670</v>
      </c>
      <c r="C2960" s="1" t="s">
        <v>621</v>
      </c>
      <c r="D2960" s="1" t="s">
        <v>1313</v>
      </c>
      <c r="E2960" s="1" t="s">
        <v>11</v>
      </c>
      <c r="F2960" s="1" t="s">
        <v>686</v>
      </c>
      <c r="G2960" s="1">
        <v>1</v>
      </c>
      <c r="H2960" s="1">
        <v>460.93339004755302</v>
      </c>
      <c r="I2960" s="1"/>
      <c r="J2960" s="1"/>
      <c r="K2960" s="1"/>
      <c r="L2960" s="1"/>
      <c r="M2960" s="1"/>
      <c r="N2960" s="1"/>
      <c r="O2960" s="1"/>
      <c r="P2960" s="1"/>
    </row>
    <row r="2961" spans="1:16" x14ac:dyDescent="0.3">
      <c r="A2961" s="1">
        <v>2960</v>
      </c>
      <c r="B2961" s="1" t="s">
        <v>670</v>
      </c>
      <c r="C2961" s="1" t="s">
        <v>621</v>
      </c>
      <c r="D2961" s="1" t="s">
        <v>1313</v>
      </c>
      <c r="E2961" s="1" t="s">
        <v>13</v>
      </c>
      <c r="F2961" s="1" t="s">
        <v>686</v>
      </c>
      <c r="G2961" s="1">
        <v>1</v>
      </c>
      <c r="H2961" s="1">
        <v>254.41643843427201</v>
      </c>
      <c r="I2961" s="1"/>
      <c r="J2961" s="1"/>
      <c r="K2961" s="1"/>
      <c r="L2961" s="1"/>
      <c r="M2961" s="1"/>
      <c r="N2961" s="1"/>
      <c r="O2961" s="1"/>
      <c r="P2961" s="1"/>
    </row>
    <row r="2962" spans="1:16" x14ac:dyDescent="0.3">
      <c r="A2962" s="1">
        <v>2961</v>
      </c>
      <c r="B2962" s="1" t="s">
        <v>670</v>
      </c>
      <c r="C2962" s="1" t="s">
        <v>621</v>
      </c>
      <c r="D2962" s="1" t="s">
        <v>1314</v>
      </c>
      <c r="E2962" s="1" t="s">
        <v>11</v>
      </c>
      <c r="F2962" s="1" t="s">
        <v>244</v>
      </c>
      <c r="G2962" s="1">
        <v>1</v>
      </c>
      <c r="H2962" s="1">
        <v>23.7146082652513</v>
      </c>
      <c r="I2962" s="1"/>
      <c r="J2962" s="1"/>
      <c r="K2962" s="1"/>
      <c r="L2962" s="1"/>
      <c r="M2962" s="1"/>
      <c r="N2962" s="1"/>
      <c r="O2962" s="1"/>
      <c r="P2962" s="1"/>
    </row>
    <row r="2963" spans="1:16" x14ac:dyDescent="0.3">
      <c r="A2963" s="1">
        <v>2962</v>
      </c>
      <c r="B2963" s="1" t="s">
        <v>670</v>
      </c>
      <c r="C2963" s="1" t="s">
        <v>621</v>
      </c>
      <c r="D2963" s="1" t="s">
        <v>1314</v>
      </c>
      <c r="E2963" s="1" t="s">
        <v>13</v>
      </c>
      <c r="F2963" s="1" t="s">
        <v>244</v>
      </c>
      <c r="G2963" s="1">
        <v>1</v>
      </c>
      <c r="H2963" s="1">
        <v>256.80450070014399</v>
      </c>
      <c r="I2963" s="1"/>
      <c r="J2963" s="1"/>
      <c r="K2963" s="1"/>
      <c r="L2963" s="1"/>
      <c r="M2963" s="1"/>
      <c r="N2963" s="1"/>
      <c r="O2963" s="1"/>
      <c r="P2963" s="1"/>
    </row>
    <row r="2964" spans="1:16" x14ac:dyDescent="0.3">
      <c r="A2964" s="1">
        <v>2963</v>
      </c>
      <c r="B2964" s="1" t="s">
        <v>670</v>
      </c>
      <c r="C2964" s="1" t="s">
        <v>621</v>
      </c>
      <c r="D2964" s="1" t="s">
        <v>1315</v>
      </c>
      <c r="E2964" s="1" t="s">
        <v>11</v>
      </c>
      <c r="F2964" s="1" t="s">
        <v>244</v>
      </c>
      <c r="G2964" s="1">
        <v>2</v>
      </c>
      <c r="H2964" s="1">
        <v>451.53864238821501</v>
      </c>
      <c r="I2964" s="1"/>
      <c r="J2964" s="1"/>
      <c r="K2964" s="1"/>
      <c r="L2964" s="1"/>
      <c r="M2964" s="1"/>
      <c r="N2964" s="1"/>
      <c r="O2964" s="1"/>
      <c r="P2964" s="1"/>
    </row>
    <row r="2965" spans="1:16" x14ac:dyDescent="0.3">
      <c r="A2965" s="1">
        <v>2964</v>
      </c>
      <c r="B2965" s="1" t="s">
        <v>670</v>
      </c>
      <c r="C2965" s="1" t="s">
        <v>621</v>
      </c>
      <c r="D2965" s="1" t="s">
        <v>1315</v>
      </c>
      <c r="E2965" s="1" t="s">
        <v>11</v>
      </c>
      <c r="F2965" s="1" t="s">
        <v>686</v>
      </c>
      <c r="G2965" s="1">
        <v>1</v>
      </c>
      <c r="H2965" s="1">
        <v>19.631723816619601</v>
      </c>
      <c r="I2965" s="1"/>
      <c r="J2965" s="1"/>
      <c r="K2965" s="1"/>
      <c r="L2965" s="1"/>
      <c r="M2965" s="1"/>
      <c r="N2965" s="1"/>
      <c r="O2965" s="1"/>
      <c r="P2965" s="1"/>
    </row>
    <row r="2966" spans="1:16" x14ac:dyDescent="0.3">
      <c r="A2966" s="1">
        <v>2965</v>
      </c>
      <c r="B2966" s="1" t="s">
        <v>670</v>
      </c>
      <c r="C2966" s="1" t="s">
        <v>621</v>
      </c>
      <c r="D2966" s="1" t="s">
        <v>1315</v>
      </c>
      <c r="E2966" s="1" t="s">
        <v>13</v>
      </c>
      <c r="F2966" s="1" t="s">
        <v>244</v>
      </c>
      <c r="G2966" s="1">
        <v>3</v>
      </c>
      <c r="H2966" s="1">
        <v>4941.5833917913997</v>
      </c>
      <c r="I2966" s="1"/>
      <c r="J2966" s="1"/>
      <c r="K2966" s="1"/>
      <c r="L2966" s="1"/>
      <c r="M2966" s="1"/>
      <c r="N2966" s="1"/>
      <c r="O2966" s="1"/>
      <c r="P2966" s="1"/>
    </row>
    <row r="2967" spans="1:16" x14ac:dyDescent="0.3">
      <c r="A2967" s="1">
        <v>2966</v>
      </c>
      <c r="B2967" s="1" t="s">
        <v>670</v>
      </c>
      <c r="C2967" s="1" t="s">
        <v>621</v>
      </c>
      <c r="D2967" s="1" t="s">
        <v>1315</v>
      </c>
      <c r="E2967" s="1" t="s">
        <v>13</v>
      </c>
      <c r="F2967" s="1" t="s">
        <v>686</v>
      </c>
      <c r="G2967" s="1">
        <v>2</v>
      </c>
      <c r="H2967" s="1">
        <v>8957.8016762775096</v>
      </c>
      <c r="I2967" s="1"/>
      <c r="J2967" s="1"/>
      <c r="K2967" s="1"/>
      <c r="L2967" s="1"/>
      <c r="M2967" s="1"/>
      <c r="N2967" s="1"/>
      <c r="O2967" s="1"/>
      <c r="P2967" s="1"/>
    </row>
    <row r="2968" spans="1:16" x14ac:dyDescent="0.3">
      <c r="A2968" s="1">
        <v>2967</v>
      </c>
      <c r="B2968" s="1" t="s">
        <v>670</v>
      </c>
      <c r="C2968" s="1" t="s">
        <v>621</v>
      </c>
      <c r="D2968" s="1" t="s">
        <v>1316</v>
      </c>
      <c r="E2968" s="1" t="s">
        <v>13</v>
      </c>
      <c r="F2968" s="1" t="s">
        <v>244</v>
      </c>
      <c r="G2968" s="1">
        <v>1</v>
      </c>
      <c r="H2968" s="1">
        <v>11.2790184061072</v>
      </c>
      <c r="I2968" s="1"/>
      <c r="J2968" s="1"/>
      <c r="K2968" s="1"/>
      <c r="L2968" s="1"/>
      <c r="M2968" s="1"/>
      <c r="N2968" s="1"/>
      <c r="O2968" s="1"/>
      <c r="P2968" s="1"/>
    </row>
    <row r="2969" spans="1:16" x14ac:dyDescent="0.3">
      <c r="A2969" s="1">
        <v>2968</v>
      </c>
      <c r="B2969" s="1" t="s">
        <v>670</v>
      </c>
      <c r="C2969" s="1" t="s">
        <v>621</v>
      </c>
      <c r="D2969" s="1" t="s">
        <v>1317</v>
      </c>
      <c r="E2969" s="1" t="s">
        <v>11</v>
      </c>
      <c r="F2969" s="1" t="s">
        <v>244</v>
      </c>
      <c r="G2969" s="1">
        <v>1</v>
      </c>
      <c r="H2969" s="1">
        <v>427.74282047349902</v>
      </c>
      <c r="I2969" s="1"/>
      <c r="J2969" s="1"/>
      <c r="K2969" s="1"/>
      <c r="L2969" s="1"/>
      <c r="M2969" s="1"/>
      <c r="N2969" s="1"/>
      <c r="O2969" s="1"/>
      <c r="P2969" s="1"/>
    </row>
    <row r="2970" spans="1:16" x14ac:dyDescent="0.3">
      <c r="A2970" s="1">
        <v>2969</v>
      </c>
      <c r="B2970" s="1" t="s">
        <v>670</v>
      </c>
      <c r="C2970" s="1" t="s">
        <v>635</v>
      </c>
      <c r="D2970" s="1" t="s">
        <v>1318</v>
      </c>
      <c r="E2970" s="1" t="s">
        <v>11</v>
      </c>
      <c r="F2970" s="1" t="s">
        <v>723</v>
      </c>
      <c r="G2970" s="1">
        <v>1</v>
      </c>
      <c r="H2970" s="1">
        <v>0.69614254969232703</v>
      </c>
      <c r="I2970" s="1"/>
      <c r="J2970" s="1"/>
      <c r="K2970" s="1"/>
      <c r="L2970" s="1"/>
      <c r="M2970" s="1"/>
      <c r="N2970" s="1"/>
      <c r="O2970" s="1"/>
      <c r="P2970" s="1"/>
    </row>
    <row r="2971" spans="1:16" x14ac:dyDescent="0.3">
      <c r="A2971" s="1">
        <v>2970</v>
      </c>
      <c r="B2971" s="1" t="s">
        <v>670</v>
      </c>
      <c r="C2971" s="1" t="s">
        <v>635</v>
      </c>
      <c r="D2971" s="1" t="s">
        <v>1318</v>
      </c>
      <c r="E2971" s="1" t="s">
        <v>13</v>
      </c>
      <c r="F2971" s="1" t="s">
        <v>723</v>
      </c>
      <c r="G2971" s="1">
        <v>1</v>
      </c>
      <c r="H2971" s="1">
        <v>564.59729783015803</v>
      </c>
      <c r="I2971" s="1"/>
      <c r="J2971" s="1"/>
      <c r="K2971" s="1"/>
      <c r="L2971" s="1"/>
      <c r="M2971" s="1"/>
      <c r="N2971" s="1"/>
      <c r="O2971" s="1"/>
      <c r="P2971" s="1"/>
    </row>
    <row r="2972" spans="1:16" x14ac:dyDescent="0.3">
      <c r="A2972" s="1">
        <v>2971</v>
      </c>
      <c r="B2972" s="1" t="s">
        <v>670</v>
      </c>
      <c r="C2972" s="1" t="s">
        <v>635</v>
      </c>
      <c r="D2972" s="1" t="s">
        <v>1319</v>
      </c>
      <c r="E2972" s="1" t="s">
        <v>11</v>
      </c>
      <c r="F2972" s="1" t="s">
        <v>723</v>
      </c>
      <c r="G2972" s="1">
        <v>3</v>
      </c>
      <c r="H2972" s="1">
        <v>3899.6550131978202</v>
      </c>
      <c r="I2972" s="1"/>
      <c r="J2972" s="1"/>
      <c r="K2972" s="1"/>
      <c r="L2972" s="1"/>
      <c r="M2972" s="1"/>
      <c r="N2972" s="1"/>
      <c r="O2972" s="1"/>
      <c r="P2972" s="1"/>
    </row>
    <row r="2973" spans="1:16" x14ac:dyDescent="0.3">
      <c r="A2973" s="1">
        <v>2972</v>
      </c>
      <c r="B2973" s="1" t="s">
        <v>670</v>
      </c>
      <c r="C2973" s="1" t="s">
        <v>635</v>
      </c>
      <c r="D2973" s="1" t="s">
        <v>1319</v>
      </c>
      <c r="E2973" s="1" t="s">
        <v>11</v>
      </c>
      <c r="F2973" s="1" t="s">
        <v>714</v>
      </c>
      <c r="G2973" s="1">
        <v>1</v>
      </c>
      <c r="H2973" s="1">
        <v>557.84158992217294</v>
      </c>
      <c r="I2973" s="1"/>
      <c r="J2973" s="1"/>
      <c r="K2973" s="1"/>
      <c r="L2973" s="1"/>
      <c r="M2973" s="1"/>
      <c r="N2973" s="1"/>
      <c r="O2973" s="1"/>
      <c r="P2973" s="1"/>
    </row>
    <row r="2974" spans="1:16" x14ac:dyDescent="0.3">
      <c r="A2974" s="1">
        <v>2973</v>
      </c>
      <c r="B2974" s="1" t="s">
        <v>670</v>
      </c>
      <c r="C2974" s="1" t="s">
        <v>635</v>
      </c>
      <c r="D2974" s="1" t="s">
        <v>1319</v>
      </c>
      <c r="E2974" s="1" t="s">
        <v>42</v>
      </c>
      <c r="F2974" s="1" t="s">
        <v>714</v>
      </c>
      <c r="G2974" s="1">
        <v>1</v>
      </c>
      <c r="H2974" s="1">
        <v>19.129600597990802</v>
      </c>
      <c r="I2974" s="1"/>
      <c r="J2974" s="1"/>
      <c r="K2974" s="1"/>
      <c r="L2974" s="1"/>
      <c r="M2974" s="1"/>
      <c r="N2974" s="1"/>
      <c r="O2974" s="1"/>
      <c r="P2974" s="1"/>
    </row>
    <row r="2975" spans="1:16" x14ac:dyDescent="0.3">
      <c r="A2975" s="1">
        <v>2974</v>
      </c>
      <c r="B2975" s="1" t="s">
        <v>670</v>
      </c>
      <c r="C2975" s="1" t="s">
        <v>635</v>
      </c>
      <c r="D2975" s="1" t="s">
        <v>1319</v>
      </c>
      <c r="E2975" s="1" t="s">
        <v>13</v>
      </c>
      <c r="F2975" s="1" t="s">
        <v>723</v>
      </c>
      <c r="G2975" s="1">
        <v>1</v>
      </c>
      <c r="H2975" s="1">
        <v>11.194499500609201</v>
      </c>
      <c r="I2975" s="1"/>
      <c r="J2975" s="1"/>
      <c r="K2975" s="1"/>
      <c r="L2975" s="1"/>
      <c r="M2975" s="1"/>
      <c r="N2975" s="1"/>
      <c r="O2975" s="1"/>
      <c r="P2975" s="1"/>
    </row>
    <row r="2976" spans="1:16" x14ac:dyDescent="0.3">
      <c r="A2976" s="1">
        <v>2975</v>
      </c>
      <c r="B2976" s="1" t="s">
        <v>670</v>
      </c>
      <c r="C2976" s="1" t="s">
        <v>635</v>
      </c>
      <c r="D2976" s="1" t="s">
        <v>1319</v>
      </c>
      <c r="E2976" s="1" t="s">
        <v>13</v>
      </c>
      <c r="F2976" s="1" t="s">
        <v>714</v>
      </c>
      <c r="G2976" s="1">
        <v>1</v>
      </c>
      <c r="H2976" s="1">
        <v>509.28172379552097</v>
      </c>
      <c r="I2976" s="1"/>
      <c r="J2976" s="1"/>
      <c r="K2976" s="1"/>
      <c r="L2976" s="1"/>
      <c r="M2976" s="1"/>
      <c r="N2976" s="1"/>
      <c r="O2976" s="1"/>
      <c r="P2976" s="1"/>
    </row>
    <row r="2977" spans="1:16" x14ac:dyDescent="0.3">
      <c r="A2977" s="1">
        <v>2976</v>
      </c>
      <c r="B2977" s="1" t="s">
        <v>670</v>
      </c>
      <c r="C2977" s="1" t="s">
        <v>635</v>
      </c>
      <c r="D2977" s="1" t="s">
        <v>1320</v>
      </c>
      <c r="E2977" s="1" t="s">
        <v>11</v>
      </c>
      <c r="F2977" s="1" t="s">
        <v>723</v>
      </c>
      <c r="G2977" s="1">
        <v>5</v>
      </c>
      <c r="H2977" s="1">
        <v>9133.30702992236</v>
      </c>
      <c r="I2977" s="1"/>
      <c r="J2977" s="1"/>
      <c r="K2977" s="1"/>
      <c r="L2977" s="1"/>
      <c r="M2977" s="1"/>
      <c r="N2977" s="1"/>
      <c r="O2977" s="1"/>
      <c r="P2977" s="1"/>
    </row>
    <row r="2978" spans="1:16" x14ac:dyDescent="0.3">
      <c r="A2978" s="1">
        <v>2977</v>
      </c>
      <c r="B2978" s="1" t="s">
        <v>670</v>
      </c>
      <c r="C2978" s="1" t="s">
        <v>635</v>
      </c>
      <c r="D2978" s="1" t="s">
        <v>1320</v>
      </c>
      <c r="E2978" s="1" t="s">
        <v>11</v>
      </c>
      <c r="F2978" s="1" t="s">
        <v>714</v>
      </c>
      <c r="G2978" s="1">
        <v>1</v>
      </c>
      <c r="H2978" s="1">
        <v>1410.13358586101</v>
      </c>
      <c r="I2978" s="1"/>
      <c r="J2978" s="1"/>
      <c r="K2978" s="1"/>
      <c r="L2978" s="1"/>
      <c r="M2978" s="1"/>
      <c r="N2978" s="1"/>
      <c r="O2978" s="1"/>
      <c r="P2978" s="1"/>
    </row>
    <row r="2979" spans="1:16" x14ac:dyDescent="0.3">
      <c r="A2979" s="1">
        <v>2978</v>
      </c>
      <c r="B2979" s="1" t="s">
        <v>670</v>
      </c>
      <c r="C2979" s="1" t="s">
        <v>635</v>
      </c>
      <c r="D2979" s="1" t="s">
        <v>1320</v>
      </c>
      <c r="E2979" s="1" t="s">
        <v>42</v>
      </c>
      <c r="F2979" s="1" t="s">
        <v>714</v>
      </c>
      <c r="G2979" s="1">
        <v>1</v>
      </c>
      <c r="H2979" s="1">
        <v>1594.1037800950201</v>
      </c>
      <c r="I2979" s="1"/>
      <c r="J2979" s="1"/>
      <c r="K2979" s="1"/>
      <c r="L2979" s="1"/>
      <c r="M2979" s="1"/>
      <c r="N2979" s="1"/>
      <c r="O2979" s="1"/>
      <c r="P2979" s="1"/>
    </row>
    <row r="2980" spans="1:16" x14ac:dyDescent="0.3">
      <c r="A2980" s="1">
        <v>2979</v>
      </c>
      <c r="B2980" s="1" t="s">
        <v>670</v>
      </c>
      <c r="C2980" s="1" t="s">
        <v>635</v>
      </c>
      <c r="D2980" s="1" t="s">
        <v>1320</v>
      </c>
      <c r="E2980" s="1" t="s">
        <v>13</v>
      </c>
      <c r="F2980" s="1" t="s">
        <v>723</v>
      </c>
      <c r="G2980" s="1">
        <v>2</v>
      </c>
      <c r="H2980" s="1">
        <v>1059.9496471806599</v>
      </c>
      <c r="I2980" s="1"/>
      <c r="J2980" s="1"/>
      <c r="K2980" s="1"/>
      <c r="L2980" s="1"/>
      <c r="M2980" s="1"/>
      <c r="N2980" s="1"/>
      <c r="O2980" s="1"/>
      <c r="P2980" s="1"/>
    </row>
    <row r="2981" spans="1:16" x14ac:dyDescent="0.3">
      <c r="A2981" s="1">
        <v>2980</v>
      </c>
      <c r="B2981" s="1" t="s">
        <v>670</v>
      </c>
      <c r="C2981" s="1" t="s">
        <v>635</v>
      </c>
      <c r="D2981" s="1" t="s">
        <v>1320</v>
      </c>
      <c r="E2981" s="1" t="s">
        <v>13</v>
      </c>
      <c r="F2981" s="1" t="s">
        <v>714</v>
      </c>
      <c r="G2981" s="1">
        <v>1</v>
      </c>
      <c r="H2981" s="1">
        <v>73.490624376271199</v>
      </c>
      <c r="I2981" s="1"/>
      <c r="J2981" s="1"/>
      <c r="K2981" s="1"/>
      <c r="L2981" s="1"/>
      <c r="M2981" s="1"/>
      <c r="N2981" s="1"/>
      <c r="O2981" s="1"/>
      <c r="P2981" s="1"/>
    </row>
    <row r="2982" spans="1:16" x14ac:dyDescent="0.3">
      <c r="A2982" s="1">
        <v>2981</v>
      </c>
      <c r="B2982" s="1" t="s">
        <v>670</v>
      </c>
      <c r="C2982" s="1" t="s">
        <v>635</v>
      </c>
      <c r="D2982" s="1" t="s">
        <v>1321</v>
      </c>
      <c r="E2982" s="1" t="s">
        <v>11</v>
      </c>
      <c r="F2982" s="1" t="s">
        <v>723</v>
      </c>
      <c r="G2982" s="1">
        <v>3</v>
      </c>
      <c r="H2982" s="1">
        <v>713.77684348921105</v>
      </c>
      <c r="I2982" s="1"/>
      <c r="J2982" s="1"/>
      <c r="K2982" s="1"/>
      <c r="L2982" s="1"/>
      <c r="M2982" s="1"/>
      <c r="N2982" s="1"/>
      <c r="O2982" s="1"/>
      <c r="P2982" s="1"/>
    </row>
    <row r="2983" spans="1:16" x14ac:dyDescent="0.3">
      <c r="A2983" s="1">
        <v>2982</v>
      </c>
      <c r="B2983" s="1" t="s">
        <v>670</v>
      </c>
      <c r="C2983" s="1" t="s">
        <v>635</v>
      </c>
      <c r="D2983" s="1" t="s">
        <v>1322</v>
      </c>
      <c r="E2983" s="1" t="s">
        <v>11</v>
      </c>
      <c r="F2983" s="1" t="s">
        <v>723</v>
      </c>
      <c r="G2983" s="1">
        <v>2</v>
      </c>
      <c r="H2983" s="1">
        <v>895.47755946866801</v>
      </c>
      <c r="I2983" s="1"/>
      <c r="J2983" s="1"/>
      <c r="K2983" s="1"/>
      <c r="L2983" s="1"/>
      <c r="M2983" s="1"/>
      <c r="N2983" s="1"/>
      <c r="O2983" s="1"/>
      <c r="P2983" s="1"/>
    </row>
    <row r="2984" spans="1:16" x14ac:dyDescent="0.3">
      <c r="A2984" s="1">
        <v>2983</v>
      </c>
      <c r="B2984" s="1" t="s">
        <v>670</v>
      </c>
      <c r="C2984" s="1" t="s">
        <v>635</v>
      </c>
      <c r="D2984" s="1" t="s">
        <v>1323</v>
      </c>
      <c r="E2984" s="1" t="s">
        <v>11</v>
      </c>
      <c r="F2984" s="1" t="s">
        <v>705</v>
      </c>
      <c r="G2984" s="1">
        <v>1</v>
      </c>
      <c r="H2984" s="1">
        <v>98.405099481149094</v>
      </c>
      <c r="I2984" s="1"/>
      <c r="J2984" s="1"/>
      <c r="K2984" s="1"/>
      <c r="L2984" s="1"/>
      <c r="M2984" s="1"/>
      <c r="N2984" s="1"/>
      <c r="O2984" s="1"/>
      <c r="P2984" s="1"/>
    </row>
    <row r="2985" spans="1:16" x14ac:dyDescent="0.3">
      <c r="A2985" s="1">
        <v>2984</v>
      </c>
      <c r="B2985" s="1" t="s">
        <v>670</v>
      </c>
      <c r="C2985" s="1" t="s">
        <v>635</v>
      </c>
      <c r="D2985" s="1" t="s">
        <v>1323</v>
      </c>
      <c r="E2985" s="1" t="s">
        <v>11</v>
      </c>
      <c r="F2985" s="1" t="s">
        <v>723</v>
      </c>
      <c r="G2985" s="1">
        <v>8</v>
      </c>
      <c r="H2985" s="1">
        <v>12709.069834547299</v>
      </c>
      <c r="I2985" s="1"/>
      <c r="J2985" s="1"/>
      <c r="K2985" s="1"/>
      <c r="L2985" s="1"/>
      <c r="M2985" s="1"/>
      <c r="N2985" s="1"/>
      <c r="O2985" s="1"/>
      <c r="P2985" s="1"/>
    </row>
    <row r="2986" spans="1:16" x14ac:dyDescent="0.3">
      <c r="A2986" s="1">
        <v>2985</v>
      </c>
      <c r="B2986" s="1" t="s">
        <v>670</v>
      </c>
      <c r="C2986" s="1" t="s">
        <v>635</v>
      </c>
      <c r="D2986" s="1" t="s">
        <v>1323</v>
      </c>
      <c r="E2986" s="1" t="s">
        <v>11</v>
      </c>
      <c r="F2986" s="1" t="s">
        <v>714</v>
      </c>
      <c r="G2986" s="1">
        <v>1</v>
      </c>
      <c r="H2986" s="1">
        <v>53.547733413753797</v>
      </c>
      <c r="I2986" s="1"/>
      <c r="J2986" s="1"/>
      <c r="K2986" s="1"/>
      <c r="L2986" s="1"/>
      <c r="M2986" s="1"/>
      <c r="N2986" s="1"/>
      <c r="O2986" s="1"/>
      <c r="P2986" s="1"/>
    </row>
    <row r="2987" spans="1:16" x14ac:dyDescent="0.3">
      <c r="A2987" s="1">
        <v>2986</v>
      </c>
      <c r="B2987" s="1" t="s">
        <v>670</v>
      </c>
      <c r="C2987" s="1" t="s">
        <v>635</v>
      </c>
      <c r="D2987" s="1" t="s">
        <v>1323</v>
      </c>
      <c r="E2987" s="1" t="s">
        <v>13</v>
      </c>
      <c r="F2987" s="1" t="s">
        <v>723</v>
      </c>
      <c r="G2987" s="1">
        <v>4</v>
      </c>
      <c r="H2987" s="1">
        <v>1931.79859785648</v>
      </c>
      <c r="I2987" s="1"/>
      <c r="J2987" s="1"/>
      <c r="K2987" s="1"/>
      <c r="L2987" s="1"/>
      <c r="M2987" s="1"/>
      <c r="N2987" s="1"/>
      <c r="O2987" s="1"/>
      <c r="P2987" s="1"/>
    </row>
    <row r="2988" spans="1:16" x14ac:dyDescent="0.3">
      <c r="A2988" s="1">
        <v>2987</v>
      </c>
      <c r="B2988" s="1" t="s">
        <v>670</v>
      </c>
      <c r="C2988" s="1" t="s">
        <v>635</v>
      </c>
      <c r="D2988" s="1" t="s">
        <v>1324</v>
      </c>
      <c r="E2988" s="1" t="s">
        <v>11</v>
      </c>
      <c r="F2988" s="1" t="s">
        <v>705</v>
      </c>
      <c r="G2988" s="1">
        <v>1</v>
      </c>
      <c r="H2988" s="1">
        <v>10.108811775026799</v>
      </c>
      <c r="I2988" s="1"/>
      <c r="J2988" s="1"/>
      <c r="K2988" s="1"/>
      <c r="L2988" s="1"/>
      <c r="M2988" s="1"/>
      <c r="N2988" s="1"/>
      <c r="O2988" s="1"/>
      <c r="P2988" s="1"/>
    </row>
    <row r="2989" spans="1:16" x14ac:dyDescent="0.3">
      <c r="A2989" s="1">
        <v>2988</v>
      </c>
      <c r="B2989" s="1" t="s">
        <v>670</v>
      </c>
      <c r="C2989" s="1" t="s">
        <v>667</v>
      </c>
      <c r="D2989" s="1" t="s">
        <v>1325</v>
      </c>
      <c r="E2989" s="1" t="s">
        <v>11</v>
      </c>
      <c r="F2989" s="1" t="s">
        <v>686</v>
      </c>
      <c r="G2989" s="1">
        <v>2</v>
      </c>
      <c r="H2989" s="1">
        <v>147.453806363306</v>
      </c>
      <c r="I2989" s="1"/>
      <c r="J2989" s="1"/>
      <c r="K2989" s="1"/>
      <c r="L2989" s="1"/>
      <c r="M2989" s="1"/>
      <c r="N2989" s="1"/>
      <c r="O2989" s="1"/>
      <c r="P2989" s="1"/>
    </row>
    <row r="2990" spans="1:16" x14ac:dyDescent="0.3">
      <c r="A2990" s="1">
        <v>2989</v>
      </c>
      <c r="B2990" s="1" t="s">
        <v>670</v>
      </c>
      <c r="C2990" s="1" t="s">
        <v>667</v>
      </c>
      <c r="D2990" s="1" t="s">
        <v>1325</v>
      </c>
      <c r="E2990" s="1" t="s">
        <v>13</v>
      </c>
      <c r="F2990" s="1" t="s">
        <v>686</v>
      </c>
      <c r="G2990" s="1">
        <v>1</v>
      </c>
      <c r="H2990" s="1">
        <v>52.700686427835699</v>
      </c>
      <c r="I2990" s="1"/>
      <c r="J2990" s="1"/>
      <c r="K2990" s="1"/>
      <c r="L2990" s="1"/>
      <c r="M2990" s="1"/>
      <c r="N2990" s="1"/>
      <c r="O2990" s="1"/>
      <c r="P2990" s="1"/>
    </row>
    <row r="2991" spans="1:16" x14ac:dyDescent="0.3">
      <c r="A2991" s="1">
        <v>2990</v>
      </c>
      <c r="B2991" s="1" t="s">
        <v>670</v>
      </c>
      <c r="C2991" s="1" t="s">
        <v>667</v>
      </c>
      <c r="D2991" s="1" t="s">
        <v>1326</v>
      </c>
      <c r="E2991" s="1" t="s">
        <v>11</v>
      </c>
      <c r="F2991" s="1" t="s">
        <v>244</v>
      </c>
      <c r="G2991" s="1">
        <v>1</v>
      </c>
      <c r="H2991" s="1">
        <v>394.91004893175301</v>
      </c>
      <c r="I2991" s="1"/>
      <c r="J2991" s="1"/>
      <c r="K2991" s="1"/>
      <c r="L2991" s="1"/>
      <c r="M2991" s="1"/>
      <c r="N2991" s="1"/>
      <c r="O2991" s="1"/>
      <c r="P2991" s="1"/>
    </row>
    <row r="2992" spans="1:16" x14ac:dyDescent="0.3">
      <c r="A2992" s="1">
        <v>2991</v>
      </c>
      <c r="B2992" s="1" t="s">
        <v>670</v>
      </c>
      <c r="C2992" s="1" t="s">
        <v>667</v>
      </c>
      <c r="D2992" s="1" t="s">
        <v>1326</v>
      </c>
      <c r="E2992" s="1" t="s">
        <v>11</v>
      </c>
      <c r="F2992" s="1" t="s">
        <v>686</v>
      </c>
      <c r="G2992" s="1">
        <v>1</v>
      </c>
      <c r="H2992" s="1">
        <v>75.165093257350506</v>
      </c>
      <c r="I2992" s="1"/>
      <c r="J2992" s="1"/>
      <c r="K2992" s="1"/>
      <c r="L2992" s="1"/>
      <c r="M2992" s="1"/>
      <c r="N2992" s="1"/>
      <c r="O2992" s="1"/>
      <c r="P2992" s="1"/>
    </row>
    <row r="2993" spans="1:16" x14ac:dyDescent="0.3">
      <c r="A2993" s="1">
        <v>2992</v>
      </c>
      <c r="B2993" s="1" t="s">
        <v>670</v>
      </c>
      <c r="C2993" s="1" t="s">
        <v>667</v>
      </c>
      <c r="D2993" s="1" t="s">
        <v>1326</v>
      </c>
      <c r="E2993" s="1" t="s">
        <v>13</v>
      </c>
      <c r="F2993" s="1" t="s">
        <v>244</v>
      </c>
      <c r="G2993" s="1">
        <v>1</v>
      </c>
      <c r="H2993" s="1">
        <v>9.1300180431907503</v>
      </c>
      <c r="I2993" s="1"/>
      <c r="J2993" s="1"/>
      <c r="K2993" s="1"/>
      <c r="L2993" s="1"/>
      <c r="M2993" s="1"/>
      <c r="N2993" s="1"/>
      <c r="O2993" s="1"/>
      <c r="P2993" s="1"/>
    </row>
    <row r="2994" spans="1:16" x14ac:dyDescent="0.3">
      <c r="A2994" s="1">
        <v>2993</v>
      </c>
      <c r="B2994" s="1" t="s">
        <v>670</v>
      </c>
      <c r="C2994" s="1" t="s">
        <v>667</v>
      </c>
      <c r="D2994" s="1" t="s">
        <v>1326</v>
      </c>
      <c r="E2994" s="1" t="s">
        <v>13</v>
      </c>
      <c r="F2994" s="1" t="s">
        <v>686</v>
      </c>
      <c r="G2994" s="1">
        <v>1</v>
      </c>
      <c r="H2994" s="1">
        <v>3.4582422277434399</v>
      </c>
      <c r="I2994" s="1"/>
      <c r="J2994" s="1"/>
      <c r="K2994" s="1"/>
      <c r="L2994" s="1"/>
      <c r="M2994" s="1"/>
      <c r="N2994" s="1"/>
      <c r="O2994" s="1"/>
      <c r="P2994" s="1"/>
    </row>
    <row r="2995" spans="1:16" x14ac:dyDescent="0.3">
      <c r="A2995" s="1">
        <v>2994</v>
      </c>
      <c r="B2995" s="1" t="s">
        <v>670</v>
      </c>
      <c r="C2995" s="1" t="s">
        <v>667</v>
      </c>
      <c r="D2995" s="1" t="s">
        <v>1327</v>
      </c>
      <c r="E2995" s="1" t="s">
        <v>11</v>
      </c>
      <c r="F2995" s="1" t="s">
        <v>686</v>
      </c>
      <c r="G2995" s="1">
        <v>1</v>
      </c>
      <c r="H2995" s="1">
        <v>83.572752883743902</v>
      </c>
      <c r="I2995" s="1"/>
      <c r="J2995" s="1"/>
      <c r="K2995" s="1"/>
      <c r="L2995" s="1"/>
      <c r="M2995" s="1"/>
      <c r="N2995" s="1"/>
      <c r="O2995" s="1"/>
      <c r="P2995" s="1"/>
    </row>
    <row r="2996" spans="1:16" x14ac:dyDescent="0.3">
      <c r="A2996" s="1">
        <v>2995</v>
      </c>
      <c r="B2996" s="1" t="s">
        <v>670</v>
      </c>
      <c r="C2996" s="1" t="s">
        <v>667</v>
      </c>
      <c r="D2996" s="1" t="s">
        <v>1327</v>
      </c>
      <c r="E2996" s="1" t="s">
        <v>13</v>
      </c>
      <c r="F2996" s="1" t="s">
        <v>244</v>
      </c>
      <c r="G2996" s="1">
        <v>1</v>
      </c>
      <c r="H2996" s="1">
        <v>21.236027667442499</v>
      </c>
      <c r="I2996" s="1"/>
      <c r="J2996" s="1"/>
      <c r="K2996" s="1"/>
      <c r="L2996" s="1"/>
      <c r="M2996" s="1"/>
      <c r="N2996" s="1"/>
      <c r="O2996" s="1"/>
      <c r="P2996" s="1"/>
    </row>
    <row r="2997" spans="1:16" x14ac:dyDescent="0.3">
      <c r="A2997" s="1">
        <v>2996</v>
      </c>
      <c r="B2997" s="1" t="s">
        <v>670</v>
      </c>
      <c r="C2997" s="1" t="s">
        <v>667</v>
      </c>
      <c r="D2997" s="1" t="s">
        <v>1327</v>
      </c>
      <c r="E2997" s="1" t="s">
        <v>13</v>
      </c>
      <c r="F2997" s="1" t="s">
        <v>729</v>
      </c>
      <c r="G2997" s="1">
        <v>2</v>
      </c>
      <c r="H2997" s="1">
        <v>182.487574553543</v>
      </c>
      <c r="I2997" s="1"/>
      <c r="J2997" s="1"/>
      <c r="K2997" s="1"/>
      <c r="L2997" s="1"/>
      <c r="M2997" s="1"/>
      <c r="N2997" s="1"/>
      <c r="O2997" s="1"/>
      <c r="P2997" s="1"/>
    </row>
    <row r="2998" spans="1:16" x14ac:dyDescent="0.3">
      <c r="A2998" s="1">
        <v>2997</v>
      </c>
      <c r="B2998" s="1" t="s">
        <v>670</v>
      </c>
      <c r="C2998" s="1" t="s">
        <v>667</v>
      </c>
      <c r="D2998" s="1" t="s">
        <v>1327</v>
      </c>
      <c r="E2998" s="1" t="s">
        <v>13</v>
      </c>
      <c r="F2998" s="1" t="s">
        <v>686</v>
      </c>
      <c r="G2998" s="1">
        <v>4</v>
      </c>
      <c r="H2998" s="1">
        <v>169.87001470171299</v>
      </c>
      <c r="I2998" s="1"/>
      <c r="J2998" s="1"/>
      <c r="K2998" s="1"/>
      <c r="L2998" s="1"/>
      <c r="M2998" s="1"/>
      <c r="N2998" s="1"/>
      <c r="O2998" s="1"/>
      <c r="P2998" s="1"/>
    </row>
    <row r="2999" spans="1:16" x14ac:dyDescent="0.3">
      <c r="A2999" s="1">
        <v>2998</v>
      </c>
      <c r="B2999" s="1" t="s">
        <v>670</v>
      </c>
      <c r="C2999" s="1" t="s">
        <v>667</v>
      </c>
      <c r="D2999" s="1" t="s">
        <v>1328</v>
      </c>
      <c r="E2999" s="1" t="s">
        <v>13</v>
      </c>
      <c r="F2999" s="1" t="s">
        <v>686</v>
      </c>
      <c r="G2999" s="1">
        <v>1</v>
      </c>
      <c r="H2999" s="1">
        <v>40.593446179204697</v>
      </c>
      <c r="I2999" s="1"/>
      <c r="J2999" s="1"/>
      <c r="K2999" s="1"/>
      <c r="L2999" s="1"/>
      <c r="M2999" s="1"/>
      <c r="N2999" s="1"/>
      <c r="O2999" s="1"/>
      <c r="P2999" s="1"/>
    </row>
    <row r="3000" spans="1:16" x14ac:dyDescent="0.3">
      <c r="A3000" s="1">
        <v>2999</v>
      </c>
      <c r="B3000" s="1" t="s">
        <v>670</v>
      </c>
      <c r="C3000" s="1" t="s">
        <v>667</v>
      </c>
      <c r="D3000" s="1" t="s">
        <v>1329</v>
      </c>
      <c r="E3000" s="1" t="s">
        <v>11</v>
      </c>
      <c r="F3000" s="1" t="s">
        <v>686</v>
      </c>
      <c r="G3000" s="1">
        <v>1</v>
      </c>
      <c r="H3000" s="1">
        <v>211.590654532494</v>
      </c>
      <c r="I3000" s="1"/>
      <c r="J3000" s="1"/>
      <c r="K3000" s="1"/>
      <c r="L3000" s="1"/>
      <c r="M3000" s="1"/>
      <c r="N3000" s="1"/>
      <c r="O3000" s="1"/>
      <c r="P3000" s="1"/>
    </row>
    <row r="3001" spans="1:16" x14ac:dyDescent="0.3">
      <c r="A3001" s="1">
        <v>3000</v>
      </c>
      <c r="B3001" s="1" t="s">
        <v>670</v>
      </c>
      <c r="C3001" s="1" t="s">
        <v>667</v>
      </c>
      <c r="D3001" s="1" t="s">
        <v>1330</v>
      </c>
      <c r="E3001" s="1" t="s">
        <v>11</v>
      </c>
      <c r="F3001" s="1" t="s">
        <v>723</v>
      </c>
      <c r="G3001" s="1">
        <v>2</v>
      </c>
      <c r="H3001" s="1">
        <v>1580.48046870333</v>
      </c>
      <c r="I3001" s="1"/>
      <c r="J3001" s="1"/>
      <c r="K3001" s="1"/>
      <c r="L3001" s="1"/>
      <c r="M3001" s="1"/>
      <c r="N3001" s="1"/>
      <c r="O3001" s="1"/>
      <c r="P3001" s="1"/>
    </row>
    <row r="3002" spans="1:16" x14ac:dyDescent="0.3">
      <c r="A3002" s="1">
        <v>3001</v>
      </c>
      <c r="B3002" s="1" t="s">
        <v>670</v>
      </c>
      <c r="C3002" s="1" t="s">
        <v>667</v>
      </c>
      <c r="D3002" s="1" t="s">
        <v>1331</v>
      </c>
      <c r="E3002" s="1" t="s">
        <v>11</v>
      </c>
      <c r="F3002" s="1" t="s">
        <v>723</v>
      </c>
      <c r="G3002" s="1">
        <v>1</v>
      </c>
      <c r="H3002" s="1">
        <v>50.573411619107198</v>
      </c>
      <c r="I3002" s="1"/>
      <c r="J3002" s="1"/>
      <c r="K3002" s="1"/>
      <c r="L3002" s="1"/>
      <c r="M3002" s="1"/>
      <c r="N3002" s="1"/>
      <c r="O3002" s="1"/>
      <c r="P3002" s="1"/>
    </row>
    <row r="3003" spans="1:16" x14ac:dyDescent="0.3">
      <c r="A3003" s="1">
        <v>3002</v>
      </c>
      <c r="B3003" s="1" t="s">
        <v>670</v>
      </c>
      <c r="C3003" s="1" t="s">
        <v>667</v>
      </c>
      <c r="D3003" s="1" t="s">
        <v>669</v>
      </c>
      <c r="E3003" s="1" t="s">
        <v>11</v>
      </c>
      <c r="F3003" s="1" t="s">
        <v>244</v>
      </c>
      <c r="G3003" s="1">
        <v>12</v>
      </c>
      <c r="H3003" s="1">
        <v>12250.763821253</v>
      </c>
      <c r="I3003" s="1"/>
      <c r="J3003" s="1"/>
      <c r="K3003" s="1"/>
      <c r="L3003" s="1"/>
      <c r="M3003" s="1"/>
      <c r="N3003" s="1"/>
      <c r="O3003" s="1"/>
      <c r="P3003" s="1"/>
    </row>
    <row r="3004" spans="1:16" x14ac:dyDescent="0.3">
      <c r="A3004" s="1">
        <v>3003</v>
      </c>
      <c r="B3004" s="1" t="s">
        <v>670</v>
      </c>
      <c r="C3004" s="1" t="s">
        <v>667</v>
      </c>
      <c r="D3004" s="1" t="s">
        <v>669</v>
      </c>
      <c r="E3004" s="1" t="s">
        <v>11</v>
      </c>
      <c r="F3004" s="1" t="s">
        <v>874</v>
      </c>
      <c r="G3004" s="1">
        <v>2</v>
      </c>
      <c r="H3004" s="1">
        <v>2109.90409054989</v>
      </c>
      <c r="I3004" s="1"/>
      <c r="J3004" s="1"/>
      <c r="K3004" s="1"/>
      <c r="L3004" s="1"/>
      <c r="M3004" s="1"/>
      <c r="N3004" s="1"/>
      <c r="O3004" s="1"/>
      <c r="P3004" s="1"/>
    </row>
    <row r="3005" spans="1:16" x14ac:dyDescent="0.3">
      <c r="A3005" s="1">
        <v>3004</v>
      </c>
      <c r="B3005" s="1" t="s">
        <v>670</v>
      </c>
      <c r="C3005" s="1" t="s">
        <v>667</v>
      </c>
      <c r="D3005" s="1" t="s">
        <v>669</v>
      </c>
      <c r="E3005" s="1" t="s">
        <v>11</v>
      </c>
      <c r="F3005" s="1" t="s">
        <v>723</v>
      </c>
      <c r="G3005" s="1">
        <v>5</v>
      </c>
      <c r="H3005" s="1">
        <v>907.74503965000702</v>
      </c>
      <c r="I3005" s="1"/>
      <c r="J3005" s="1"/>
      <c r="K3005" s="1"/>
      <c r="L3005" s="1"/>
      <c r="M3005" s="1"/>
      <c r="N3005" s="1"/>
      <c r="O3005" s="1"/>
      <c r="P3005" s="1"/>
    </row>
    <row r="3006" spans="1:16" x14ac:dyDescent="0.3">
      <c r="A3006" s="1">
        <v>3005</v>
      </c>
      <c r="B3006" s="1" t="s">
        <v>670</v>
      </c>
      <c r="C3006" s="1" t="s">
        <v>667</v>
      </c>
      <c r="D3006" s="1" t="s">
        <v>669</v>
      </c>
      <c r="E3006" s="1" t="s">
        <v>11</v>
      </c>
      <c r="F3006" s="1" t="s">
        <v>714</v>
      </c>
      <c r="G3006" s="1">
        <v>1</v>
      </c>
      <c r="H3006" s="1">
        <v>1418.39201754437</v>
      </c>
      <c r="I3006" s="1"/>
      <c r="J3006" s="1"/>
      <c r="K3006" s="1"/>
      <c r="L3006" s="1"/>
      <c r="M3006" s="1"/>
      <c r="N3006" s="1"/>
      <c r="O3006" s="1"/>
      <c r="P3006" s="1"/>
    </row>
    <row r="3007" spans="1:16" x14ac:dyDescent="0.3">
      <c r="A3007" s="1">
        <v>3006</v>
      </c>
      <c r="B3007" s="1" t="s">
        <v>670</v>
      </c>
      <c r="C3007" s="1" t="s">
        <v>667</v>
      </c>
      <c r="D3007" s="1" t="s">
        <v>669</v>
      </c>
      <c r="E3007" s="1" t="s">
        <v>11</v>
      </c>
      <c r="F3007" s="1" t="s">
        <v>729</v>
      </c>
      <c r="G3007" s="1">
        <v>1</v>
      </c>
      <c r="H3007" s="1">
        <v>846.38522258340197</v>
      </c>
      <c r="I3007" s="1"/>
      <c r="J3007" s="1"/>
      <c r="K3007" s="1"/>
      <c r="L3007" s="1"/>
      <c r="M3007" s="1"/>
      <c r="N3007" s="1"/>
      <c r="O3007" s="1"/>
      <c r="P3007" s="1"/>
    </row>
    <row r="3008" spans="1:16" x14ac:dyDescent="0.3">
      <c r="A3008" s="1">
        <v>3007</v>
      </c>
      <c r="B3008" s="1" t="s">
        <v>670</v>
      </c>
      <c r="C3008" s="1" t="s">
        <v>667</v>
      </c>
      <c r="D3008" s="1" t="s">
        <v>669</v>
      </c>
      <c r="E3008" s="1" t="s">
        <v>11</v>
      </c>
      <c r="F3008" s="1" t="s">
        <v>707</v>
      </c>
      <c r="G3008" s="1">
        <v>1</v>
      </c>
      <c r="H3008" s="1">
        <v>363.4356875469</v>
      </c>
      <c r="I3008" s="1"/>
      <c r="J3008" s="1"/>
      <c r="K3008" s="1"/>
      <c r="L3008" s="1"/>
      <c r="M3008" s="1"/>
      <c r="N3008" s="1"/>
      <c r="O3008" s="1"/>
      <c r="P3008" s="1"/>
    </row>
    <row r="3009" spans="1:16" x14ac:dyDescent="0.3">
      <c r="A3009" s="1">
        <v>3008</v>
      </c>
      <c r="B3009" s="1" t="s">
        <v>670</v>
      </c>
      <c r="C3009" s="1" t="s">
        <v>667</v>
      </c>
      <c r="D3009" s="1" t="s">
        <v>669</v>
      </c>
      <c r="E3009" s="1" t="s">
        <v>11</v>
      </c>
      <c r="F3009" s="1" t="s">
        <v>672</v>
      </c>
      <c r="G3009" s="1">
        <v>1</v>
      </c>
      <c r="H3009" s="1">
        <v>3067.7192629711599</v>
      </c>
      <c r="I3009" s="1"/>
      <c r="J3009" s="1"/>
      <c r="K3009" s="1"/>
      <c r="L3009" s="1"/>
      <c r="M3009" s="1"/>
      <c r="N3009" s="1"/>
      <c r="O3009" s="1"/>
      <c r="P3009" s="1"/>
    </row>
    <row r="3010" spans="1:16" x14ac:dyDescent="0.3">
      <c r="A3010" s="1">
        <v>3009</v>
      </c>
      <c r="B3010" s="1" t="s">
        <v>670</v>
      </c>
      <c r="C3010" s="1" t="s">
        <v>667</v>
      </c>
      <c r="D3010" s="1" t="s">
        <v>669</v>
      </c>
      <c r="E3010" s="1" t="s">
        <v>11</v>
      </c>
      <c r="F3010" s="1" t="s">
        <v>686</v>
      </c>
      <c r="G3010" s="1">
        <v>6</v>
      </c>
      <c r="H3010" s="1">
        <v>8507.7511837216607</v>
      </c>
      <c r="I3010" s="1"/>
      <c r="J3010" s="1"/>
      <c r="K3010" s="1"/>
      <c r="L3010" s="1"/>
      <c r="M3010" s="1"/>
      <c r="N3010" s="1"/>
      <c r="O3010" s="1"/>
      <c r="P3010" s="1"/>
    </row>
    <row r="3011" spans="1:16" x14ac:dyDescent="0.3">
      <c r="A3011" s="1">
        <v>3010</v>
      </c>
      <c r="B3011" s="1" t="s">
        <v>670</v>
      </c>
      <c r="C3011" s="1" t="s">
        <v>667</v>
      </c>
      <c r="D3011" s="1" t="s">
        <v>669</v>
      </c>
      <c r="E3011" s="1" t="s">
        <v>42</v>
      </c>
      <c r="F3011" s="1" t="s">
        <v>244</v>
      </c>
      <c r="G3011" s="1">
        <v>1</v>
      </c>
      <c r="H3011" s="1">
        <v>1.1174436479458E-2</v>
      </c>
      <c r="I3011" s="1"/>
      <c r="J3011" s="1"/>
      <c r="K3011" s="1"/>
      <c r="L3011" s="1"/>
      <c r="M3011" s="1"/>
      <c r="N3011" s="1"/>
      <c r="O3011" s="1"/>
      <c r="P3011" s="1"/>
    </row>
    <row r="3012" spans="1:16" x14ac:dyDescent="0.3">
      <c r="A3012" s="1">
        <v>3011</v>
      </c>
      <c r="B3012" s="1" t="s">
        <v>670</v>
      </c>
      <c r="C3012" s="1" t="s">
        <v>667</v>
      </c>
      <c r="D3012" s="1" t="s">
        <v>669</v>
      </c>
      <c r="E3012" s="1" t="s">
        <v>13</v>
      </c>
      <c r="F3012" s="1" t="s">
        <v>244</v>
      </c>
      <c r="G3012" s="1">
        <v>8</v>
      </c>
      <c r="H3012" s="1">
        <v>640.09474154044096</v>
      </c>
      <c r="I3012" s="1"/>
      <c r="J3012" s="1"/>
      <c r="K3012" s="1"/>
      <c r="L3012" s="1"/>
      <c r="M3012" s="1"/>
      <c r="N3012" s="1"/>
      <c r="O3012" s="1"/>
      <c r="P3012" s="1"/>
    </row>
    <row r="3013" spans="1:16" x14ac:dyDescent="0.3">
      <c r="A3013" s="1">
        <v>3012</v>
      </c>
      <c r="B3013" s="1" t="s">
        <v>670</v>
      </c>
      <c r="C3013" s="1" t="s">
        <v>667</v>
      </c>
      <c r="D3013" s="1" t="s">
        <v>669</v>
      </c>
      <c r="E3013" s="1" t="s">
        <v>13</v>
      </c>
      <c r="F3013" s="1" t="s">
        <v>874</v>
      </c>
      <c r="G3013" s="1">
        <v>1</v>
      </c>
      <c r="H3013" s="1">
        <v>142.26931132301999</v>
      </c>
      <c r="I3013" s="1"/>
      <c r="J3013" s="1"/>
      <c r="K3013" s="1"/>
      <c r="L3013" s="1"/>
      <c r="M3013" s="1"/>
      <c r="N3013" s="1"/>
      <c r="O3013" s="1"/>
      <c r="P3013" s="1"/>
    </row>
    <row r="3014" spans="1:16" x14ac:dyDescent="0.3">
      <c r="A3014" s="1">
        <v>3013</v>
      </c>
      <c r="B3014" s="1" t="s">
        <v>670</v>
      </c>
      <c r="C3014" s="1" t="s">
        <v>667</v>
      </c>
      <c r="D3014" s="1" t="s">
        <v>669</v>
      </c>
      <c r="E3014" s="1" t="s">
        <v>13</v>
      </c>
      <c r="F3014" s="1" t="s">
        <v>723</v>
      </c>
      <c r="G3014" s="1">
        <v>3</v>
      </c>
      <c r="H3014" s="1">
        <v>735.72382372279606</v>
      </c>
      <c r="I3014" s="1"/>
      <c r="J3014" s="1"/>
      <c r="K3014" s="1"/>
      <c r="L3014" s="1"/>
      <c r="M3014" s="1"/>
      <c r="N3014" s="1"/>
      <c r="O3014" s="1"/>
      <c r="P3014" s="1"/>
    </row>
    <row r="3015" spans="1:16" x14ac:dyDescent="0.3">
      <c r="A3015" s="1">
        <v>3014</v>
      </c>
      <c r="B3015" s="1" t="s">
        <v>670</v>
      </c>
      <c r="C3015" s="1" t="s">
        <v>667</v>
      </c>
      <c r="D3015" s="1" t="s">
        <v>669</v>
      </c>
      <c r="E3015" s="1" t="s">
        <v>13</v>
      </c>
      <c r="F3015" s="1" t="s">
        <v>686</v>
      </c>
      <c r="G3015" s="1">
        <v>9</v>
      </c>
      <c r="H3015" s="1">
        <v>860.61825353291397</v>
      </c>
      <c r="I3015" s="1"/>
      <c r="J3015" s="1"/>
      <c r="K3015" s="1"/>
      <c r="L3015" s="1"/>
      <c r="M3015" s="1"/>
      <c r="N3015" s="1"/>
      <c r="O3015" s="1"/>
      <c r="P3015" s="1"/>
    </row>
    <row r="3016" spans="1:16" x14ac:dyDescent="0.3">
      <c r="A3016" s="1">
        <v>3015</v>
      </c>
      <c r="B3016" s="1" t="s">
        <v>670</v>
      </c>
      <c r="C3016" s="1" t="s">
        <v>667</v>
      </c>
      <c r="D3016" s="1" t="s">
        <v>1332</v>
      </c>
      <c r="E3016" s="1" t="s">
        <v>11</v>
      </c>
      <c r="F3016" s="1" t="s">
        <v>244</v>
      </c>
      <c r="G3016" s="1">
        <v>1</v>
      </c>
      <c r="H3016" s="1">
        <v>85.049889116388599</v>
      </c>
      <c r="I3016" s="1"/>
      <c r="J3016" s="1"/>
      <c r="K3016" s="1"/>
      <c r="L3016" s="1"/>
      <c r="M3016" s="1"/>
      <c r="N3016" s="1"/>
      <c r="O3016" s="1"/>
      <c r="P3016" s="1"/>
    </row>
    <row r="3017" spans="1:16" x14ac:dyDescent="0.3">
      <c r="A3017" s="1">
        <v>3016</v>
      </c>
      <c r="B3017" s="1" t="s">
        <v>670</v>
      </c>
      <c r="C3017" s="1" t="s">
        <v>667</v>
      </c>
      <c r="D3017" s="1" t="s">
        <v>1332</v>
      </c>
      <c r="E3017" s="1" t="s">
        <v>13</v>
      </c>
      <c r="F3017" s="1" t="s">
        <v>244</v>
      </c>
      <c r="G3017" s="1">
        <v>1</v>
      </c>
      <c r="H3017" s="1">
        <v>158.491615145645</v>
      </c>
      <c r="I3017" s="1"/>
      <c r="J3017" s="1"/>
      <c r="K3017" s="1"/>
      <c r="L3017" s="1"/>
      <c r="M3017" s="1"/>
      <c r="N3017" s="1"/>
      <c r="O3017" s="1"/>
      <c r="P3017" s="1"/>
    </row>
    <row r="3018" spans="1:16" x14ac:dyDescent="0.3">
      <c r="A3018" s="1">
        <v>3017</v>
      </c>
      <c r="B3018" s="1" t="s">
        <v>670</v>
      </c>
      <c r="C3018" s="1" t="s">
        <v>667</v>
      </c>
      <c r="D3018" s="1" t="s">
        <v>1333</v>
      </c>
      <c r="E3018" s="1" t="s">
        <v>11</v>
      </c>
      <c r="F3018" s="1" t="s">
        <v>686</v>
      </c>
      <c r="G3018" s="1">
        <v>1</v>
      </c>
      <c r="H3018" s="1">
        <v>145.40989545886799</v>
      </c>
      <c r="I3018" s="1"/>
      <c r="J3018" s="1"/>
      <c r="K3018" s="1"/>
      <c r="L3018" s="1"/>
      <c r="M3018" s="1"/>
      <c r="N3018" s="1"/>
      <c r="O3018" s="1"/>
      <c r="P3018" s="1"/>
    </row>
    <row r="3019" spans="1:16" x14ac:dyDescent="0.3">
      <c r="A3019" s="1">
        <v>3018</v>
      </c>
      <c r="B3019" s="1" t="s">
        <v>670</v>
      </c>
      <c r="C3019" s="1" t="s">
        <v>667</v>
      </c>
      <c r="D3019" s="1" t="s">
        <v>1333</v>
      </c>
      <c r="E3019" s="1" t="s">
        <v>42</v>
      </c>
      <c r="F3019" s="1" t="s">
        <v>686</v>
      </c>
      <c r="G3019" s="1">
        <v>1</v>
      </c>
      <c r="H3019" s="1">
        <v>0.82705809408337305</v>
      </c>
      <c r="I3019" s="1"/>
      <c r="J3019" s="1"/>
      <c r="K3019" s="1"/>
      <c r="L3019" s="1"/>
      <c r="M3019" s="1"/>
      <c r="N3019" s="1"/>
      <c r="O3019" s="1"/>
      <c r="P3019" s="1"/>
    </row>
    <row r="3020" spans="1:16" x14ac:dyDescent="0.3">
      <c r="A3020" s="1">
        <v>3019</v>
      </c>
      <c r="B3020" s="1" t="s">
        <v>670</v>
      </c>
      <c r="C3020" s="1" t="s">
        <v>667</v>
      </c>
      <c r="D3020" s="1" t="s">
        <v>1333</v>
      </c>
      <c r="E3020" s="1" t="s">
        <v>13</v>
      </c>
      <c r="F3020" s="1" t="s">
        <v>686</v>
      </c>
      <c r="G3020" s="1">
        <v>1</v>
      </c>
      <c r="H3020" s="1">
        <v>6.4067935554280799</v>
      </c>
      <c r="I3020" s="1"/>
      <c r="J3020" s="1"/>
      <c r="K3020" s="1"/>
      <c r="L3020" s="1"/>
      <c r="M3020" s="1"/>
      <c r="N3020" s="1"/>
      <c r="O3020" s="1"/>
      <c r="P3020" s="1"/>
    </row>
    <row r="3021" spans="1:16" x14ac:dyDescent="0.3">
      <c r="A3021" s="1">
        <v>3020</v>
      </c>
      <c r="B3021" s="1" t="s">
        <v>670</v>
      </c>
      <c r="C3021" s="1" t="s">
        <v>667</v>
      </c>
      <c r="D3021" s="1" t="s">
        <v>1334</v>
      </c>
      <c r="E3021" s="1" t="s">
        <v>11</v>
      </c>
      <c r="F3021" s="1" t="s">
        <v>686</v>
      </c>
      <c r="G3021" s="1">
        <v>1</v>
      </c>
      <c r="H3021" s="1">
        <v>749.065579795085</v>
      </c>
      <c r="I3021" s="1"/>
      <c r="J3021" s="1"/>
      <c r="K3021" s="1"/>
      <c r="L3021" s="1"/>
      <c r="M3021" s="1"/>
      <c r="N3021" s="1"/>
      <c r="O3021" s="1"/>
      <c r="P3021" s="1"/>
    </row>
    <row r="3022" spans="1:16" x14ac:dyDescent="0.3">
      <c r="A3022" s="1">
        <v>3021</v>
      </c>
      <c r="B3022" s="1" t="s">
        <v>670</v>
      </c>
      <c r="C3022" s="1" t="s">
        <v>667</v>
      </c>
      <c r="D3022" s="1" t="s">
        <v>1335</v>
      </c>
      <c r="E3022" s="1" t="s">
        <v>11</v>
      </c>
      <c r="F3022" s="1" t="s">
        <v>686</v>
      </c>
      <c r="G3022" s="1">
        <v>1</v>
      </c>
      <c r="H3022" s="1">
        <v>385.80906298787102</v>
      </c>
      <c r="I3022" s="1"/>
      <c r="J3022" s="1"/>
      <c r="K3022" s="1"/>
      <c r="L3022" s="1"/>
      <c r="M3022" s="1"/>
      <c r="N3022" s="1"/>
      <c r="O3022" s="1"/>
      <c r="P3022" s="1"/>
    </row>
    <row r="3023" spans="1:16" x14ac:dyDescent="0.3">
      <c r="A3023" s="1">
        <v>3022</v>
      </c>
      <c r="B3023" s="1" t="s">
        <v>1336</v>
      </c>
      <c r="C3023" s="1" t="s">
        <v>1337</v>
      </c>
      <c r="D3023" s="1" t="s">
        <v>1338</v>
      </c>
      <c r="E3023" s="1" t="s">
        <v>13</v>
      </c>
      <c r="F3023" s="1" t="s">
        <v>1339</v>
      </c>
      <c r="G3023" s="1">
        <v>1</v>
      </c>
      <c r="H3023" s="1">
        <v>54.704405243165397</v>
      </c>
      <c r="I3023" s="1"/>
      <c r="J3023" s="1"/>
      <c r="K3023" s="1"/>
      <c r="L3023" s="1"/>
      <c r="M3023" s="1"/>
      <c r="N3023" s="1"/>
      <c r="O3023" s="1"/>
      <c r="P3023" s="1"/>
    </row>
    <row r="3024" spans="1:16" x14ac:dyDescent="0.3">
      <c r="A3024" s="1">
        <v>3023</v>
      </c>
      <c r="B3024" s="1" t="s">
        <v>1336</v>
      </c>
      <c r="C3024" s="1" t="s">
        <v>1337</v>
      </c>
      <c r="D3024" s="1" t="s">
        <v>1340</v>
      </c>
      <c r="E3024" s="1" t="s">
        <v>11</v>
      </c>
      <c r="F3024" s="1" t="s">
        <v>1339</v>
      </c>
      <c r="G3024" s="1">
        <v>1</v>
      </c>
      <c r="H3024" s="1">
        <v>9.1072285220712796</v>
      </c>
      <c r="I3024" s="1"/>
      <c r="J3024" s="1"/>
      <c r="K3024" s="1"/>
      <c r="L3024" s="1"/>
      <c r="M3024" s="1"/>
      <c r="N3024" s="1"/>
      <c r="O3024" s="1"/>
      <c r="P3024" s="1"/>
    </row>
    <row r="3025" spans="1:16" x14ac:dyDescent="0.3">
      <c r="A3025" s="1">
        <v>3024</v>
      </c>
      <c r="B3025" s="1" t="s">
        <v>1336</v>
      </c>
      <c r="C3025" s="1" t="s">
        <v>1337</v>
      </c>
      <c r="D3025" s="1" t="s">
        <v>1341</v>
      </c>
      <c r="E3025" s="1" t="s">
        <v>11</v>
      </c>
      <c r="F3025" s="1" t="s">
        <v>1339</v>
      </c>
      <c r="G3025" s="1">
        <v>1</v>
      </c>
      <c r="H3025" s="1">
        <v>42.099242625589703</v>
      </c>
      <c r="I3025" s="1"/>
      <c r="J3025" s="1"/>
      <c r="K3025" s="1"/>
      <c r="L3025" s="1"/>
      <c r="M3025" s="1"/>
      <c r="N3025" s="1"/>
      <c r="O3025" s="1"/>
      <c r="P3025" s="1"/>
    </row>
    <row r="3026" spans="1:16" x14ac:dyDescent="0.3">
      <c r="A3026" s="1">
        <v>3025</v>
      </c>
      <c r="B3026" s="1" t="s">
        <v>1336</v>
      </c>
      <c r="C3026" s="1" t="s">
        <v>1337</v>
      </c>
      <c r="D3026" s="1" t="s">
        <v>1341</v>
      </c>
      <c r="E3026" s="1" t="s">
        <v>13</v>
      </c>
      <c r="F3026" s="1" t="s">
        <v>1339</v>
      </c>
      <c r="G3026" s="1">
        <v>4</v>
      </c>
      <c r="H3026" s="1">
        <v>2420.3051980544401</v>
      </c>
      <c r="I3026" s="1"/>
      <c r="J3026" s="1"/>
      <c r="K3026" s="1"/>
      <c r="L3026" s="1"/>
      <c r="M3026" s="1"/>
      <c r="N3026" s="1"/>
      <c r="O3026" s="1"/>
      <c r="P3026" s="1"/>
    </row>
    <row r="3027" spans="1:16" x14ac:dyDescent="0.3">
      <c r="A3027" s="1">
        <v>3026</v>
      </c>
      <c r="B3027" s="1" t="s">
        <v>1336</v>
      </c>
      <c r="C3027" s="1" t="s">
        <v>1337</v>
      </c>
      <c r="D3027" s="1" t="s">
        <v>1342</v>
      </c>
      <c r="E3027" s="1" t="s">
        <v>11</v>
      </c>
      <c r="F3027" s="1" t="s">
        <v>1339</v>
      </c>
      <c r="G3027" s="1">
        <v>1</v>
      </c>
      <c r="H3027" s="1">
        <v>1.3419767701410099</v>
      </c>
      <c r="I3027" s="1"/>
      <c r="J3027" s="1"/>
      <c r="K3027" s="1"/>
      <c r="L3027" s="1"/>
      <c r="M3027" s="1"/>
      <c r="N3027" s="1"/>
      <c r="O3027" s="1"/>
      <c r="P3027" s="1"/>
    </row>
    <row r="3028" spans="1:16" x14ac:dyDescent="0.3">
      <c r="A3028" s="1">
        <v>3027</v>
      </c>
      <c r="B3028" s="1" t="s">
        <v>1336</v>
      </c>
      <c r="C3028" s="1" t="s">
        <v>1337</v>
      </c>
      <c r="D3028" s="1" t="s">
        <v>1342</v>
      </c>
      <c r="E3028" s="1" t="s">
        <v>13</v>
      </c>
      <c r="F3028" s="1" t="s">
        <v>1339</v>
      </c>
      <c r="G3028" s="1">
        <v>1</v>
      </c>
      <c r="H3028" s="1">
        <v>361.14941568251601</v>
      </c>
      <c r="I3028" s="1"/>
      <c r="J3028" s="1"/>
      <c r="K3028" s="1"/>
      <c r="L3028" s="1"/>
      <c r="M3028" s="1"/>
      <c r="N3028" s="1"/>
      <c r="O3028" s="1"/>
      <c r="P3028" s="1"/>
    </row>
    <row r="3029" spans="1:16" x14ac:dyDescent="0.3">
      <c r="A3029" s="1">
        <v>3028</v>
      </c>
      <c r="B3029" s="1" t="s">
        <v>1336</v>
      </c>
      <c r="C3029" s="1" t="s">
        <v>1337</v>
      </c>
      <c r="D3029" s="1" t="s">
        <v>1343</v>
      </c>
      <c r="E3029" s="1" t="s">
        <v>11</v>
      </c>
      <c r="F3029" s="1" t="s">
        <v>1339</v>
      </c>
      <c r="G3029" s="1">
        <v>5</v>
      </c>
      <c r="H3029" s="1">
        <v>1886.5651211510301</v>
      </c>
      <c r="I3029" s="1"/>
      <c r="J3029" s="1"/>
      <c r="K3029" s="1"/>
      <c r="L3029" s="1"/>
      <c r="M3029" s="1"/>
      <c r="N3029" s="1"/>
      <c r="O3029" s="1"/>
      <c r="P3029" s="1"/>
    </row>
    <row r="3030" spans="1:16" x14ac:dyDescent="0.3">
      <c r="A3030" s="1">
        <v>3029</v>
      </c>
      <c r="B3030" s="1" t="s">
        <v>1336</v>
      </c>
      <c r="C3030" s="1" t="s">
        <v>1337</v>
      </c>
      <c r="D3030" s="1" t="s">
        <v>1343</v>
      </c>
      <c r="E3030" s="1" t="s">
        <v>13</v>
      </c>
      <c r="F3030" s="1" t="s">
        <v>1339</v>
      </c>
      <c r="G3030" s="1">
        <v>7</v>
      </c>
      <c r="H3030" s="1">
        <v>2440.3027597335099</v>
      </c>
      <c r="I3030" s="1"/>
      <c r="J3030" s="1"/>
      <c r="K3030" s="1"/>
      <c r="L3030" s="1"/>
      <c r="M3030" s="1"/>
      <c r="N3030" s="1"/>
      <c r="O3030" s="1"/>
      <c r="P3030" s="1"/>
    </row>
    <row r="3031" spans="1:16" x14ac:dyDescent="0.3">
      <c r="A3031" s="1">
        <v>3030</v>
      </c>
      <c r="B3031" s="1" t="s">
        <v>1336</v>
      </c>
      <c r="C3031" s="1" t="s">
        <v>1337</v>
      </c>
      <c r="D3031" s="1" t="s">
        <v>1344</v>
      </c>
      <c r="E3031" s="1" t="s">
        <v>11</v>
      </c>
      <c r="F3031" s="1" t="s">
        <v>1339</v>
      </c>
      <c r="G3031" s="1">
        <v>1</v>
      </c>
      <c r="H3031" s="1">
        <v>19.9819596061309</v>
      </c>
      <c r="I3031" s="1"/>
      <c r="J3031" s="1"/>
      <c r="K3031" s="1"/>
      <c r="L3031" s="1"/>
      <c r="M3031" s="1"/>
      <c r="N3031" s="1"/>
      <c r="O3031" s="1"/>
      <c r="P3031" s="1"/>
    </row>
    <row r="3032" spans="1:16" x14ac:dyDescent="0.3">
      <c r="A3032" s="1">
        <v>3031</v>
      </c>
      <c r="B3032" s="1" t="s">
        <v>1336</v>
      </c>
      <c r="C3032" s="1" t="s">
        <v>1337</v>
      </c>
      <c r="D3032" s="1" t="s">
        <v>1344</v>
      </c>
      <c r="E3032" s="1" t="s">
        <v>13</v>
      </c>
      <c r="F3032" s="1" t="s">
        <v>1339</v>
      </c>
      <c r="G3032" s="1">
        <v>1</v>
      </c>
      <c r="H3032" s="1">
        <v>393.39193849856503</v>
      </c>
      <c r="I3032" s="1"/>
      <c r="J3032" s="1"/>
      <c r="K3032" s="1"/>
      <c r="L3032" s="1"/>
      <c r="M3032" s="1"/>
      <c r="N3032" s="1"/>
      <c r="O3032" s="1"/>
      <c r="P3032" s="1"/>
    </row>
    <row r="3033" spans="1:16" x14ac:dyDescent="0.3">
      <c r="A3033" s="1">
        <v>3032</v>
      </c>
      <c r="B3033" s="1" t="s">
        <v>1336</v>
      </c>
      <c r="C3033" s="1" t="s">
        <v>1337</v>
      </c>
      <c r="D3033" s="1" t="s">
        <v>1345</v>
      </c>
      <c r="E3033" s="1" t="s">
        <v>13</v>
      </c>
      <c r="F3033" s="1" t="s">
        <v>1339</v>
      </c>
      <c r="G3033" s="1">
        <v>1</v>
      </c>
      <c r="H3033" s="1">
        <v>20.3503118481452</v>
      </c>
      <c r="I3033" s="1"/>
      <c r="J3033" s="1"/>
      <c r="K3033" s="1"/>
      <c r="L3033" s="1"/>
      <c r="M3033" s="1"/>
      <c r="N3033" s="1"/>
      <c r="O3033" s="1"/>
      <c r="P3033" s="1"/>
    </row>
    <row r="3034" spans="1:16" x14ac:dyDescent="0.3">
      <c r="A3034" s="1">
        <v>3033</v>
      </c>
      <c r="B3034" s="1" t="s">
        <v>1336</v>
      </c>
      <c r="C3034" s="1" t="s">
        <v>1337</v>
      </c>
      <c r="D3034" s="1" t="s">
        <v>1346</v>
      </c>
      <c r="E3034" s="1" t="s">
        <v>11</v>
      </c>
      <c r="F3034" s="1" t="s">
        <v>1339</v>
      </c>
      <c r="G3034" s="1">
        <v>1</v>
      </c>
      <c r="H3034" s="1">
        <v>3.5651650304312499</v>
      </c>
      <c r="I3034" s="1"/>
      <c r="J3034" s="1"/>
      <c r="K3034" s="1"/>
      <c r="L3034" s="1"/>
      <c r="M3034" s="1"/>
      <c r="N3034" s="1"/>
      <c r="O3034" s="1"/>
      <c r="P3034" s="1"/>
    </row>
    <row r="3035" spans="1:16" x14ac:dyDescent="0.3">
      <c r="A3035" s="1">
        <v>3034</v>
      </c>
      <c r="B3035" s="1" t="s">
        <v>1336</v>
      </c>
      <c r="C3035" s="1" t="s">
        <v>1337</v>
      </c>
      <c r="D3035" s="1" t="s">
        <v>1346</v>
      </c>
      <c r="E3035" s="1" t="s">
        <v>13</v>
      </c>
      <c r="F3035" s="1" t="s">
        <v>1339</v>
      </c>
      <c r="G3035" s="1">
        <v>1</v>
      </c>
      <c r="H3035" s="1">
        <v>432.91481450816298</v>
      </c>
      <c r="I3035" s="1"/>
      <c r="J3035" s="1"/>
      <c r="K3035" s="1"/>
      <c r="L3035" s="1"/>
      <c r="M3035" s="1"/>
      <c r="N3035" s="1"/>
      <c r="O3035" s="1"/>
      <c r="P3035" s="1"/>
    </row>
    <row r="3036" spans="1:16" x14ac:dyDescent="0.3">
      <c r="A3036" s="1">
        <v>3035</v>
      </c>
      <c r="B3036" s="1" t="s">
        <v>1336</v>
      </c>
      <c r="C3036" s="1" t="s">
        <v>1337</v>
      </c>
      <c r="D3036" s="1" t="s">
        <v>1347</v>
      </c>
      <c r="E3036" s="1" t="s">
        <v>11</v>
      </c>
      <c r="F3036" s="1" t="s">
        <v>1339</v>
      </c>
      <c r="G3036" s="1">
        <v>1</v>
      </c>
      <c r="H3036" s="1">
        <v>2.1654528019414698</v>
      </c>
      <c r="I3036" s="1"/>
      <c r="J3036" s="1"/>
      <c r="K3036" s="1"/>
      <c r="L3036" s="1"/>
      <c r="M3036" s="1"/>
      <c r="N3036" s="1"/>
      <c r="O3036" s="1"/>
      <c r="P3036" s="1"/>
    </row>
    <row r="3037" spans="1:16" x14ac:dyDescent="0.3">
      <c r="A3037" s="1">
        <v>3036</v>
      </c>
      <c r="B3037" s="1" t="s">
        <v>1336</v>
      </c>
      <c r="C3037" s="1" t="s">
        <v>1337</v>
      </c>
      <c r="D3037" s="1" t="s">
        <v>1347</v>
      </c>
      <c r="E3037" s="1" t="s">
        <v>13</v>
      </c>
      <c r="F3037" s="1" t="s">
        <v>1339</v>
      </c>
      <c r="G3037" s="1">
        <v>1</v>
      </c>
      <c r="H3037" s="1">
        <v>285.78327576458997</v>
      </c>
      <c r="I3037" s="1"/>
      <c r="J3037" s="1"/>
      <c r="K3037" s="1"/>
      <c r="L3037" s="1"/>
      <c r="M3037" s="1"/>
      <c r="N3037" s="1"/>
      <c r="O3037" s="1"/>
      <c r="P3037" s="1"/>
    </row>
    <row r="3038" spans="1:16" x14ac:dyDescent="0.3">
      <c r="A3038" s="1">
        <v>3037</v>
      </c>
      <c r="B3038" s="1" t="s">
        <v>1336</v>
      </c>
      <c r="C3038" s="1" t="s">
        <v>1337</v>
      </c>
      <c r="D3038" s="1" t="s">
        <v>1348</v>
      </c>
      <c r="E3038" s="1" t="s">
        <v>11</v>
      </c>
      <c r="F3038" s="1" t="s">
        <v>1339</v>
      </c>
      <c r="G3038" s="1">
        <v>6</v>
      </c>
      <c r="H3038" s="1">
        <v>46692.079340859498</v>
      </c>
      <c r="I3038" s="1"/>
      <c r="J3038" s="1"/>
      <c r="K3038" s="1"/>
      <c r="L3038" s="1"/>
      <c r="M3038" s="1"/>
      <c r="N3038" s="1"/>
      <c r="O3038" s="1"/>
      <c r="P3038" s="1"/>
    </row>
    <row r="3039" spans="1:16" x14ac:dyDescent="0.3">
      <c r="A3039" s="1">
        <v>3038</v>
      </c>
      <c r="B3039" s="1" t="s">
        <v>1336</v>
      </c>
      <c r="C3039" s="1" t="s">
        <v>1337</v>
      </c>
      <c r="D3039" s="1" t="s">
        <v>1348</v>
      </c>
      <c r="E3039" s="1" t="s">
        <v>13</v>
      </c>
      <c r="F3039" s="1" t="s">
        <v>1339</v>
      </c>
      <c r="G3039" s="1">
        <v>5</v>
      </c>
      <c r="H3039" s="1">
        <v>22193.7483985125</v>
      </c>
      <c r="I3039" s="1"/>
      <c r="J3039" s="1"/>
      <c r="K3039" s="1"/>
      <c r="L3039" s="1"/>
      <c r="M3039" s="1"/>
      <c r="N3039" s="1"/>
      <c r="O3039" s="1"/>
      <c r="P3039" s="1"/>
    </row>
    <row r="3040" spans="1:16" x14ac:dyDescent="0.3">
      <c r="A3040" s="1">
        <v>3039</v>
      </c>
      <c r="B3040" s="1" t="s">
        <v>1336</v>
      </c>
      <c r="C3040" s="1" t="s">
        <v>1337</v>
      </c>
      <c r="D3040" s="1" t="s">
        <v>1349</v>
      </c>
      <c r="E3040" s="1" t="s">
        <v>11</v>
      </c>
      <c r="F3040" s="1" t="s">
        <v>1339</v>
      </c>
      <c r="G3040" s="1">
        <v>1</v>
      </c>
      <c r="H3040" s="1">
        <v>2.93526067583046</v>
      </c>
      <c r="I3040" s="1"/>
      <c r="J3040" s="1"/>
      <c r="K3040" s="1"/>
      <c r="L3040" s="1"/>
      <c r="M3040" s="1"/>
      <c r="N3040" s="1"/>
      <c r="O3040" s="1"/>
      <c r="P3040" s="1"/>
    </row>
    <row r="3041" spans="1:16" x14ac:dyDescent="0.3">
      <c r="A3041" s="1">
        <v>3040</v>
      </c>
      <c r="B3041" s="1" t="s">
        <v>1336</v>
      </c>
      <c r="C3041" s="1" t="s">
        <v>1337</v>
      </c>
      <c r="D3041" s="1" t="s">
        <v>1349</v>
      </c>
      <c r="E3041" s="1" t="s">
        <v>13</v>
      </c>
      <c r="F3041" s="1" t="s">
        <v>1339</v>
      </c>
      <c r="G3041" s="1">
        <v>1</v>
      </c>
      <c r="H3041" s="1">
        <v>745.27992003747795</v>
      </c>
      <c r="I3041" s="1"/>
      <c r="J3041" s="1"/>
      <c r="K3041" s="1"/>
      <c r="L3041" s="1"/>
      <c r="M3041" s="1"/>
      <c r="N3041" s="1"/>
      <c r="O3041" s="1"/>
      <c r="P3041" s="1"/>
    </row>
    <row r="3042" spans="1:16" x14ac:dyDescent="0.3">
      <c r="A3042" s="1">
        <v>3041</v>
      </c>
      <c r="B3042" s="1" t="s">
        <v>1336</v>
      </c>
      <c r="C3042" s="1" t="s">
        <v>23</v>
      </c>
      <c r="D3042" s="1" t="s">
        <v>1350</v>
      </c>
      <c r="E3042" s="1" t="s">
        <v>11</v>
      </c>
      <c r="F3042" s="1" t="s">
        <v>707</v>
      </c>
      <c r="G3042" s="1">
        <v>1</v>
      </c>
      <c r="H3042" s="1">
        <v>16.9741518702333</v>
      </c>
      <c r="I3042" s="1"/>
      <c r="J3042" s="1"/>
      <c r="K3042" s="1"/>
      <c r="L3042" s="1"/>
      <c r="M3042" s="1"/>
      <c r="N3042" s="1"/>
      <c r="O3042" s="1"/>
      <c r="P3042" s="1"/>
    </row>
    <row r="3043" spans="1:16" x14ac:dyDescent="0.3">
      <c r="A3043" s="1">
        <v>3042</v>
      </c>
      <c r="B3043" s="1" t="s">
        <v>1336</v>
      </c>
      <c r="C3043" s="1" t="s">
        <v>23</v>
      </c>
      <c r="D3043" s="1" t="s">
        <v>1351</v>
      </c>
      <c r="E3043" s="1" t="s">
        <v>11</v>
      </c>
      <c r="F3043" s="1" t="s">
        <v>707</v>
      </c>
      <c r="G3043" s="1">
        <v>1</v>
      </c>
      <c r="H3043" s="1">
        <v>66.513898481042503</v>
      </c>
      <c r="I3043" s="1"/>
      <c r="J3043" s="1"/>
      <c r="K3043" s="1"/>
      <c r="L3043" s="1"/>
      <c r="M3043" s="1"/>
      <c r="N3043" s="1"/>
      <c r="O3043" s="1"/>
      <c r="P3043" s="1"/>
    </row>
    <row r="3044" spans="1:16" x14ac:dyDescent="0.3">
      <c r="A3044" s="1">
        <v>3043</v>
      </c>
      <c r="B3044" s="1" t="s">
        <v>1336</v>
      </c>
      <c r="C3044" s="1" t="s">
        <v>23</v>
      </c>
      <c r="D3044" s="1" t="s">
        <v>1351</v>
      </c>
      <c r="E3044" s="1" t="s">
        <v>13</v>
      </c>
      <c r="F3044" s="1" t="s">
        <v>707</v>
      </c>
      <c r="G3044" s="1">
        <v>1</v>
      </c>
      <c r="H3044" s="1">
        <v>3.3375580269126801</v>
      </c>
      <c r="I3044" s="1"/>
      <c r="J3044" s="1"/>
      <c r="K3044" s="1"/>
      <c r="L3044" s="1"/>
      <c r="M3044" s="1"/>
      <c r="N3044" s="1"/>
      <c r="O3044" s="1"/>
      <c r="P3044" s="1"/>
    </row>
    <row r="3045" spans="1:16" x14ac:dyDescent="0.3">
      <c r="A3045" s="1">
        <v>3044</v>
      </c>
      <c r="B3045" s="1" t="s">
        <v>1336</v>
      </c>
      <c r="C3045" s="1" t="s">
        <v>23</v>
      </c>
      <c r="D3045" s="1" t="s">
        <v>1352</v>
      </c>
      <c r="E3045" s="1" t="s">
        <v>11</v>
      </c>
      <c r="F3045" s="1" t="s">
        <v>707</v>
      </c>
      <c r="G3045" s="1">
        <v>1</v>
      </c>
      <c r="H3045" s="1">
        <v>384.93527160038298</v>
      </c>
      <c r="I3045" s="1"/>
      <c r="J3045" s="1"/>
      <c r="K3045" s="1"/>
      <c r="L3045" s="1"/>
      <c r="M3045" s="1"/>
      <c r="N3045" s="1"/>
      <c r="O3045" s="1"/>
      <c r="P3045" s="1"/>
    </row>
    <row r="3046" spans="1:16" x14ac:dyDescent="0.3">
      <c r="A3046" s="1">
        <v>3045</v>
      </c>
      <c r="B3046" s="1" t="s">
        <v>1336</v>
      </c>
      <c r="C3046" s="1" t="s">
        <v>23</v>
      </c>
      <c r="D3046" s="1" t="s">
        <v>1352</v>
      </c>
      <c r="E3046" s="1" t="s">
        <v>42</v>
      </c>
      <c r="F3046" s="1" t="s">
        <v>707</v>
      </c>
      <c r="G3046" s="1">
        <v>1</v>
      </c>
      <c r="H3046" s="1">
        <v>357.224336087805</v>
      </c>
      <c r="I3046" s="1"/>
      <c r="J3046" s="1"/>
      <c r="K3046" s="1"/>
      <c r="L3046" s="1"/>
      <c r="M3046" s="1"/>
      <c r="N3046" s="1"/>
      <c r="O3046" s="1"/>
      <c r="P3046" s="1"/>
    </row>
    <row r="3047" spans="1:16" x14ac:dyDescent="0.3">
      <c r="A3047" s="1">
        <v>3046</v>
      </c>
      <c r="B3047" s="1" t="s">
        <v>1336</v>
      </c>
      <c r="C3047" s="1" t="s">
        <v>23</v>
      </c>
      <c r="D3047" s="1" t="s">
        <v>1352</v>
      </c>
      <c r="E3047" s="1" t="s">
        <v>13</v>
      </c>
      <c r="F3047" s="1" t="s">
        <v>707</v>
      </c>
      <c r="G3047" s="1">
        <v>1</v>
      </c>
      <c r="H3047" s="1">
        <v>1.01866174779279</v>
      </c>
      <c r="I3047" s="1"/>
      <c r="J3047" s="1"/>
      <c r="K3047" s="1"/>
      <c r="L3047" s="1"/>
      <c r="M3047" s="1"/>
      <c r="N3047" s="1"/>
      <c r="O3047" s="1"/>
      <c r="P3047" s="1"/>
    </row>
    <row r="3048" spans="1:16" x14ac:dyDescent="0.3">
      <c r="A3048" s="1">
        <v>3047</v>
      </c>
      <c r="B3048" s="1" t="s">
        <v>1336</v>
      </c>
      <c r="C3048" s="1" t="s">
        <v>23</v>
      </c>
      <c r="D3048" s="1" t="s">
        <v>1353</v>
      </c>
      <c r="E3048" s="1" t="s">
        <v>11</v>
      </c>
      <c r="F3048" s="1" t="s">
        <v>707</v>
      </c>
      <c r="G3048" s="1">
        <v>1</v>
      </c>
      <c r="H3048" s="1">
        <v>259.03575027552603</v>
      </c>
      <c r="I3048" s="1"/>
      <c r="J3048" s="1"/>
      <c r="K3048" s="1"/>
      <c r="L3048" s="1"/>
      <c r="M3048" s="1"/>
      <c r="N3048" s="1"/>
      <c r="O3048" s="1"/>
      <c r="P3048" s="1"/>
    </row>
    <row r="3049" spans="1:16" x14ac:dyDescent="0.3">
      <c r="A3049" s="1">
        <v>3048</v>
      </c>
      <c r="B3049" s="1" t="s">
        <v>1336</v>
      </c>
      <c r="C3049" s="1" t="s">
        <v>23</v>
      </c>
      <c r="D3049" s="1" t="s">
        <v>1354</v>
      </c>
      <c r="E3049" s="1" t="s">
        <v>11</v>
      </c>
      <c r="F3049" s="1" t="s">
        <v>1355</v>
      </c>
      <c r="G3049" s="1">
        <v>1</v>
      </c>
      <c r="H3049" s="1">
        <v>1192.25139935168</v>
      </c>
      <c r="I3049" s="1"/>
      <c r="J3049" s="1"/>
      <c r="K3049" s="1"/>
      <c r="L3049" s="1"/>
      <c r="M3049" s="1"/>
      <c r="N3049" s="1"/>
      <c r="O3049" s="1"/>
      <c r="P3049" s="1"/>
    </row>
    <row r="3050" spans="1:16" x14ac:dyDescent="0.3">
      <c r="A3050" s="1">
        <v>3049</v>
      </c>
      <c r="B3050" s="1" t="s">
        <v>1336</v>
      </c>
      <c r="C3050" s="1" t="s">
        <v>23</v>
      </c>
      <c r="D3050" s="1" t="s">
        <v>1356</v>
      </c>
      <c r="E3050" s="1" t="s">
        <v>11</v>
      </c>
      <c r="F3050" s="1" t="s">
        <v>1355</v>
      </c>
      <c r="G3050" s="1">
        <v>1</v>
      </c>
      <c r="H3050" s="1">
        <v>239.50773244233</v>
      </c>
      <c r="I3050" s="1"/>
      <c r="J3050" s="1"/>
      <c r="K3050" s="1"/>
      <c r="L3050" s="1"/>
      <c r="M3050" s="1"/>
      <c r="N3050" s="1"/>
      <c r="O3050" s="1"/>
      <c r="P3050" s="1"/>
    </row>
    <row r="3051" spans="1:16" x14ac:dyDescent="0.3">
      <c r="A3051" s="1">
        <v>3050</v>
      </c>
      <c r="B3051" s="1" t="s">
        <v>1336</v>
      </c>
      <c r="C3051" s="1" t="s">
        <v>23</v>
      </c>
      <c r="D3051" s="1" t="s">
        <v>1357</v>
      </c>
      <c r="E3051" s="1" t="s">
        <v>11</v>
      </c>
      <c r="F3051" s="1" t="s">
        <v>707</v>
      </c>
      <c r="G3051" s="1">
        <v>4</v>
      </c>
      <c r="H3051" s="1">
        <v>1906.87656818239</v>
      </c>
      <c r="I3051" s="1"/>
      <c r="J3051" s="1"/>
      <c r="K3051" s="1"/>
      <c r="L3051" s="1"/>
      <c r="M3051" s="1"/>
      <c r="N3051" s="1"/>
      <c r="O3051" s="1"/>
      <c r="P3051" s="1"/>
    </row>
    <row r="3052" spans="1:16" x14ac:dyDescent="0.3">
      <c r="A3052" s="1">
        <v>3051</v>
      </c>
      <c r="B3052" s="1" t="s">
        <v>1336</v>
      </c>
      <c r="C3052" s="1" t="s">
        <v>23</v>
      </c>
      <c r="D3052" s="1" t="s">
        <v>1357</v>
      </c>
      <c r="E3052" s="1" t="s">
        <v>13</v>
      </c>
      <c r="F3052" s="1" t="s">
        <v>707</v>
      </c>
      <c r="G3052" s="1">
        <v>2</v>
      </c>
      <c r="H3052" s="1">
        <v>706.24732593973602</v>
      </c>
      <c r="I3052" s="1"/>
      <c r="J3052" s="1"/>
      <c r="K3052" s="1"/>
      <c r="L3052" s="1"/>
      <c r="M3052" s="1"/>
      <c r="N3052" s="1"/>
      <c r="O3052" s="1"/>
      <c r="P3052" s="1"/>
    </row>
    <row r="3053" spans="1:16" x14ac:dyDescent="0.3">
      <c r="A3053" s="1">
        <v>3052</v>
      </c>
      <c r="B3053" s="1" t="s">
        <v>1336</v>
      </c>
      <c r="C3053" s="1" t="s">
        <v>23</v>
      </c>
      <c r="D3053" s="1" t="s">
        <v>1358</v>
      </c>
      <c r="E3053" s="1" t="s">
        <v>11</v>
      </c>
      <c r="F3053" s="1" t="s">
        <v>707</v>
      </c>
      <c r="G3053" s="1">
        <v>8</v>
      </c>
      <c r="H3053" s="1">
        <v>2812.5286179712798</v>
      </c>
      <c r="I3053" s="1"/>
      <c r="J3053" s="1"/>
      <c r="K3053" s="1"/>
      <c r="L3053" s="1"/>
      <c r="M3053" s="1"/>
      <c r="N3053" s="1"/>
      <c r="O3053" s="1"/>
      <c r="P3053" s="1"/>
    </row>
    <row r="3054" spans="1:16" x14ac:dyDescent="0.3">
      <c r="A3054" s="1">
        <v>3053</v>
      </c>
      <c r="B3054" s="1" t="s">
        <v>1336</v>
      </c>
      <c r="C3054" s="1" t="s">
        <v>23</v>
      </c>
      <c r="D3054" s="1" t="s">
        <v>1358</v>
      </c>
      <c r="E3054" s="1" t="s">
        <v>42</v>
      </c>
      <c r="F3054" s="1" t="s">
        <v>707</v>
      </c>
      <c r="G3054" s="1">
        <v>1</v>
      </c>
      <c r="H3054" s="1">
        <v>30.111960192081899</v>
      </c>
      <c r="I3054" s="1"/>
      <c r="J3054" s="1"/>
      <c r="K3054" s="1"/>
      <c r="L3054" s="1"/>
      <c r="M3054" s="1"/>
      <c r="N3054" s="1"/>
      <c r="O3054" s="1"/>
      <c r="P3054" s="1"/>
    </row>
    <row r="3055" spans="1:16" x14ac:dyDescent="0.3">
      <c r="A3055" s="1">
        <v>3054</v>
      </c>
      <c r="B3055" s="1" t="s">
        <v>1336</v>
      </c>
      <c r="C3055" s="1" t="s">
        <v>23</v>
      </c>
      <c r="D3055" s="1" t="s">
        <v>1358</v>
      </c>
      <c r="E3055" s="1" t="s">
        <v>43</v>
      </c>
      <c r="F3055" s="1" t="s">
        <v>707</v>
      </c>
      <c r="G3055" s="1">
        <v>1</v>
      </c>
      <c r="H3055" s="1">
        <v>0.958647335317663</v>
      </c>
      <c r="I3055" s="1"/>
      <c r="J3055" s="1"/>
      <c r="K3055" s="1"/>
      <c r="L3055" s="1"/>
      <c r="M3055" s="1"/>
      <c r="N3055" s="1"/>
      <c r="O3055" s="1"/>
      <c r="P3055" s="1"/>
    </row>
    <row r="3056" spans="1:16" x14ac:dyDescent="0.3">
      <c r="A3056" s="1">
        <v>3055</v>
      </c>
      <c r="B3056" s="1" t="s">
        <v>1336</v>
      </c>
      <c r="C3056" s="1" t="s">
        <v>23</v>
      </c>
      <c r="D3056" s="1" t="s">
        <v>1358</v>
      </c>
      <c r="E3056" s="1" t="s">
        <v>13</v>
      </c>
      <c r="F3056" s="1" t="s">
        <v>707</v>
      </c>
      <c r="G3056" s="1">
        <v>2</v>
      </c>
      <c r="H3056" s="1">
        <v>93.013957708241094</v>
      </c>
      <c r="I3056" s="1"/>
      <c r="J3056" s="1"/>
      <c r="K3056" s="1"/>
      <c r="L3056" s="1"/>
      <c r="M3056" s="1"/>
      <c r="N3056" s="1"/>
      <c r="O3056" s="1"/>
      <c r="P3056" s="1"/>
    </row>
    <row r="3057" spans="1:16" x14ac:dyDescent="0.3">
      <c r="A3057" s="1">
        <v>3056</v>
      </c>
      <c r="B3057" s="1" t="s">
        <v>1336</v>
      </c>
      <c r="C3057" s="1" t="s">
        <v>23</v>
      </c>
      <c r="D3057" s="1" t="s">
        <v>1359</v>
      </c>
      <c r="E3057" s="1" t="s">
        <v>11</v>
      </c>
      <c r="F3057" s="1" t="s">
        <v>707</v>
      </c>
      <c r="G3057" s="1">
        <v>1</v>
      </c>
      <c r="H3057" s="1">
        <v>40553.198257311997</v>
      </c>
      <c r="I3057" s="1"/>
      <c r="J3057" s="1"/>
      <c r="K3057" s="1"/>
      <c r="L3057" s="1"/>
      <c r="M3057" s="1"/>
      <c r="N3057" s="1"/>
      <c r="O3057" s="1"/>
      <c r="P3057" s="1"/>
    </row>
    <row r="3058" spans="1:16" x14ac:dyDescent="0.3">
      <c r="A3058" s="1">
        <v>3057</v>
      </c>
      <c r="B3058" s="1" t="s">
        <v>1336</v>
      </c>
      <c r="C3058" s="1" t="s">
        <v>23</v>
      </c>
      <c r="D3058" s="1" t="s">
        <v>1359</v>
      </c>
      <c r="E3058" s="1" t="s">
        <v>11</v>
      </c>
      <c r="F3058" s="1" t="s">
        <v>1355</v>
      </c>
      <c r="G3058" s="1">
        <v>6</v>
      </c>
      <c r="H3058" s="1">
        <v>125004.753602255</v>
      </c>
      <c r="I3058" s="1"/>
      <c r="J3058" s="1"/>
      <c r="K3058" s="1"/>
      <c r="L3058" s="1"/>
      <c r="M3058" s="1"/>
      <c r="N3058" s="1"/>
      <c r="O3058" s="1"/>
      <c r="P3058" s="1"/>
    </row>
    <row r="3059" spans="1:16" x14ac:dyDescent="0.3">
      <c r="A3059" s="1">
        <v>3058</v>
      </c>
      <c r="B3059" s="1" t="s">
        <v>1336</v>
      </c>
      <c r="C3059" s="1" t="s">
        <v>23</v>
      </c>
      <c r="D3059" s="1" t="s">
        <v>1359</v>
      </c>
      <c r="E3059" s="1" t="s">
        <v>42</v>
      </c>
      <c r="F3059" s="1" t="s">
        <v>707</v>
      </c>
      <c r="G3059" s="1">
        <v>1</v>
      </c>
      <c r="H3059" s="1">
        <v>3532.23611122281</v>
      </c>
      <c r="I3059" s="1"/>
      <c r="J3059" s="1"/>
      <c r="K3059" s="1"/>
      <c r="L3059" s="1"/>
      <c r="M3059" s="1"/>
      <c r="N3059" s="1"/>
      <c r="O3059" s="1"/>
      <c r="P3059" s="1"/>
    </row>
    <row r="3060" spans="1:16" x14ac:dyDescent="0.3">
      <c r="A3060" s="1">
        <v>3059</v>
      </c>
      <c r="B3060" s="1" t="s">
        <v>1336</v>
      </c>
      <c r="C3060" s="1" t="s">
        <v>23</v>
      </c>
      <c r="D3060" s="1" t="s">
        <v>1359</v>
      </c>
      <c r="E3060" s="1" t="s">
        <v>43</v>
      </c>
      <c r="F3060" s="1" t="s">
        <v>707</v>
      </c>
      <c r="G3060" s="1">
        <v>1</v>
      </c>
      <c r="H3060" s="1">
        <v>76.274266014172994</v>
      </c>
      <c r="I3060" s="1"/>
      <c r="J3060" s="1"/>
      <c r="K3060" s="1"/>
      <c r="L3060" s="1"/>
      <c r="M3060" s="1"/>
      <c r="N3060" s="1"/>
      <c r="O3060" s="1"/>
      <c r="P3060" s="1"/>
    </row>
    <row r="3061" spans="1:16" x14ac:dyDescent="0.3">
      <c r="A3061" s="1">
        <v>3060</v>
      </c>
      <c r="B3061" s="1" t="s">
        <v>1336</v>
      </c>
      <c r="C3061" s="1" t="s">
        <v>23</v>
      </c>
      <c r="D3061" s="1" t="s">
        <v>1359</v>
      </c>
      <c r="E3061" s="1" t="s">
        <v>52</v>
      </c>
      <c r="F3061" s="1" t="s">
        <v>707</v>
      </c>
      <c r="G3061" s="1">
        <v>1</v>
      </c>
      <c r="H3061" s="1">
        <v>52.771874200348996</v>
      </c>
      <c r="I3061" s="1"/>
      <c r="J3061" s="1"/>
      <c r="K3061" s="1"/>
      <c r="L3061" s="1"/>
      <c r="M3061" s="1"/>
      <c r="N3061" s="1"/>
      <c r="O3061" s="1"/>
      <c r="P3061" s="1"/>
    </row>
    <row r="3062" spans="1:16" x14ac:dyDescent="0.3">
      <c r="A3062" s="1">
        <v>3061</v>
      </c>
      <c r="B3062" s="1" t="s">
        <v>1336</v>
      </c>
      <c r="C3062" s="1" t="s">
        <v>23</v>
      </c>
      <c r="D3062" s="1" t="s">
        <v>1359</v>
      </c>
      <c r="E3062" s="1" t="s">
        <v>13</v>
      </c>
      <c r="F3062" s="1" t="s">
        <v>707</v>
      </c>
      <c r="G3062" s="1">
        <v>1</v>
      </c>
      <c r="H3062" s="1">
        <v>35045.007342090699</v>
      </c>
      <c r="I3062" s="1"/>
      <c r="J3062" s="1"/>
      <c r="K3062" s="1"/>
      <c r="L3062" s="1"/>
      <c r="M3062" s="1"/>
      <c r="N3062" s="1"/>
      <c r="O3062" s="1"/>
      <c r="P3062" s="1"/>
    </row>
    <row r="3063" spans="1:16" x14ac:dyDescent="0.3">
      <c r="A3063" s="1">
        <v>3062</v>
      </c>
      <c r="B3063" s="1" t="s">
        <v>1336</v>
      </c>
      <c r="C3063" s="1" t="s">
        <v>23</v>
      </c>
      <c r="D3063" s="1" t="s">
        <v>1359</v>
      </c>
      <c r="E3063" s="1" t="s">
        <v>13</v>
      </c>
      <c r="F3063" s="1" t="s">
        <v>1355</v>
      </c>
      <c r="G3063" s="1">
        <v>1</v>
      </c>
      <c r="H3063" s="1">
        <v>7244.8616852371697</v>
      </c>
      <c r="I3063" s="1"/>
      <c r="J3063" s="1"/>
      <c r="K3063" s="1"/>
      <c r="L3063" s="1"/>
      <c r="M3063" s="1"/>
      <c r="N3063" s="1"/>
      <c r="O3063" s="1"/>
      <c r="P3063" s="1"/>
    </row>
    <row r="3064" spans="1:16" x14ac:dyDescent="0.3">
      <c r="A3064" s="1">
        <v>3063</v>
      </c>
      <c r="B3064" s="1" t="s">
        <v>1336</v>
      </c>
      <c r="C3064" s="1" t="s">
        <v>23</v>
      </c>
      <c r="D3064" s="1" t="s">
        <v>1360</v>
      </c>
      <c r="E3064" s="1" t="s">
        <v>11</v>
      </c>
      <c r="F3064" s="1" t="s">
        <v>707</v>
      </c>
      <c r="G3064" s="1">
        <v>1</v>
      </c>
      <c r="H3064" s="1">
        <v>5.9267002840687004</v>
      </c>
      <c r="I3064" s="1"/>
      <c r="J3064" s="1"/>
      <c r="K3064" s="1"/>
      <c r="L3064" s="1"/>
      <c r="M3064" s="1"/>
      <c r="N3064" s="1"/>
      <c r="O3064" s="1"/>
      <c r="P3064" s="1"/>
    </row>
    <row r="3065" spans="1:16" x14ac:dyDescent="0.3">
      <c r="A3065" s="1">
        <v>3064</v>
      </c>
      <c r="B3065" s="1" t="s">
        <v>1336</v>
      </c>
      <c r="C3065" s="1" t="s">
        <v>23</v>
      </c>
      <c r="D3065" s="1" t="s">
        <v>1360</v>
      </c>
      <c r="E3065" s="1" t="s">
        <v>42</v>
      </c>
      <c r="F3065" s="1" t="s">
        <v>707</v>
      </c>
      <c r="G3065" s="1">
        <v>1</v>
      </c>
      <c r="H3065" s="1">
        <v>16.891242222740399</v>
      </c>
      <c r="I3065" s="1"/>
      <c r="J3065" s="1"/>
      <c r="K3065" s="1"/>
      <c r="L3065" s="1"/>
      <c r="M3065" s="1"/>
      <c r="N3065" s="1"/>
      <c r="O3065" s="1"/>
      <c r="P3065" s="1"/>
    </row>
    <row r="3066" spans="1:16" x14ac:dyDescent="0.3">
      <c r="A3066" s="1">
        <v>3065</v>
      </c>
      <c r="B3066" s="1" t="s">
        <v>1336</v>
      </c>
      <c r="C3066" s="1" t="s">
        <v>23</v>
      </c>
      <c r="D3066" s="1" t="s">
        <v>1360</v>
      </c>
      <c r="E3066" s="1" t="s">
        <v>13</v>
      </c>
      <c r="F3066" s="1" t="s">
        <v>707</v>
      </c>
      <c r="G3066" s="1">
        <v>1</v>
      </c>
      <c r="H3066" s="1">
        <v>48.481122695661497</v>
      </c>
      <c r="I3066" s="1"/>
      <c r="J3066" s="1"/>
      <c r="K3066" s="1"/>
      <c r="L3066" s="1"/>
      <c r="M3066" s="1"/>
      <c r="N3066" s="1"/>
      <c r="O3066" s="1"/>
      <c r="P3066" s="1"/>
    </row>
    <row r="3067" spans="1:16" x14ac:dyDescent="0.3">
      <c r="A3067" s="1">
        <v>3066</v>
      </c>
      <c r="B3067" s="1" t="s">
        <v>1336</v>
      </c>
      <c r="C3067" s="1" t="s">
        <v>1361</v>
      </c>
      <c r="D3067" s="1" t="s">
        <v>1362</v>
      </c>
      <c r="E3067" s="1" t="s">
        <v>11</v>
      </c>
      <c r="F3067" s="1" t="s">
        <v>707</v>
      </c>
      <c r="G3067" s="1">
        <v>1</v>
      </c>
      <c r="H3067" s="1">
        <v>350.06009005232801</v>
      </c>
      <c r="I3067" s="1"/>
      <c r="J3067" s="1"/>
      <c r="K3067" s="1"/>
      <c r="L3067" s="1"/>
      <c r="M3067" s="1"/>
      <c r="N3067" s="1"/>
      <c r="O3067" s="1"/>
      <c r="P3067" s="1"/>
    </row>
    <row r="3068" spans="1:16" x14ac:dyDescent="0.3">
      <c r="A3068" s="1">
        <v>3067</v>
      </c>
      <c r="B3068" s="1" t="s">
        <v>1336</v>
      </c>
      <c r="C3068" s="1" t="s">
        <v>1361</v>
      </c>
      <c r="D3068" s="1" t="s">
        <v>1363</v>
      </c>
      <c r="E3068" s="1" t="s">
        <v>11</v>
      </c>
      <c r="F3068" s="1" t="s">
        <v>707</v>
      </c>
      <c r="G3068" s="1">
        <v>1</v>
      </c>
      <c r="H3068" s="1">
        <v>401.821665251024</v>
      </c>
      <c r="I3068" s="1"/>
      <c r="J3068" s="1"/>
      <c r="K3068" s="1"/>
      <c r="L3068" s="1"/>
      <c r="M3068" s="1"/>
      <c r="N3068" s="1"/>
      <c r="O3068" s="1"/>
      <c r="P3068" s="1"/>
    </row>
    <row r="3069" spans="1:16" x14ac:dyDescent="0.3">
      <c r="A3069" s="1">
        <v>3068</v>
      </c>
      <c r="B3069" s="1" t="s">
        <v>1336</v>
      </c>
      <c r="C3069" s="1" t="s">
        <v>1361</v>
      </c>
      <c r="D3069" s="1" t="s">
        <v>1364</v>
      </c>
      <c r="E3069" s="1" t="s">
        <v>11</v>
      </c>
      <c r="F3069" s="1" t="s">
        <v>707</v>
      </c>
      <c r="G3069" s="1">
        <v>2</v>
      </c>
      <c r="H3069" s="1">
        <v>2159.5972862218</v>
      </c>
      <c r="I3069" s="1"/>
      <c r="J3069" s="1"/>
      <c r="K3069" s="1"/>
      <c r="L3069" s="1"/>
      <c r="M3069" s="1"/>
      <c r="N3069" s="1"/>
      <c r="O3069" s="1"/>
      <c r="P3069" s="1"/>
    </row>
    <row r="3070" spans="1:16" x14ac:dyDescent="0.3">
      <c r="A3070" s="1">
        <v>3069</v>
      </c>
      <c r="B3070" s="1" t="s">
        <v>1336</v>
      </c>
      <c r="C3070" s="1" t="s">
        <v>1361</v>
      </c>
      <c r="D3070" s="1" t="s">
        <v>1364</v>
      </c>
      <c r="E3070" s="1" t="s">
        <v>13</v>
      </c>
      <c r="F3070" s="1" t="s">
        <v>707</v>
      </c>
      <c r="G3070" s="1">
        <v>1</v>
      </c>
      <c r="H3070" s="1">
        <v>16.564266057764701</v>
      </c>
      <c r="I3070" s="1"/>
      <c r="J3070" s="1"/>
      <c r="K3070" s="1"/>
      <c r="L3070" s="1"/>
      <c r="M3070" s="1"/>
      <c r="N3070" s="1"/>
      <c r="O3070" s="1"/>
      <c r="P3070" s="1"/>
    </row>
    <row r="3071" spans="1:16" x14ac:dyDescent="0.3">
      <c r="A3071" s="1">
        <v>3070</v>
      </c>
      <c r="B3071" s="1" t="s">
        <v>1336</v>
      </c>
      <c r="C3071" s="1" t="s">
        <v>1361</v>
      </c>
      <c r="D3071" s="1" t="s">
        <v>1365</v>
      </c>
      <c r="E3071" s="1" t="s">
        <v>11</v>
      </c>
      <c r="F3071" s="1" t="s">
        <v>707</v>
      </c>
      <c r="G3071" s="1">
        <v>2</v>
      </c>
      <c r="H3071" s="1">
        <v>2399.5945035592799</v>
      </c>
      <c r="I3071" s="1"/>
      <c r="J3071" s="1"/>
      <c r="K3071" s="1"/>
      <c r="L3071" s="1"/>
      <c r="M3071" s="1"/>
      <c r="N3071" s="1"/>
      <c r="O3071" s="1"/>
      <c r="P3071" s="1"/>
    </row>
    <row r="3072" spans="1:16" x14ac:dyDescent="0.3">
      <c r="A3072" s="1">
        <v>3071</v>
      </c>
      <c r="B3072" s="1" t="s">
        <v>1336</v>
      </c>
      <c r="C3072" s="1" t="s">
        <v>1361</v>
      </c>
      <c r="D3072" s="1" t="s">
        <v>1365</v>
      </c>
      <c r="E3072" s="1" t="s">
        <v>13</v>
      </c>
      <c r="F3072" s="1" t="s">
        <v>707</v>
      </c>
      <c r="G3072" s="1">
        <v>1</v>
      </c>
      <c r="H3072" s="1">
        <v>10.2747352614956</v>
      </c>
      <c r="I3072" s="1"/>
      <c r="J3072" s="1"/>
      <c r="K3072" s="1"/>
      <c r="L3072" s="1"/>
      <c r="M3072" s="1"/>
      <c r="N3072" s="1"/>
      <c r="O3072" s="1"/>
      <c r="P3072" s="1"/>
    </row>
    <row r="3073" spans="1:16" x14ac:dyDescent="0.3">
      <c r="A3073" s="1">
        <v>3072</v>
      </c>
      <c r="B3073" s="1" t="s">
        <v>1336</v>
      </c>
      <c r="C3073" s="1" t="s">
        <v>30</v>
      </c>
      <c r="D3073" s="1" t="s">
        <v>34</v>
      </c>
      <c r="E3073" s="1" t="s">
        <v>11</v>
      </c>
      <c r="F3073" s="1" t="s">
        <v>707</v>
      </c>
      <c r="G3073" s="1">
        <v>1</v>
      </c>
      <c r="H3073" s="1">
        <v>20.896410100652101</v>
      </c>
      <c r="I3073" s="1"/>
      <c r="J3073" s="1"/>
      <c r="K3073" s="1"/>
      <c r="L3073" s="1"/>
      <c r="M3073" s="1"/>
      <c r="N3073" s="1"/>
      <c r="O3073" s="1"/>
      <c r="P3073" s="1"/>
    </row>
    <row r="3074" spans="1:16" x14ac:dyDescent="0.3">
      <c r="A3074" s="1">
        <v>3073</v>
      </c>
      <c r="B3074" s="1" t="s">
        <v>1336</v>
      </c>
      <c r="C3074" s="1" t="s">
        <v>30</v>
      </c>
      <c r="D3074" s="1" t="s">
        <v>34</v>
      </c>
      <c r="E3074" s="1" t="s">
        <v>13</v>
      </c>
      <c r="F3074" s="1" t="s">
        <v>707</v>
      </c>
      <c r="G3074" s="1">
        <v>1</v>
      </c>
      <c r="H3074" s="1">
        <v>27.877619318984799</v>
      </c>
      <c r="I3074" s="1"/>
      <c r="J3074" s="1"/>
      <c r="K3074" s="1"/>
      <c r="L3074" s="1"/>
      <c r="M3074" s="1"/>
      <c r="N3074" s="1"/>
      <c r="O3074" s="1"/>
      <c r="P3074" s="1"/>
    </row>
    <row r="3075" spans="1:16" x14ac:dyDescent="0.3">
      <c r="A3075" s="1">
        <v>3074</v>
      </c>
      <c r="B3075" s="1" t="s">
        <v>1336</v>
      </c>
      <c r="C3075" s="1" t="s">
        <v>30</v>
      </c>
      <c r="D3075" s="1" t="s">
        <v>675</v>
      </c>
      <c r="E3075" s="1" t="s">
        <v>11</v>
      </c>
      <c r="F3075" s="1" t="s">
        <v>707</v>
      </c>
      <c r="G3075" s="1">
        <v>1</v>
      </c>
      <c r="H3075" s="1">
        <v>131.66931532266199</v>
      </c>
      <c r="I3075" s="1"/>
      <c r="J3075" s="1"/>
      <c r="K3075" s="1"/>
      <c r="L3075" s="1"/>
      <c r="M3075" s="1"/>
      <c r="N3075" s="1"/>
      <c r="O3075" s="1"/>
      <c r="P3075" s="1"/>
    </row>
    <row r="3076" spans="1:16" x14ac:dyDescent="0.3">
      <c r="A3076" s="1">
        <v>3075</v>
      </c>
      <c r="B3076" s="1" t="s">
        <v>1336</v>
      </c>
      <c r="C3076" s="1" t="s">
        <v>30</v>
      </c>
      <c r="D3076" s="1" t="s">
        <v>1366</v>
      </c>
      <c r="E3076" s="1" t="s">
        <v>13</v>
      </c>
      <c r="F3076" s="1" t="s">
        <v>707</v>
      </c>
      <c r="G3076" s="1">
        <v>1</v>
      </c>
      <c r="H3076" s="1">
        <v>30.224588314574198</v>
      </c>
      <c r="I3076" s="1"/>
      <c r="J3076" s="1"/>
      <c r="K3076" s="1"/>
      <c r="L3076" s="1"/>
      <c r="M3076" s="1"/>
      <c r="N3076" s="1"/>
      <c r="O3076" s="1"/>
      <c r="P3076" s="1"/>
    </row>
    <row r="3077" spans="1:16" x14ac:dyDescent="0.3">
      <c r="A3077" s="1">
        <v>3076</v>
      </c>
      <c r="B3077" s="1" t="s">
        <v>1336</v>
      </c>
      <c r="C3077" s="1" t="s">
        <v>30</v>
      </c>
      <c r="D3077" s="1" t="s">
        <v>685</v>
      </c>
      <c r="E3077" s="1" t="s">
        <v>11</v>
      </c>
      <c r="F3077" s="1" t="s">
        <v>707</v>
      </c>
      <c r="G3077" s="1">
        <v>1</v>
      </c>
      <c r="H3077" s="1">
        <v>8525.9287765216195</v>
      </c>
      <c r="I3077" s="1"/>
      <c r="J3077" s="1"/>
      <c r="K3077" s="1"/>
      <c r="L3077" s="1"/>
      <c r="M3077" s="1"/>
      <c r="N3077" s="1"/>
      <c r="O3077" s="1"/>
      <c r="P3077" s="1"/>
    </row>
    <row r="3078" spans="1:16" x14ac:dyDescent="0.3">
      <c r="A3078" s="1">
        <v>3077</v>
      </c>
      <c r="B3078" s="1" t="s">
        <v>1336</v>
      </c>
      <c r="C3078" s="1" t="s">
        <v>30</v>
      </c>
      <c r="D3078" s="1" t="s">
        <v>685</v>
      </c>
      <c r="E3078" s="1" t="s">
        <v>13</v>
      </c>
      <c r="F3078" s="1" t="s">
        <v>707</v>
      </c>
      <c r="G3078" s="1">
        <v>1</v>
      </c>
      <c r="H3078" s="1">
        <v>402.13414409075699</v>
      </c>
      <c r="I3078" s="1"/>
      <c r="J3078" s="1"/>
      <c r="K3078" s="1"/>
      <c r="L3078" s="1"/>
      <c r="M3078" s="1"/>
      <c r="N3078" s="1"/>
      <c r="O3078" s="1"/>
      <c r="P3078" s="1"/>
    </row>
    <row r="3079" spans="1:16" x14ac:dyDescent="0.3">
      <c r="A3079" s="1">
        <v>3078</v>
      </c>
      <c r="B3079" s="1" t="s">
        <v>1336</v>
      </c>
      <c r="C3079" s="1" t="s">
        <v>95</v>
      </c>
      <c r="D3079" s="1" t="s">
        <v>711</v>
      </c>
      <c r="E3079" s="1" t="s">
        <v>11</v>
      </c>
      <c r="F3079" s="1" t="s">
        <v>1339</v>
      </c>
      <c r="G3079" s="1">
        <v>3</v>
      </c>
      <c r="H3079" s="1">
        <v>246.017168062113</v>
      </c>
      <c r="I3079" s="1"/>
      <c r="J3079" s="1"/>
      <c r="K3079" s="1"/>
      <c r="L3079" s="1"/>
      <c r="M3079" s="1"/>
      <c r="N3079" s="1"/>
      <c r="O3079" s="1"/>
      <c r="P3079" s="1"/>
    </row>
    <row r="3080" spans="1:16" x14ac:dyDescent="0.3">
      <c r="A3080" s="1">
        <v>3079</v>
      </c>
      <c r="B3080" s="1" t="s">
        <v>1336</v>
      </c>
      <c r="C3080" s="1" t="s">
        <v>95</v>
      </c>
      <c r="D3080" s="1" t="s">
        <v>711</v>
      </c>
      <c r="E3080" s="1" t="s">
        <v>13</v>
      </c>
      <c r="F3080" s="1" t="s">
        <v>1339</v>
      </c>
      <c r="G3080" s="1">
        <v>1</v>
      </c>
      <c r="H3080" s="1">
        <v>2554.6763795471902</v>
      </c>
      <c r="I3080" s="1"/>
      <c r="J3080" s="1"/>
      <c r="K3080" s="1"/>
      <c r="L3080" s="1"/>
      <c r="M3080" s="1"/>
      <c r="N3080" s="1"/>
      <c r="O3080" s="1"/>
      <c r="P3080" s="1"/>
    </row>
    <row r="3081" spans="1:16" x14ac:dyDescent="0.3">
      <c r="A3081" s="1">
        <v>3080</v>
      </c>
      <c r="B3081" s="1" t="s">
        <v>1336</v>
      </c>
      <c r="C3081" s="1" t="s">
        <v>95</v>
      </c>
      <c r="D3081" s="1" t="s">
        <v>713</v>
      </c>
      <c r="E3081" s="1" t="s">
        <v>11</v>
      </c>
      <c r="F3081" s="1" t="s">
        <v>1339</v>
      </c>
      <c r="G3081" s="1">
        <v>3</v>
      </c>
      <c r="H3081" s="1">
        <v>2617.1921005487002</v>
      </c>
      <c r="I3081" s="1"/>
      <c r="J3081" s="1"/>
      <c r="K3081" s="1"/>
      <c r="L3081" s="1"/>
      <c r="M3081" s="1"/>
      <c r="N3081" s="1"/>
      <c r="O3081" s="1"/>
      <c r="P3081" s="1"/>
    </row>
    <row r="3082" spans="1:16" x14ac:dyDescent="0.3">
      <c r="A3082" s="1">
        <v>3081</v>
      </c>
      <c r="B3082" s="1" t="s">
        <v>1336</v>
      </c>
      <c r="C3082" s="1" t="s">
        <v>95</v>
      </c>
      <c r="D3082" s="1" t="s">
        <v>713</v>
      </c>
      <c r="E3082" s="1" t="s">
        <v>13</v>
      </c>
      <c r="F3082" s="1" t="s">
        <v>1339</v>
      </c>
      <c r="G3082" s="1">
        <v>2</v>
      </c>
      <c r="H3082" s="1">
        <v>8242.6468494262808</v>
      </c>
      <c r="I3082" s="1"/>
      <c r="J3082" s="1"/>
      <c r="K3082" s="1"/>
      <c r="L3082" s="1"/>
      <c r="M3082" s="1"/>
      <c r="N3082" s="1"/>
      <c r="O3082" s="1"/>
      <c r="P3082" s="1"/>
    </row>
    <row r="3083" spans="1:16" x14ac:dyDescent="0.3">
      <c r="A3083" s="1">
        <v>3082</v>
      </c>
      <c r="B3083" s="1" t="s">
        <v>1336</v>
      </c>
      <c r="C3083" s="1" t="s">
        <v>95</v>
      </c>
      <c r="D3083" s="1" t="s">
        <v>101</v>
      </c>
      <c r="E3083" s="1" t="s">
        <v>13</v>
      </c>
      <c r="F3083" s="1" t="s">
        <v>1339</v>
      </c>
      <c r="G3083" s="1">
        <v>1</v>
      </c>
      <c r="H3083" s="1">
        <v>409.59724379822399</v>
      </c>
      <c r="I3083" s="1"/>
      <c r="J3083" s="1"/>
      <c r="K3083" s="1"/>
      <c r="L3083" s="1"/>
      <c r="M3083" s="1"/>
      <c r="N3083" s="1"/>
      <c r="O3083" s="1"/>
      <c r="P3083" s="1"/>
    </row>
    <row r="3084" spans="1:16" x14ac:dyDescent="0.3">
      <c r="A3084" s="1">
        <v>3083</v>
      </c>
      <c r="B3084" s="1" t="s">
        <v>1336</v>
      </c>
      <c r="C3084" s="1" t="s">
        <v>721</v>
      </c>
      <c r="D3084" s="1" t="s">
        <v>722</v>
      </c>
      <c r="E3084" s="1" t="s">
        <v>11</v>
      </c>
      <c r="F3084" s="1" t="s">
        <v>1339</v>
      </c>
      <c r="G3084" s="1">
        <v>1</v>
      </c>
      <c r="H3084" s="1">
        <v>131.991829221697</v>
      </c>
      <c r="I3084" s="1"/>
      <c r="J3084" s="1"/>
      <c r="K3084" s="1"/>
      <c r="L3084" s="1"/>
      <c r="M3084" s="1"/>
      <c r="N3084" s="1"/>
      <c r="O3084" s="1"/>
      <c r="P3084" s="1"/>
    </row>
    <row r="3085" spans="1:16" x14ac:dyDescent="0.3">
      <c r="A3085" s="1">
        <v>3084</v>
      </c>
      <c r="B3085" s="1" t="s">
        <v>1336</v>
      </c>
      <c r="C3085" s="1" t="s">
        <v>1367</v>
      </c>
      <c r="D3085" s="1" t="s">
        <v>1368</v>
      </c>
      <c r="E3085" s="1" t="s">
        <v>11</v>
      </c>
      <c r="F3085" s="1" t="s">
        <v>1339</v>
      </c>
      <c r="G3085" s="1">
        <v>5</v>
      </c>
      <c r="H3085" s="1">
        <v>1361.99214113214</v>
      </c>
      <c r="I3085" s="1"/>
      <c r="J3085" s="1"/>
      <c r="K3085" s="1"/>
      <c r="L3085" s="1"/>
      <c r="M3085" s="1"/>
      <c r="N3085" s="1"/>
      <c r="O3085" s="1"/>
      <c r="P3085" s="1"/>
    </row>
    <row r="3086" spans="1:16" x14ac:dyDescent="0.3">
      <c r="A3086" s="1">
        <v>3085</v>
      </c>
      <c r="B3086" s="1" t="s">
        <v>1336</v>
      </c>
      <c r="C3086" s="1" t="s">
        <v>1367</v>
      </c>
      <c r="D3086" s="1" t="s">
        <v>1368</v>
      </c>
      <c r="E3086" s="1" t="s">
        <v>11</v>
      </c>
      <c r="F3086" s="1" t="s">
        <v>1355</v>
      </c>
      <c r="G3086" s="1">
        <v>2</v>
      </c>
      <c r="H3086" s="1">
        <v>1.20927175988925</v>
      </c>
      <c r="I3086" s="1"/>
      <c r="J3086" s="1"/>
      <c r="K3086" s="1"/>
      <c r="L3086" s="1"/>
      <c r="M3086" s="1"/>
      <c r="N3086" s="1"/>
      <c r="O3086" s="1"/>
      <c r="P3086" s="1"/>
    </row>
    <row r="3087" spans="1:16" x14ac:dyDescent="0.3">
      <c r="A3087" s="1">
        <v>3086</v>
      </c>
      <c r="B3087" s="1" t="s">
        <v>1336</v>
      </c>
      <c r="C3087" s="1" t="s">
        <v>1367</v>
      </c>
      <c r="D3087" s="1" t="s">
        <v>1368</v>
      </c>
      <c r="E3087" s="1" t="s">
        <v>13</v>
      </c>
      <c r="F3087" s="1" t="s">
        <v>1355</v>
      </c>
      <c r="G3087" s="1">
        <v>1</v>
      </c>
      <c r="H3087" s="1">
        <v>763.28849419543496</v>
      </c>
      <c r="I3087" s="1"/>
      <c r="J3087" s="1"/>
      <c r="K3087" s="1"/>
      <c r="L3087" s="1"/>
      <c r="M3087" s="1"/>
      <c r="N3087" s="1"/>
      <c r="O3087" s="1"/>
      <c r="P3087" s="1"/>
    </row>
    <row r="3088" spans="1:16" x14ac:dyDescent="0.3">
      <c r="A3088" s="1">
        <v>3087</v>
      </c>
      <c r="B3088" s="1" t="s">
        <v>1336</v>
      </c>
      <c r="C3088" s="1" t="s">
        <v>1367</v>
      </c>
      <c r="D3088" s="1" t="s">
        <v>1369</v>
      </c>
      <c r="E3088" s="1" t="s">
        <v>11</v>
      </c>
      <c r="F3088" s="1" t="s">
        <v>1339</v>
      </c>
      <c r="G3088" s="1">
        <v>3</v>
      </c>
      <c r="H3088" s="1">
        <v>633.08708342038801</v>
      </c>
      <c r="I3088" s="1"/>
      <c r="J3088" s="1"/>
      <c r="K3088" s="1"/>
      <c r="L3088" s="1"/>
      <c r="M3088" s="1"/>
      <c r="N3088" s="1"/>
      <c r="O3088" s="1"/>
      <c r="P3088" s="1"/>
    </row>
    <row r="3089" spans="1:16" x14ac:dyDescent="0.3">
      <c r="A3089" s="1">
        <v>3088</v>
      </c>
      <c r="B3089" s="1" t="s">
        <v>1336</v>
      </c>
      <c r="C3089" s="1" t="s">
        <v>1367</v>
      </c>
      <c r="D3089" s="1" t="s">
        <v>1369</v>
      </c>
      <c r="E3089" s="1" t="s">
        <v>11</v>
      </c>
      <c r="F3089" s="1" t="s">
        <v>1355</v>
      </c>
      <c r="G3089" s="1">
        <v>2</v>
      </c>
      <c r="H3089" s="1">
        <v>218.37334599115599</v>
      </c>
      <c r="I3089" s="1"/>
      <c r="J3089" s="1"/>
      <c r="K3089" s="1"/>
      <c r="L3089" s="1"/>
      <c r="M3089" s="1"/>
      <c r="N3089" s="1"/>
      <c r="O3089" s="1"/>
      <c r="P3089" s="1"/>
    </row>
    <row r="3090" spans="1:16" x14ac:dyDescent="0.3">
      <c r="A3090" s="1">
        <v>3089</v>
      </c>
      <c r="B3090" s="1" t="s">
        <v>1336</v>
      </c>
      <c r="C3090" s="1" t="s">
        <v>1367</v>
      </c>
      <c r="D3090" s="1" t="s">
        <v>1370</v>
      </c>
      <c r="E3090" s="1" t="s">
        <v>11</v>
      </c>
      <c r="F3090" s="1" t="s">
        <v>1355</v>
      </c>
      <c r="G3090" s="1">
        <v>1</v>
      </c>
      <c r="H3090" s="1">
        <v>1.45301046065874</v>
      </c>
      <c r="I3090" s="1"/>
      <c r="J3090" s="1"/>
      <c r="K3090" s="1"/>
      <c r="L3090" s="1"/>
      <c r="M3090" s="1"/>
      <c r="N3090" s="1"/>
      <c r="O3090" s="1"/>
      <c r="P3090" s="1"/>
    </row>
    <row r="3091" spans="1:16" x14ac:dyDescent="0.3">
      <c r="A3091" s="1">
        <v>3090</v>
      </c>
      <c r="B3091" s="1" t="s">
        <v>1336</v>
      </c>
      <c r="C3091" s="1" t="s">
        <v>1371</v>
      </c>
      <c r="D3091" s="1" t="s">
        <v>1372</v>
      </c>
      <c r="E3091" s="1" t="s">
        <v>11</v>
      </c>
      <c r="F3091" s="1" t="s">
        <v>707</v>
      </c>
      <c r="G3091" s="1">
        <v>1</v>
      </c>
      <c r="H3091" s="1">
        <v>89.164274868902396</v>
      </c>
      <c r="I3091" s="1"/>
      <c r="J3091" s="1"/>
      <c r="K3091" s="1"/>
      <c r="L3091" s="1"/>
      <c r="M3091" s="1"/>
      <c r="N3091" s="1"/>
      <c r="O3091" s="1"/>
      <c r="P3091" s="1"/>
    </row>
    <row r="3092" spans="1:16" x14ac:dyDescent="0.3">
      <c r="A3092" s="1">
        <v>3091</v>
      </c>
      <c r="B3092" s="1" t="s">
        <v>1336</v>
      </c>
      <c r="C3092" s="1" t="s">
        <v>1371</v>
      </c>
      <c r="D3092" s="1" t="s">
        <v>1373</v>
      </c>
      <c r="E3092" s="1" t="s">
        <v>11</v>
      </c>
      <c r="F3092" s="1" t="s">
        <v>707</v>
      </c>
      <c r="G3092" s="1">
        <v>1</v>
      </c>
      <c r="H3092" s="1">
        <v>490.966829584523</v>
      </c>
      <c r="I3092" s="1"/>
      <c r="J3092" s="1"/>
      <c r="K3092" s="1"/>
      <c r="L3092" s="1"/>
      <c r="M3092" s="1"/>
      <c r="N3092" s="1"/>
      <c r="O3092" s="1"/>
      <c r="P3092" s="1"/>
    </row>
    <row r="3093" spans="1:16" x14ac:dyDescent="0.3">
      <c r="A3093" s="1">
        <v>3092</v>
      </c>
      <c r="B3093" s="1" t="s">
        <v>1336</v>
      </c>
      <c r="C3093" s="1" t="s">
        <v>1371</v>
      </c>
      <c r="D3093" s="1" t="s">
        <v>1374</v>
      </c>
      <c r="E3093" s="1" t="s">
        <v>11</v>
      </c>
      <c r="F3093" s="1" t="s">
        <v>707</v>
      </c>
      <c r="G3093" s="1">
        <v>1</v>
      </c>
      <c r="H3093" s="1">
        <v>125.19170520218201</v>
      </c>
      <c r="I3093" s="1"/>
      <c r="J3093" s="1"/>
      <c r="K3093" s="1"/>
      <c r="L3093" s="1"/>
      <c r="M3093" s="1"/>
      <c r="N3093" s="1"/>
      <c r="O3093" s="1"/>
      <c r="P3093" s="1"/>
    </row>
    <row r="3094" spans="1:16" x14ac:dyDescent="0.3">
      <c r="A3094" s="1">
        <v>3093</v>
      </c>
      <c r="B3094" s="1" t="s">
        <v>1336</v>
      </c>
      <c r="C3094" s="1" t="s">
        <v>1371</v>
      </c>
      <c r="D3094" s="1" t="s">
        <v>1374</v>
      </c>
      <c r="E3094" s="1" t="s">
        <v>13</v>
      </c>
      <c r="F3094" s="1" t="s">
        <v>707</v>
      </c>
      <c r="G3094" s="1">
        <v>1</v>
      </c>
      <c r="H3094" s="1">
        <v>42.565467549519099</v>
      </c>
      <c r="I3094" s="1"/>
      <c r="J3094" s="1"/>
      <c r="K3094" s="1"/>
      <c r="L3094" s="1"/>
      <c r="M3094" s="1"/>
      <c r="N3094" s="1"/>
      <c r="O3094" s="1"/>
      <c r="P3094" s="1"/>
    </row>
    <row r="3095" spans="1:16" x14ac:dyDescent="0.3">
      <c r="A3095" s="1">
        <v>3094</v>
      </c>
      <c r="B3095" s="1" t="s">
        <v>1336</v>
      </c>
      <c r="C3095" s="1" t="s">
        <v>1371</v>
      </c>
      <c r="D3095" s="1" t="s">
        <v>1375</v>
      </c>
      <c r="E3095" s="1" t="s">
        <v>11</v>
      </c>
      <c r="F3095" s="1" t="s">
        <v>707</v>
      </c>
      <c r="G3095" s="1">
        <v>1</v>
      </c>
      <c r="H3095" s="1">
        <v>64.753810387114598</v>
      </c>
      <c r="I3095" s="1"/>
      <c r="J3095" s="1"/>
      <c r="K3095" s="1"/>
      <c r="L3095" s="1"/>
      <c r="M3095" s="1"/>
      <c r="N3095" s="1"/>
      <c r="O3095" s="1"/>
      <c r="P3095" s="1"/>
    </row>
    <row r="3096" spans="1:16" x14ac:dyDescent="0.3">
      <c r="A3096" s="1">
        <v>3095</v>
      </c>
      <c r="B3096" s="1" t="s">
        <v>1336</v>
      </c>
      <c r="C3096" s="1" t="s">
        <v>1371</v>
      </c>
      <c r="D3096" s="1" t="s">
        <v>1375</v>
      </c>
      <c r="E3096" s="1" t="s">
        <v>13</v>
      </c>
      <c r="F3096" s="1" t="s">
        <v>707</v>
      </c>
      <c r="G3096" s="1">
        <v>1</v>
      </c>
      <c r="H3096" s="1">
        <v>80.737714240905802</v>
      </c>
      <c r="I3096" s="1"/>
      <c r="J3096" s="1"/>
      <c r="K3096" s="1"/>
      <c r="L3096" s="1"/>
      <c r="M3096" s="1"/>
      <c r="N3096" s="1"/>
      <c r="O3096" s="1"/>
      <c r="P3096" s="1"/>
    </row>
    <row r="3097" spans="1:16" x14ac:dyDescent="0.3">
      <c r="A3097" s="1">
        <v>3096</v>
      </c>
      <c r="B3097" s="1" t="s">
        <v>1336</v>
      </c>
      <c r="C3097" s="1" t="s">
        <v>754</v>
      </c>
      <c r="D3097" s="1" t="s">
        <v>763</v>
      </c>
      <c r="E3097" s="1" t="s">
        <v>11</v>
      </c>
      <c r="F3097" s="1" t="s">
        <v>1339</v>
      </c>
      <c r="G3097" s="1">
        <v>1</v>
      </c>
      <c r="H3097" s="1">
        <v>16.6221432727395</v>
      </c>
      <c r="I3097" s="1"/>
      <c r="J3097" s="1"/>
      <c r="K3097" s="1"/>
      <c r="L3097" s="1"/>
      <c r="M3097" s="1"/>
      <c r="N3097" s="1"/>
      <c r="O3097" s="1"/>
      <c r="P3097" s="1"/>
    </row>
    <row r="3098" spans="1:16" x14ac:dyDescent="0.3">
      <c r="A3098" s="1">
        <v>3097</v>
      </c>
      <c r="B3098" s="1" t="s">
        <v>1336</v>
      </c>
      <c r="C3098" s="1" t="s">
        <v>754</v>
      </c>
      <c r="D3098" s="1" t="s">
        <v>763</v>
      </c>
      <c r="E3098" s="1" t="s">
        <v>13</v>
      </c>
      <c r="F3098" s="1" t="s">
        <v>1339</v>
      </c>
      <c r="G3098" s="1">
        <v>1</v>
      </c>
      <c r="H3098" s="1">
        <v>599.28312814193703</v>
      </c>
      <c r="I3098" s="1"/>
      <c r="J3098" s="1"/>
      <c r="K3098" s="1"/>
      <c r="L3098" s="1"/>
      <c r="M3098" s="1"/>
      <c r="N3098" s="1"/>
      <c r="O3098" s="1"/>
      <c r="P3098" s="1"/>
    </row>
    <row r="3099" spans="1:16" x14ac:dyDescent="0.3">
      <c r="A3099" s="1">
        <v>3098</v>
      </c>
      <c r="B3099" s="1" t="s">
        <v>1336</v>
      </c>
      <c r="C3099" s="1" t="s">
        <v>112</v>
      </c>
      <c r="D3099" s="1" t="s">
        <v>1376</v>
      </c>
      <c r="E3099" s="1" t="s">
        <v>11</v>
      </c>
      <c r="F3099" s="1" t="s">
        <v>707</v>
      </c>
      <c r="G3099" s="1">
        <v>1</v>
      </c>
      <c r="H3099" s="1">
        <v>131.266790791451</v>
      </c>
      <c r="I3099" s="1"/>
      <c r="J3099" s="1"/>
      <c r="K3099" s="1"/>
      <c r="L3099" s="1"/>
      <c r="M3099" s="1"/>
      <c r="N3099" s="1"/>
      <c r="O3099" s="1"/>
      <c r="P3099" s="1"/>
    </row>
    <row r="3100" spans="1:16" x14ac:dyDescent="0.3">
      <c r="A3100" s="1">
        <v>3099</v>
      </c>
      <c r="B3100" s="1" t="s">
        <v>1336</v>
      </c>
      <c r="C3100" s="1" t="s">
        <v>112</v>
      </c>
      <c r="D3100" s="1" t="s">
        <v>1377</v>
      </c>
      <c r="E3100" s="1" t="s">
        <v>11</v>
      </c>
      <c r="F3100" s="1" t="s">
        <v>707</v>
      </c>
      <c r="G3100" s="1">
        <v>2</v>
      </c>
      <c r="H3100" s="1">
        <v>159.430215928743</v>
      </c>
      <c r="I3100" s="1"/>
      <c r="J3100" s="1"/>
      <c r="K3100" s="1"/>
      <c r="L3100" s="1"/>
      <c r="M3100" s="1"/>
      <c r="N3100" s="1"/>
      <c r="O3100" s="1"/>
      <c r="P3100" s="1"/>
    </row>
    <row r="3101" spans="1:16" x14ac:dyDescent="0.3">
      <c r="A3101" s="1">
        <v>3100</v>
      </c>
      <c r="B3101" s="1" t="s">
        <v>1336</v>
      </c>
      <c r="C3101" s="1" t="s">
        <v>112</v>
      </c>
      <c r="D3101" s="1" t="s">
        <v>1378</v>
      </c>
      <c r="E3101" s="1" t="s">
        <v>11</v>
      </c>
      <c r="F3101" s="1" t="s">
        <v>707</v>
      </c>
      <c r="G3101" s="1">
        <v>1</v>
      </c>
      <c r="H3101" s="1">
        <v>1974.6939079771701</v>
      </c>
      <c r="I3101" s="1"/>
      <c r="J3101" s="1"/>
      <c r="K3101" s="1"/>
      <c r="L3101" s="1"/>
      <c r="M3101" s="1"/>
      <c r="N3101" s="1"/>
      <c r="O3101" s="1"/>
      <c r="P3101" s="1"/>
    </row>
    <row r="3102" spans="1:16" x14ac:dyDescent="0.3">
      <c r="A3102" s="1">
        <v>3101</v>
      </c>
      <c r="B3102" s="1" t="s">
        <v>1336</v>
      </c>
      <c r="C3102" s="1" t="s">
        <v>112</v>
      </c>
      <c r="D3102" s="1" t="s">
        <v>1379</v>
      </c>
      <c r="E3102" s="1" t="s">
        <v>11</v>
      </c>
      <c r="F3102" s="1" t="s">
        <v>707</v>
      </c>
      <c r="G3102" s="1">
        <v>1</v>
      </c>
      <c r="H3102" s="1">
        <v>178.07343469960699</v>
      </c>
      <c r="I3102" s="1"/>
      <c r="J3102" s="1"/>
      <c r="K3102" s="1"/>
      <c r="L3102" s="1"/>
      <c r="M3102" s="1"/>
      <c r="N3102" s="1"/>
      <c r="O3102" s="1"/>
      <c r="P3102" s="1"/>
    </row>
    <row r="3103" spans="1:16" x14ac:dyDescent="0.3">
      <c r="A3103" s="1">
        <v>3102</v>
      </c>
      <c r="B3103" s="1" t="s">
        <v>1336</v>
      </c>
      <c r="C3103" s="1" t="s">
        <v>112</v>
      </c>
      <c r="D3103" s="1" t="s">
        <v>1380</v>
      </c>
      <c r="E3103" s="1" t="s">
        <v>11</v>
      </c>
      <c r="F3103" s="1" t="s">
        <v>707</v>
      </c>
      <c r="G3103" s="1">
        <v>1</v>
      </c>
      <c r="H3103" s="1">
        <v>25.360135053050399</v>
      </c>
      <c r="I3103" s="1"/>
      <c r="J3103" s="1"/>
      <c r="K3103" s="1"/>
      <c r="L3103" s="1"/>
      <c r="M3103" s="1"/>
      <c r="N3103" s="1"/>
      <c r="O3103" s="1"/>
      <c r="P3103" s="1"/>
    </row>
    <row r="3104" spans="1:16" x14ac:dyDescent="0.3">
      <c r="A3104" s="1">
        <v>3103</v>
      </c>
      <c r="B3104" s="1" t="s">
        <v>1336</v>
      </c>
      <c r="C3104" s="1" t="s">
        <v>122</v>
      </c>
      <c r="D3104" s="1" t="s">
        <v>1381</v>
      </c>
      <c r="E3104" s="1" t="s">
        <v>11</v>
      </c>
      <c r="F3104" s="1" t="s">
        <v>707</v>
      </c>
      <c r="G3104" s="1">
        <v>1</v>
      </c>
      <c r="H3104" s="1">
        <v>43.266364231220798</v>
      </c>
      <c r="I3104" s="1"/>
      <c r="J3104" s="1"/>
      <c r="K3104" s="1"/>
      <c r="L3104" s="1"/>
      <c r="M3104" s="1"/>
      <c r="N3104" s="1"/>
      <c r="O3104" s="1"/>
      <c r="P3104" s="1"/>
    </row>
    <row r="3105" spans="1:16" x14ac:dyDescent="0.3">
      <c r="A3105" s="1">
        <v>3104</v>
      </c>
      <c r="B3105" s="1" t="s">
        <v>1336</v>
      </c>
      <c r="C3105" s="1" t="s">
        <v>122</v>
      </c>
      <c r="D3105" s="1" t="s">
        <v>1382</v>
      </c>
      <c r="E3105" s="1" t="s">
        <v>11</v>
      </c>
      <c r="F3105" s="1" t="s">
        <v>707</v>
      </c>
      <c r="G3105" s="1">
        <v>2</v>
      </c>
      <c r="H3105" s="1">
        <v>117.663826308122</v>
      </c>
      <c r="I3105" s="1"/>
      <c r="J3105" s="1"/>
      <c r="K3105" s="1"/>
      <c r="L3105" s="1"/>
      <c r="M3105" s="1"/>
      <c r="N3105" s="1"/>
      <c r="O3105" s="1"/>
      <c r="P3105" s="1"/>
    </row>
    <row r="3106" spans="1:16" x14ac:dyDescent="0.3">
      <c r="A3106" s="1">
        <v>3105</v>
      </c>
      <c r="B3106" s="1" t="s">
        <v>1336</v>
      </c>
      <c r="C3106" s="1" t="s">
        <v>122</v>
      </c>
      <c r="D3106" s="1" t="s">
        <v>1383</v>
      </c>
      <c r="E3106" s="1" t="s">
        <v>11</v>
      </c>
      <c r="F3106" s="1" t="s">
        <v>707</v>
      </c>
      <c r="G3106" s="1">
        <v>1</v>
      </c>
      <c r="H3106" s="1">
        <v>3.4073003443615102</v>
      </c>
      <c r="I3106" s="1"/>
      <c r="J3106" s="1"/>
      <c r="K3106" s="1"/>
      <c r="L3106" s="1"/>
      <c r="M3106" s="1"/>
      <c r="N3106" s="1"/>
      <c r="O3106" s="1"/>
      <c r="P3106" s="1"/>
    </row>
    <row r="3107" spans="1:16" x14ac:dyDescent="0.3">
      <c r="A3107" s="1">
        <v>3106</v>
      </c>
      <c r="B3107" s="1" t="s">
        <v>1336</v>
      </c>
      <c r="C3107" s="1" t="s">
        <v>122</v>
      </c>
      <c r="D3107" s="1" t="s">
        <v>1384</v>
      </c>
      <c r="E3107" s="1" t="s">
        <v>11</v>
      </c>
      <c r="F3107" s="1" t="s">
        <v>707</v>
      </c>
      <c r="G3107" s="1">
        <v>1</v>
      </c>
      <c r="H3107" s="1">
        <v>575.99736382183198</v>
      </c>
      <c r="I3107" s="1"/>
      <c r="J3107" s="1"/>
      <c r="K3107" s="1"/>
      <c r="L3107" s="1"/>
      <c r="M3107" s="1"/>
      <c r="N3107" s="1"/>
      <c r="O3107" s="1"/>
      <c r="P3107" s="1"/>
    </row>
    <row r="3108" spans="1:16" x14ac:dyDescent="0.3">
      <c r="A3108" s="1">
        <v>3107</v>
      </c>
      <c r="B3108" s="1" t="s">
        <v>1336</v>
      </c>
      <c r="C3108" s="1" t="s">
        <v>122</v>
      </c>
      <c r="D3108" s="1" t="s">
        <v>1384</v>
      </c>
      <c r="E3108" s="1" t="s">
        <v>42</v>
      </c>
      <c r="F3108" s="1" t="s">
        <v>707</v>
      </c>
      <c r="G3108" s="1">
        <v>1</v>
      </c>
      <c r="H3108" s="1">
        <v>303.847424931273</v>
      </c>
      <c r="I3108" s="1"/>
      <c r="J3108" s="1"/>
      <c r="K3108" s="1"/>
      <c r="L3108" s="1"/>
      <c r="M3108" s="1"/>
      <c r="N3108" s="1"/>
      <c r="O3108" s="1"/>
      <c r="P3108" s="1"/>
    </row>
    <row r="3109" spans="1:16" x14ac:dyDescent="0.3">
      <c r="A3109" s="1">
        <v>3108</v>
      </c>
      <c r="B3109" s="1" t="s">
        <v>1336</v>
      </c>
      <c r="C3109" s="1" t="s">
        <v>122</v>
      </c>
      <c r="D3109" s="1" t="s">
        <v>1384</v>
      </c>
      <c r="E3109" s="1" t="s">
        <v>13</v>
      </c>
      <c r="F3109" s="1" t="s">
        <v>707</v>
      </c>
      <c r="G3109" s="1">
        <v>1</v>
      </c>
      <c r="H3109" s="1">
        <v>38.645418826704898</v>
      </c>
      <c r="I3109" s="1"/>
      <c r="J3109" s="1"/>
      <c r="K3109" s="1"/>
      <c r="L3109" s="1"/>
      <c r="M3109" s="1"/>
      <c r="N3109" s="1"/>
      <c r="O3109" s="1"/>
      <c r="P3109" s="1"/>
    </row>
    <row r="3110" spans="1:16" x14ac:dyDescent="0.3">
      <c r="A3110" s="1">
        <v>3109</v>
      </c>
      <c r="B3110" s="1" t="s">
        <v>1336</v>
      </c>
      <c r="C3110" s="1" t="s">
        <v>122</v>
      </c>
      <c r="D3110" s="1" t="s">
        <v>798</v>
      </c>
      <c r="E3110" s="1" t="s">
        <v>11</v>
      </c>
      <c r="F3110" s="1" t="s">
        <v>707</v>
      </c>
      <c r="G3110" s="1">
        <v>3</v>
      </c>
      <c r="H3110" s="1">
        <v>412.63467479263397</v>
      </c>
      <c r="I3110" s="1"/>
      <c r="J3110" s="1"/>
      <c r="K3110" s="1"/>
      <c r="L3110" s="1"/>
      <c r="M3110" s="1"/>
      <c r="N3110" s="1"/>
      <c r="O3110" s="1"/>
      <c r="P3110" s="1"/>
    </row>
    <row r="3111" spans="1:16" x14ac:dyDescent="0.3">
      <c r="A3111" s="1">
        <v>3110</v>
      </c>
      <c r="B3111" s="1" t="s">
        <v>1336</v>
      </c>
      <c r="C3111" s="1" t="s">
        <v>122</v>
      </c>
      <c r="D3111" s="1" t="s">
        <v>798</v>
      </c>
      <c r="E3111" s="1" t="s">
        <v>42</v>
      </c>
      <c r="F3111" s="1" t="s">
        <v>707</v>
      </c>
      <c r="G3111" s="1">
        <v>2</v>
      </c>
      <c r="H3111" s="1">
        <v>168.96407785006701</v>
      </c>
      <c r="I3111" s="1"/>
      <c r="J3111" s="1"/>
      <c r="K3111" s="1"/>
      <c r="L3111" s="1"/>
      <c r="M3111" s="1"/>
      <c r="N3111" s="1"/>
      <c r="O3111" s="1"/>
      <c r="P3111" s="1"/>
    </row>
    <row r="3112" spans="1:16" x14ac:dyDescent="0.3">
      <c r="A3112" s="1">
        <v>3111</v>
      </c>
      <c r="B3112" s="1" t="s">
        <v>1336</v>
      </c>
      <c r="C3112" s="1" t="s">
        <v>122</v>
      </c>
      <c r="D3112" s="1" t="s">
        <v>1385</v>
      </c>
      <c r="E3112" s="1" t="s">
        <v>11</v>
      </c>
      <c r="F3112" s="1" t="s">
        <v>707</v>
      </c>
      <c r="G3112" s="1">
        <v>1</v>
      </c>
      <c r="H3112" s="1">
        <v>380.961690507436</v>
      </c>
      <c r="I3112" s="1"/>
      <c r="J3112" s="1"/>
      <c r="K3112" s="1"/>
      <c r="L3112" s="1"/>
      <c r="M3112" s="1"/>
      <c r="N3112" s="1"/>
      <c r="O3112" s="1"/>
      <c r="P3112" s="1"/>
    </row>
    <row r="3113" spans="1:16" x14ac:dyDescent="0.3">
      <c r="A3113" s="1">
        <v>3112</v>
      </c>
      <c r="B3113" s="1" t="s">
        <v>1336</v>
      </c>
      <c r="C3113" s="1" t="s">
        <v>122</v>
      </c>
      <c r="D3113" s="1" t="s">
        <v>1385</v>
      </c>
      <c r="E3113" s="1" t="s">
        <v>13</v>
      </c>
      <c r="F3113" s="1" t="s">
        <v>707</v>
      </c>
      <c r="G3113" s="1">
        <v>1</v>
      </c>
      <c r="H3113" s="1">
        <v>274.89210653670699</v>
      </c>
      <c r="I3113" s="1"/>
      <c r="J3113" s="1"/>
      <c r="K3113" s="1"/>
      <c r="L3113" s="1"/>
      <c r="M3113" s="1"/>
      <c r="N3113" s="1"/>
      <c r="O3113" s="1"/>
      <c r="P3113" s="1"/>
    </row>
    <row r="3114" spans="1:16" x14ac:dyDescent="0.3">
      <c r="A3114" s="1">
        <v>3113</v>
      </c>
      <c r="B3114" s="1" t="s">
        <v>1336</v>
      </c>
      <c r="C3114" s="1" t="s">
        <v>1386</v>
      </c>
      <c r="D3114" s="1" t="s">
        <v>1387</v>
      </c>
      <c r="E3114" s="1" t="s">
        <v>11</v>
      </c>
      <c r="F3114" s="1" t="s">
        <v>707</v>
      </c>
      <c r="G3114" s="1">
        <v>1</v>
      </c>
      <c r="H3114" s="1">
        <v>3.9354855921808798</v>
      </c>
      <c r="I3114" s="1"/>
      <c r="J3114" s="1"/>
      <c r="K3114" s="1"/>
      <c r="L3114" s="1"/>
      <c r="M3114" s="1"/>
      <c r="N3114" s="1"/>
      <c r="O3114" s="1"/>
      <c r="P3114" s="1"/>
    </row>
    <row r="3115" spans="1:16" x14ac:dyDescent="0.3">
      <c r="A3115" s="1">
        <v>3114</v>
      </c>
      <c r="B3115" s="1" t="s">
        <v>1336</v>
      </c>
      <c r="C3115" s="1" t="s">
        <v>1388</v>
      </c>
      <c r="D3115" s="1" t="s">
        <v>1389</v>
      </c>
      <c r="E3115" s="1" t="s">
        <v>11</v>
      </c>
      <c r="F3115" s="1" t="s">
        <v>1339</v>
      </c>
      <c r="G3115" s="1">
        <v>7</v>
      </c>
      <c r="H3115" s="1">
        <v>15445.6103247335</v>
      </c>
      <c r="I3115" s="1"/>
      <c r="J3115" s="1"/>
      <c r="K3115" s="1"/>
      <c r="L3115" s="1"/>
      <c r="M3115" s="1"/>
      <c r="N3115" s="1"/>
      <c r="O3115" s="1"/>
      <c r="P3115" s="1"/>
    </row>
    <row r="3116" spans="1:16" x14ac:dyDescent="0.3">
      <c r="A3116" s="1">
        <v>3115</v>
      </c>
      <c r="B3116" s="1" t="s">
        <v>1336</v>
      </c>
      <c r="C3116" s="1" t="s">
        <v>1388</v>
      </c>
      <c r="D3116" s="1" t="s">
        <v>1390</v>
      </c>
      <c r="E3116" s="1" t="s">
        <v>11</v>
      </c>
      <c r="F3116" s="1" t="s">
        <v>1339</v>
      </c>
      <c r="G3116" s="1">
        <v>2</v>
      </c>
      <c r="H3116" s="1">
        <v>275.71648642374799</v>
      </c>
      <c r="I3116" s="1"/>
      <c r="J3116" s="1"/>
      <c r="K3116" s="1"/>
      <c r="L3116" s="1"/>
      <c r="M3116" s="1"/>
      <c r="N3116" s="1"/>
      <c r="O3116" s="1"/>
      <c r="P3116" s="1"/>
    </row>
    <row r="3117" spans="1:16" x14ac:dyDescent="0.3">
      <c r="A3117" s="1">
        <v>3116</v>
      </c>
      <c r="B3117" s="1" t="s">
        <v>1336</v>
      </c>
      <c r="C3117" s="1" t="s">
        <v>1388</v>
      </c>
      <c r="D3117" s="1" t="s">
        <v>1391</v>
      </c>
      <c r="E3117" s="1" t="s">
        <v>11</v>
      </c>
      <c r="F3117" s="1" t="s">
        <v>1339</v>
      </c>
      <c r="G3117" s="1">
        <v>14</v>
      </c>
      <c r="H3117" s="1">
        <v>25956.801110511598</v>
      </c>
      <c r="I3117" s="1"/>
      <c r="J3117" s="1"/>
      <c r="K3117" s="1"/>
      <c r="L3117" s="1"/>
      <c r="M3117" s="1"/>
      <c r="N3117" s="1"/>
      <c r="O3117" s="1"/>
      <c r="P3117" s="1"/>
    </row>
    <row r="3118" spans="1:16" x14ac:dyDescent="0.3">
      <c r="A3118" s="1">
        <v>3117</v>
      </c>
      <c r="B3118" s="1" t="s">
        <v>1336</v>
      </c>
      <c r="C3118" s="1" t="s">
        <v>149</v>
      </c>
      <c r="D3118" s="1" t="s">
        <v>1392</v>
      </c>
      <c r="E3118" s="1" t="s">
        <v>11</v>
      </c>
      <c r="F3118" s="1" t="s">
        <v>707</v>
      </c>
      <c r="G3118" s="1">
        <v>1</v>
      </c>
      <c r="H3118" s="1">
        <v>34.925849893366902</v>
      </c>
      <c r="I3118" s="1"/>
      <c r="J3118" s="1"/>
      <c r="K3118" s="1"/>
      <c r="L3118" s="1"/>
      <c r="M3118" s="1"/>
      <c r="N3118" s="1"/>
      <c r="O3118" s="1"/>
      <c r="P3118" s="1"/>
    </row>
    <row r="3119" spans="1:16" x14ac:dyDescent="0.3">
      <c r="A3119" s="1">
        <v>3118</v>
      </c>
      <c r="B3119" s="1" t="s">
        <v>1336</v>
      </c>
      <c r="C3119" s="1" t="s">
        <v>149</v>
      </c>
      <c r="D3119" s="1" t="s">
        <v>1392</v>
      </c>
      <c r="E3119" s="1" t="s">
        <v>13</v>
      </c>
      <c r="F3119" s="1" t="s">
        <v>707</v>
      </c>
      <c r="G3119" s="1">
        <v>1</v>
      </c>
      <c r="H3119" s="1">
        <v>200.86708569043199</v>
      </c>
      <c r="I3119" s="1"/>
      <c r="J3119" s="1"/>
      <c r="K3119" s="1"/>
      <c r="L3119" s="1"/>
      <c r="M3119" s="1"/>
      <c r="N3119" s="1"/>
      <c r="O3119" s="1"/>
      <c r="P3119" s="1"/>
    </row>
    <row r="3120" spans="1:16" x14ac:dyDescent="0.3">
      <c r="A3120" s="1">
        <v>3119</v>
      </c>
      <c r="B3120" s="1" t="s">
        <v>1336</v>
      </c>
      <c r="C3120" s="1" t="s">
        <v>149</v>
      </c>
      <c r="D3120" s="1" t="s">
        <v>1393</v>
      </c>
      <c r="E3120" s="1" t="s">
        <v>11</v>
      </c>
      <c r="F3120" s="1" t="s">
        <v>707</v>
      </c>
      <c r="G3120" s="1">
        <v>1</v>
      </c>
      <c r="H3120" s="1">
        <v>177.65669925871799</v>
      </c>
      <c r="I3120" s="1"/>
      <c r="J3120" s="1"/>
      <c r="K3120" s="1"/>
      <c r="L3120" s="1"/>
      <c r="M3120" s="1"/>
      <c r="N3120" s="1"/>
      <c r="O3120" s="1"/>
      <c r="P3120" s="1"/>
    </row>
    <row r="3121" spans="1:16" x14ac:dyDescent="0.3">
      <c r="A3121" s="1">
        <v>3120</v>
      </c>
      <c r="B3121" s="1" t="s">
        <v>1336</v>
      </c>
      <c r="C3121" s="1" t="s">
        <v>149</v>
      </c>
      <c r="D3121" s="1" t="s">
        <v>1393</v>
      </c>
      <c r="E3121" s="1" t="s">
        <v>42</v>
      </c>
      <c r="F3121" s="1" t="s">
        <v>707</v>
      </c>
      <c r="G3121" s="1">
        <v>1</v>
      </c>
      <c r="H3121" s="1">
        <v>87.187707258911701</v>
      </c>
      <c r="I3121" s="1"/>
      <c r="J3121" s="1"/>
      <c r="K3121" s="1"/>
      <c r="L3121" s="1"/>
      <c r="M3121" s="1"/>
      <c r="N3121" s="1"/>
      <c r="O3121" s="1"/>
      <c r="P3121" s="1"/>
    </row>
    <row r="3122" spans="1:16" x14ac:dyDescent="0.3">
      <c r="A3122" s="1">
        <v>3121</v>
      </c>
      <c r="B3122" s="1" t="s">
        <v>1336</v>
      </c>
      <c r="C3122" s="1" t="s">
        <v>149</v>
      </c>
      <c r="D3122" s="1" t="s">
        <v>1393</v>
      </c>
      <c r="E3122" s="1" t="s">
        <v>13</v>
      </c>
      <c r="F3122" s="1" t="s">
        <v>707</v>
      </c>
      <c r="G3122" s="1">
        <v>1</v>
      </c>
      <c r="H3122" s="1">
        <v>14.1690192402385</v>
      </c>
      <c r="I3122" s="1"/>
      <c r="J3122" s="1"/>
      <c r="K3122" s="1"/>
      <c r="L3122" s="1"/>
      <c r="M3122" s="1"/>
      <c r="N3122" s="1"/>
      <c r="O3122" s="1"/>
      <c r="P3122" s="1"/>
    </row>
    <row r="3123" spans="1:16" x14ac:dyDescent="0.3">
      <c r="A3123" s="1">
        <v>3122</v>
      </c>
      <c r="B3123" s="1" t="s">
        <v>1336</v>
      </c>
      <c r="C3123" s="1" t="s">
        <v>149</v>
      </c>
      <c r="D3123" s="1" t="s">
        <v>1394</v>
      </c>
      <c r="E3123" s="1" t="s">
        <v>11</v>
      </c>
      <c r="F3123" s="1" t="s">
        <v>707</v>
      </c>
      <c r="G3123" s="1">
        <v>7</v>
      </c>
      <c r="H3123" s="1">
        <v>4233.20237141701</v>
      </c>
      <c r="I3123" s="1"/>
      <c r="J3123" s="1"/>
      <c r="K3123" s="1"/>
      <c r="L3123" s="1"/>
      <c r="M3123" s="1"/>
      <c r="N3123" s="1"/>
      <c r="O3123" s="1"/>
      <c r="P3123" s="1"/>
    </row>
    <row r="3124" spans="1:16" x14ac:dyDescent="0.3">
      <c r="A3124" s="1">
        <v>3123</v>
      </c>
      <c r="B3124" s="1" t="s">
        <v>1336</v>
      </c>
      <c r="C3124" s="1" t="s">
        <v>149</v>
      </c>
      <c r="D3124" s="1" t="s">
        <v>1394</v>
      </c>
      <c r="E3124" s="1" t="s">
        <v>11</v>
      </c>
      <c r="F3124" s="1" t="s">
        <v>1355</v>
      </c>
      <c r="G3124" s="1">
        <v>2</v>
      </c>
      <c r="H3124" s="1">
        <v>3093.6366723882702</v>
      </c>
      <c r="I3124" s="1"/>
      <c r="J3124" s="1"/>
      <c r="K3124" s="1"/>
      <c r="L3124" s="1"/>
      <c r="M3124" s="1"/>
      <c r="N3124" s="1"/>
      <c r="O3124" s="1"/>
      <c r="P3124" s="1"/>
    </row>
    <row r="3125" spans="1:16" x14ac:dyDescent="0.3">
      <c r="A3125" s="1">
        <v>3124</v>
      </c>
      <c r="B3125" s="1" t="s">
        <v>1336</v>
      </c>
      <c r="C3125" s="1" t="s">
        <v>149</v>
      </c>
      <c r="D3125" s="1" t="s">
        <v>1394</v>
      </c>
      <c r="E3125" s="1" t="s">
        <v>13</v>
      </c>
      <c r="F3125" s="1" t="s">
        <v>707</v>
      </c>
      <c r="G3125" s="1">
        <v>3</v>
      </c>
      <c r="H3125" s="1">
        <v>248.747088534574</v>
      </c>
      <c r="I3125" s="1"/>
      <c r="J3125" s="1"/>
      <c r="K3125" s="1"/>
      <c r="L3125" s="1"/>
      <c r="M3125" s="1"/>
      <c r="N3125" s="1"/>
      <c r="O3125" s="1"/>
      <c r="P3125" s="1"/>
    </row>
    <row r="3126" spans="1:16" x14ac:dyDescent="0.3">
      <c r="A3126" s="1">
        <v>3125</v>
      </c>
      <c r="B3126" s="1" t="s">
        <v>1336</v>
      </c>
      <c r="C3126" s="1" t="s">
        <v>149</v>
      </c>
      <c r="D3126" s="1" t="s">
        <v>1394</v>
      </c>
      <c r="E3126" s="1" t="s">
        <v>13</v>
      </c>
      <c r="F3126" s="1" t="s">
        <v>1355</v>
      </c>
      <c r="G3126" s="1">
        <v>1</v>
      </c>
      <c r="H3126" s="1">
        <v>1153.5950649666399</v>
      </c>
      <c r="I3126" s="1"/>
      <c r="J3126" s="1"/>
      <c r="K3126" s="1"/>
      <c r="L3126" s="1"/>
      <c r="M3126" s="1"/>
      <c r="N3126" s="1"/>
      <c r="O3126" s="1"/>
      <c r="P3126" s="1"/>
    </row>
    <row r="3127" spans="1:16" x14ac:dyDescent="0.3">
      <c r="A3127" s="1">
        <v>3126</v>
      </c>
      <c r="B3127" s="1" t="s">
        <v>1336</v>
      </c>
      <c r="C3127" s="1" t="s">
        <v>149</v>
      </c>
      <c r="D3127" s="1" t="s">
        <v>1395</v>
      </c>
      <c r="E3127" s="1" t="s">
        <v>11</v>
      </c>
      <c r="F3127" s="1" t="s">
        <v>707</v>
      </c>
      <c r="G3127" s="1">
        <v>1</v>
      </c>
      <c r="H3127" s="1">
        <v>402.15339714378302</v>
      </c>
      <c r="I3127" s="1"/>
      <c r="J3127" s="1"/>
      <c r="K3127" s="1"/>
      <c r="L3127" s="1"/>
      <c r="M3127" s="1"/>
      <c r="N3127" s="1"/>
      <c r="O3127" s="1"/>
      <c r="P3127" s="1"/>
    </row>
    <row r="3128" spans="1:16" x14ac:dyDescent="0.3">
      <c r="A3128" s="1">
        <v>3127</v>
      </c>
      <c r="B3128" s="1" t="s">
        <v>1336</v>
      </c>
      <c r="C3128" s="1" t="s">
        <v>149</v>
      </c>
      <c r="D3128" s="1" t="s">
        <v>1396</v>
      </c>
      <c r="E3128" s="1" t="s">
        <v>11</v>
      </c>
      <c r="F3128" s="1" t="s">
        <v>707</v>
      </c>
      <c r="G3128" s="1">
        <v>2</v>
      </c>
      <c r="H3128" s="1">
        <v>205.97131618298201</v>
      </c>
      <c r="I3128" s="1"/>
      <c r="J3128" s="1"/>
      <c r="K3128" s="1"/>
      <c r="L3128" s="1"/>
      <c r="M3128" s="1"/>
      <c r="N3128" s="1"/>
      <c r="O3128" s="1"/>
      <c r="P3128" s="1"/>
    </row>
    <row r="3129" spans="1:16" x14ac:dyDescent="0.3">
      <c r="A3129" s="1">
        <v>3128</v>
      </c>
      <c r="B3129" s="1" t="s">
        <v>1336</v>
      </c>
      <c r="C3129" s="1" t="s">
        <v>149</v>
      </c>
      <c r="D3129" s="1" t="s">
        <v>1396</v>
      </c>
      <c r="E3129" s="1" t="s">
        <v>13</v>
      </c>
      <c r="F3129" s="1" t="s">
        <v>707</v>
      </c>
      <c r="G3129" s="1">
        <v>1</v>
      </c>
      <c r="H3129" s="1">
        <v>7.8973674734212196</v>
      </c>
      <c r="I3129" s="1"/>
      <c r="J3129" s="1"/>
      <c r="K3129" s="1"/>
      <c r="L3129" s="1"/>
      <c r="M3129" s="1"/>
      <c r="N3129" s="1"/>
      <c r="O3129" s="1"/>
      <c r="P3129" s="1"/>
    </row>
    <row r="3130" spans="1:16" x14ac:dyDescent="0.3">
      <c r="A3130" s="1">
        <v>3129</v>
      </c>
      <c r="B3130" s="1" t="s">
        <v>1336</v>
      </c>
      <c r="C3130" s="1" t="s">
        <v>149</v>
      </c>
      <c r="D3130" s="1" t="s">
        <v>1397</v>
      </c>
      <c r="E3130" s="1" t="s">
        <v>11</v>
      </c>
      <c r="F3130" s="1" t="s">
        <v>707</v>
      </c>
      <c r="G3130" s="1">
        <v>1</v>
      </c>
      <c r="H3130" s="1">
        <v>268.755945066165</v>
      </c>
      <c r="I3130" s="1"/>
      <c r="J3130" s="1"/>
      <c r="K3130" s="1"/>
      <c r="L3130" s="1"/>
      <c r="M3130" s="1"/>
      <c r="N3130" s="1"/>
      <c r="O3130" s="1"/>
      <c r="P3130" s="1"/>
    </row>
    <row r="3131" spans="1:16" x14ac:dyDescent="0.3">
      <c r="A3131" s="1">
        <v>3130</v>
      </c>
      <c r="B3131" s="1" t="s">
        <v>1336</v>
      </c>
      <c r="C3131" s="1" t="s">
        <v>149</v>
      </c>
      <c r="D3131" s="1" t="s">
        <v>1398</v>
      </c>
      <c r="E3131" s="1" t="s">
        <v>11</v>
      </c>
      <c r="F3131" s="1" t="s">
        <v>707</v>
      </c>
      <c r="G3131" s="1">
        <v>4</v>
      </c>
      <c r="H3131" s="1">
        <v>1120.0973348441901</v>
      </c>
      <c r="I3131" s="1"/>
      <c r="J3131" s="1"/>
      <c r="K3131" s="1"/>
      <c r="L3131" s="1"/>
      <c r="M3131" s="1"/>
      <c r="N3131" s="1"/>
      <c r="O3131" s="1"/>
      <c r="P3131" s="1"/>
    </row>
    <row r="3132" spans="1:16" x14ac:dyDescent="0.3">
      <c r="A3132" s="1">
        <v>3131</v>
      </c>
      <c r="B3132" s="1" t="s">
        <v>1336</v>
      </c>
      <c r="C3132" s="1" t="s">
        <v>149</v>
      </c>
      <c r="D3132" s="1" t="s">
        <v>1398</v>
      </c>
      <c r="E3132" s="1" t="s">
        <v>13</v>
      </c>
      <c r="F3132" s="1" t="s">
        <v>707</v>
      </c>
      <c r="G3132" s="1">
        <v>1</v>
      </c>
      <c r="H3132" s="1">
        <v>328.16172038473297</v>
      </c>
      <c r="I3132" s="1"/>
      <c r="J3132" s="1"/>
      <c r="K3132" s="1"/>
      <c r="L3132" s="1"/>
      <c r="M3132" s="1"/>
      <c r="N3132" s="1"/>
      <c r="O3132" s="1"/>
      <c r="P3132" s="1"/>
    </row>
    <row r="3133" spans="1:16" x14ac:dyDescent="0.3">
      <c r="A3133" s="1">
        <v>3132</v>
      </c>
      <c r="B3133" s="1" t="s">
        <v>1336</v>
      </c>
      <c r="C3133" s="1" t="s">
        <v>149</v>
      </c>
      <c r="D3133" s="1" t="s">
        <v>1399</v>
      </c>
      <c r="E3133" s="1" t="s">
        <v>11</v>
      </c>
      <c r="F3133" s="1" t="s">
        <v>707</v>
      </c>
      <c r="G3133" s="1">
        <v>3</v>
      </c>
      <c r="H3133" s="1">
        <v>3470.70637357634</v>
      </c>
      <c r="I3133" s="1"/>
      <c r="J3133" s="1"/>
      <c r="K3133" s="1"/>
      <c r="L3133" s="1"/>
      <c r="M3133" s="1"/>
      <c r="N3133" s="1"/>
      <c r="O3133" s="1"/>
      <c r="P3133" s="1"/>
    </row>
    <row r="3134" spans="1:16" x14ac:dyDescent="0.3">
      <c r="A3134" s="1">
        <v>3133</v>
      </c>
      <c r="B3134" s="1" t="s">
        <v>1336</v>
      </c>
      <c r="C3134" s="1" t="s">
        <v>149</v>
      </c>
      <c r="D3134" s="1" t="s">
        <v>1399</v>
      </c>
      <c r="E3134" s="1" t="s">
        <v>42</v>
      </c>
      <c r="F3134" s="1" t="s">
        <v>707</v>
      </c>
      <c r="G3134" s="1">
        <v>1</v>
      </c>
      <c r="H3134" s="1">
        <v>203.23612583806801</v>
      </c>
      <c r="I3134" s="1"/>
      <c r="J3134" s="1"/>
      <c r="K3134" s="1"/>
      <c r="L3134" s="1"/>
      <c r="M3134" s="1"/>
      <c r="N3134" s="1"/>
      <c r="O3134" s="1"/>
      <c r="P3134" s="1"/>
    </row>
    <row r="3135" spans="1:16" x14ac:dyDescent="0.3">
      <c r="A3135" s="1">
        <v>3134</v>
      </c>
      <c r="B3135" s="1" t="s">
        <v>1336</v>
      </c>
      <c r="C3135" s="1" t="s">
        <v>149</v>
      </c>
      <c r="D3135" s="1" t="s">
        <v>1399</v>
      </c>
      <c r="E3135" s="1" t="s">
        <v>13</v>
      </c>
      <c r="F3135" s="1" t="s">
        <v>707</v>
      </c>
      <c r="G3135" s="1">
        <v>2</v>
      </c>
      <c r="H3135" s="1">
        <v>703.35447716237695</v>
      </c>
      <c r="I3135" s="1"/>
      <c r="J3135" s="1"/>
      <c r="K3135" s="1"/>
      <c r="L3135" s="1"/>
      <c r="M3135" s="1"/>
      <c r="N3135" s="1"/>
      <c r="O3135" s="1"/>
      <c r="P3135" s="1"/>
    </row>
    <row r="3136" spans="1:16" x14ac:dyDescent="0.3">
      <c r="A3136" s="1">
        <v>3135</v>
      </c>
      <c r="B3136" s="1" t="s">
        <v>1336</v>
      </c>
      <c r="C3136" s="1" t="s">
        <v>149</v>
      </c>
      <c r="D3136" s="1" t="s">
        <v>1400</v>
      </c>
      <c r="E3136" s="1" t="s">
        <v>11</v>
      </c>
      <c r="F3136" s="1" t="s">
        <v>707</v>
      </c>
      <c r="G3136" s="1">
        <v>2</v>
      </c>
      <c r="H3136" s="1">
        <v>630.66133146853599</v>
      </c>
      <c r="I3136" s="1"/>
      <c r="J3136" s="1"/>
      <c r="K3136" s="1"/>
      <c r="L3136" s="1"/>
      <c r="M3136" s="1"/>
      <c r="N3136" s="1"/>
      <c r="O3136" s="1"/>
      <c r="P3136" s="1"/>
    </row>
    <row r="3137" spans="1:16" x14ac:dyDescent="0.3">
      <c r="A3137" s="1">
        <v>3136</v>
      </c>
      <c r="B3137" s="1" t="s">
        <v>1336</v>
      </c>
      <c r="C3137" s="1" t="s">
        <v>149</v>
      </c>
      <c r="D3137" s="1" t="s">
        <v>831</v>
      </c>
      <c r="E3137" s="1" t="s">
        <v>11</v>
      </c>
      <c r="F3137" s="1" t="s">
        <v>707</v>
      </c>
      <c r="G3137" s="1">
        <v>7</v>
      </c>
      <c r="H3137" s="1">
        <v>4594.5362847957504</v>
      </c>
      <c r="I3137" s="1"/>
      <c r="J3137" s="1"/>
      <c r="K3137" s="1"/>
      <c r="L3137" s="1"/>
      <c r="M3137" s="1"/>
      <c r="N3137" s="1"/>
      <c r="O3137" s="1"/>
      <c r="P3137" s="1"/>
    </row>
    <row r="3138" spans="1:16" x14ac:dyDescent="0.3">
      <c r="A3138" s="1">
        <v>3137</v>
      </c>
      <c r="B3138" s="1" t="s">
        <v>1336</v>
      </c>
      <c r="C3138" s="1" t="s">
        <v>149</v>
      </c>
      <c r="D3138" s="1" t="s">
        <v>831</v>
      </c>
      <c r="E3138" s="1" t="s">
        <v>11</v>
      </c>
      <c r="F3138" s="1" t="s">
        <v>1355</v>
      </c>
      <c r="G3138" s="1">
        <v>2</v>
      </c>
      <c r="H3138" s="1">
        <v>8315.5570452805096</v>
      </c>
      <c r="I3138" s="1"/>
      <c r="J3138" s="1"/>
      <c r="K3138" s="1"/>
      <c r="L3138" s="1"/>
      <c r="M3138" s="1"/>
      <c r="N3138" s="1"/>
      <c r="O3138" s="1"/>
      <c r="P3138" s="1"/>
    </row>
    <row r="3139" spans="1:16" x14ac:dyDescent="0.3">
      <c r="A3139" s="1">
        <v>3138</v>
      </c>
      <c r="B3139" s="1" t="s">
        <v>1336</v>
      </c>
      <c r="C3139" s="1" t="s">
        <v>149</v>
      </c>
      <c r="D3139" s="1" t="s">
        <v>831</v>
      </c>
      <c r="E3139" s="1" t="s">
        <v>13</v>
      </c>
      <c r="F3139" s="1" t="s">
        <v>707</v>
      </c>
      <c r="G3139" s="1">
        <v>3</v>
      </c>
      <c r="H3139" s="1">
        <v>1505.3399621005401</v>
      </c>
      <c r="I3139" s="1"/>
      <c r="J3139" s="1"/>
      <c r="K3139" s="1"/>
      <c r="L3139" s="1"/>
      <c r="M3139" s="1"/>
      <c r="N3139" s="1"/>
      <c r="O3139" s="1"/>
      <c r="P3139" s="1"/>
    </row>
    <row r="3140" spans="1:16" x14ac:dyDescent="0.3">
      <c r="A3140" s="1">
        <v>3139</v>
      </c>
      <c r="B3140" s="1" t="s">
        <v>1336</v>
      </c>
      <c r="C3140" s="1" t="s">
        <v>149</v>
      </c>
      <c r="D3140" s="1" t="s">
        <v>831</v>
      </c>
      <c r="E3140" s="1" t="s">
        <v>13</v>
      </c>
      <c r="F3140" s="1" t="s">
        <v>1355</v>
      </c>
      <c r="G3140" s="1">
        <v>1</v>
      </c>
      <c r="H3140" s="1">
        <v>4012.31777733734</v>
      </c>
      <c r="I3140" s="1"/>
      <c r="J3140" s="1"/>
      <c r="K3140" s="1"/>
      <c r="L3140" s="1"/>
      <c r="M3140" s="1"/>
      <c r="N3140" s="1"/>
      <c r="O3140" s="1"/>
      <c r="P3140" s="1"/>
    </row>
    <row r="3141" spans="1:16" x14ac:dyDescent="0.3">
      <c r="A3141" s="1">
        <v>3140</v>
      </c>
      <c r="B3141" s="1" t="s">
        <v>1336</v>
      </c>
      <c r="C3141" s="1" t="s">
        <v>149</v>
      </c>
      <c r="D3141" s="1" t="s">
        <v>1401</v>
      </c>
      <c r="E3141" s="1" t="s">
        <v>11</v>
      </c>
      <c r="F3141" s="1" t="s">
        <v>707</v>
      </c>
      <c r="G3141" s="1">
        <v>4</v>
      </c>
      <c r="H3141" s="1">
        <v>1409.20773082407</v>
      </c>
      <c r="I3141" s="1"/>
      <c r="J3141" s="1"/>
      <c r="K3141" s="1"/>
      <c r="L3141" s="1"/>
      <c r="M3141" s="1"/>
      <c r="N3141" s="1"/>
      <c r="O3141" s="1"/>
      <c r="P3141" s="1"/>
    </row>
    <row r="3142" spans="1:16" x14ac:dyDescent="0.3">
      <c r="A3142" s="1">
        <v>3141</v>
      </c>
      <c r="B3142" s="1" t="s">
        <v>1336</v>
      </c>
      <c r="C3142" s="1" t="s">
        <v>149</v>
      </c>
      <c r="D3142" s="1" t="s">
        <v>1401</v>
      </c>
      <c r="E3142" s="1" t="s">
        <v>42</v>
      </c>
      <c r="F3142" s="1" t="s">
        <v>707</v>
      </c>
      <c r="G3142" s="1">
        <v>1</v>
      </c>
      <c r="H3142" s="1">
        <v>204.23368217285</v>
      </c>
      <c r="I3142" s="1"/>
      <c r="J3142" s="1"/>
      <c r="K3142" s="1"/>
      <c r="L3142" s="1"/>
      <c r="M3142" s="1"/>
      <c r="N3142" s="1"/>
      <c r="O3142" s="1"/>
      <c r="P3142" s="1"/>
    </row>
    <row r="3143" spans="1:16" x14ac:dyDescent="0.3">
      <c r="A3143" s="1">
        <v>3142</v>
      </c>
      <c r="B3143" s="1" t="s">
        <v>1336</v>
      </c>
      <c r="C3143" s="1" t="s">
        <v>149</v>
      </c>
      <c r="D3143" s="1" t="s">
        <v>1401</v>
      </c>
      <c r="E3143" s="1" t="s">
        <v>13</v>
      </c>
      <c r="F3143" s="1" t="s">
        <v>707</v>
      </c>
      <c r="G3143" s="1">
        <v>2</v>
      </c>
      <c r="H3143" s="1">
        <v>660.61935485133199</v>
      </c>
      <c r="I3143" s="1"/>
      <c r="J3143" s="1"/>
      <c r="K3143" s="1"/>
      <c r="L3143" s="1"/>
      <c r="M3143" s="1"/>
      <c r="N3143" s="1"/>
      <c r="O3143" s="1"/>
      <c r="P3143" s="1"/>
    </row>
    <row r="3144" spans="1:16" x14ac:dyDescent="0.3">
      <c r="A3144" s="1">
        <v>3143</v>
      </c>
      <c r="B3144" s="1" t="s">
        <v>1336</v>
      </c>
      <c r="C3144" s="1" t="s">
        <v>149</v>
      </c>
      <c r="D3144" s="1" t="s">
        <v>1402</v>
      </c>
      <c r="E3144" s="1" t="s">
        <v>11</v>
      </c>
      <c r="F3144" s="1" t="s">
        <v>707</v>
      </c>
      <c r="G3144" s="1">
        <v>1</v>
      </c>
      <c r="H3144" s="1">
        <v>584.30940302376098</v>
      </c>
      <c r="I3144" s="1"/>
      <c r="J3144" s="1"/>
      <c r="K3144" s="1"/>
      <c r="L3144" s="1"/>
      <c r="M3144" s="1"/>
      <c r="N3144" s="1"/>
      <c r="O3144" s="1"/>
      <c r="P3144" s="1"/>
    </row>
    <row r="3145" spans="1:16" x14ac:dyDescent="0.3">
      <c r="A3145" s="1">
        <v>3144</v>
      </c>
      <c r="B3145" s="1" t="s">
        <v>1336</v>
      </c>
      <c r="C3145" s="1" t="s">
        <v>161</v>
      </c>
      <c r="D3145" s="1" t="s">
        <v>1403</v>
      </c>
      <c r="E3145" s="1" t="s">
        <v>11</v>
      </c>
      <c r="F3145" s="1" t="s">
        <v>672</v>
      </c>
      <c r="G3145" s="1">
        <v>1</v>
      </c>
      <c r="H3145" s="1">
        <v>39.513169114308802</v>
      </c>
      <c r="I3145" s="1"/>
      <c r="J3145" s="1"/>
      <c r="K3145" s="1"/>
      <c r="L3145" s="1"/>
      <c r="M3145" s="1"/>
      <c r="N3145" s="1"/>
      <c r="O3145" s="1"/>
      <c r="P3145" s="1"/>
    </row>
    <row r="3146" spans="1:16" x14ac:dyDescent="0.3">
      <c r="A3146" s="1">
        <v>3145</v>
      </c>
      <c r="B3146" s="1" t="s">
        <v>1336</v>
      </c>
      <c r="C3146" s="1" t="s">
        <v>161</v>
      </c>
      <c r="D3146" s="1" t="s">
        <v>843</v>
      </c>
      <c r="E3146" s="1" t="s">
        <v>11</v>
      </c>
      <c r="F3146" s="1" t="s">
        <v>1355</v>
      </c>
      <c r="G3146" s="1">
        <v>1</v>
      </c>
      <c r="H3146" s="1">
        <v>822.15726398781101</v>
      </c>
      <c r="I3146" s="1"/>
      <c r="J3146" s="1"/>
      <c r="K3146" s="1"/>
      <c r="L3146" s="1"/>
      <c r="M3146" s="1"/>
      <c r="N3146" s="1"/>
      <c r="O3146" s="1"/>
      <c r="P3146" s="1"/>
    </row>
    <row r="3147" spans="1:16" x14ac:dyDescent="0.3">
      <c r="A3147" s="1">
        <v>3146</v>
      </c>
      <c r="B3147" s="1" t="s">
        <v>1336</v>
      </c>
      <c r="C3147" s="1" t="s">
        <v>161</v>
      </c>
      <c r="D3147" s="1" t="s">
        <v>1404</v>
      </c>
      <c r="E3147" s="1" t="s">
        <v>11</v>
      </c>
      <c r="F3147" s="1" t="s">
        <v>1355</v>
      </c>
      <c r="G3147" s="1">
        <v>3</v>
      </c>
      <c r="H3147" s="1">
        <v>16251.5036408368</v>
      </c>
      <c r="I3147" s="1"/>
      <c r="J3147" s="1"/>
      <c r="K3147" s="1"/>
      <c r="L3147" s="1"/>
      <c r="M3147" s="1"/>
      <c r="N3147" s="1"/>
      <c r="O3147" s="1"/>
      <c r="P3147" s="1"/>
    </row>
    <row r="3148" spans="1:16" x14ac:dyDescent="0.3">
      <c r="A3148" s="1">
        <v>3147</v>
      </c>
      <c r="B3148" s="1" t="s">
        <v>1336</v>
      </c>
      <c r="C3148" s="1" t="s">
        <v>161</v>
      </c>
      <c r="D3148" s="1" t="s">
        <v>1404</v>
      </c>
      <c r="E3148" s="1" t="s">
        <v>13</v>
      </c>
      <c r="F3148" s="1" t="s">
        <v>1355</v>
      </c>
      <c r="G3148" s="1">
        <v>1</v>
      </c>
      <c r="H3148" s="1">
        <v>8495.8475285252007</v>
      </c>
      <c r="I3148" s="1"/>
      <c r="J3148" s="1"/>
      <c r="K3148" s="1"/>
      <c r="L3148" s="1"/>
      <c r="M3148" s="1"/>
      <c r="N3148" s="1"/>
      <c r="O3148" s="1"/>
      <c r="P3148" s="1"/>
    </row>
    <row r="3149" spans="1:16" x14ac:dyDescent="0.3">
      <c r="A3149" s="1">
        <v>3148</v>
      </c>
      <c r="B3149" s="1" t="s">
        <v>1336</v>
      </c>
      <c r="C3149" s="1" t="s">
        <v>161</v>
      </c>
      <c r="D3149" s="1" t="s">
        <v>847</v>
      </c>
      <c r="E3149" s="1" t="s">
        <v>11</v>
      </c>
      <c r="F3149" s="1" t="s">
        <v>1355</v>
      </c>
      <c r="G3149" s="1">
        <v>6</v>
      </c>
      <c r="H3149" s="1">
        <v>93501.764775179996</v>
      </c>
      <c r="I3149" s="1"/>
      <c r="J3149" s="1"/>
      <c r="K3149" s="1"/>
      <c r="L3149" s="1"/>
      <c r="M3149" s="1"/>
      <c r="N3149" s="1"/>
      <c r="O3149" s="1"/>
      <c r="P3149" s="1"/>
    </row>
    <row r="3150" spans="1:16" x14ac:dyDescent="0.3">
      <c r="A3150" s="1">
        <v>3149</v>
      </c>
      <c r="B3150" s="1" t="s">
        <v>1336</v>
      </c>
      <c r="C3150" s="1" t="s">
        <v>161</v>
      </c>
      <c r="D3150" s="1" t="s">
        <v>847</v>
      </c>
      <c r="E3150" s="1" t="s">
        <v>13</v>
      </c>
      <c r="F3150" s="1" t="s">
        <v>1355</v>
      </c>
      <c r="G3150" s="1">
        <v>1</v>
      </c>
      <c r="H3150" s="1">
        <v>9243.8734233237501</v>
      </c>
      <c r="I3150" s="1"/>
      <c r="J3150" s="1"/>
      <c r="K3150" s="1"/>
      <c r="L3150" s="1"/>
      <c r="M3150" s="1"/>
      <c r="N3150" s="1"/>
      <c r="O3150" s="1"/>
      <c r="P3150" s="1"/>
    </row>
    <row r="3151" spans="1:16" x14ac:dyDescent="0.3">
      <c r="A3151" s="1">
        <v>3150</v>
      </c>
      <c r="B3151" s="1" t="s">
        <v>1336</v>
      </c>
      <c r="C3151" s="1" t="s">
        <v>1405</v>
      </c>
      <c r="D3151" s="1" t="s">
        <v>1406</v>
      </c>
      <c r="E3151" s="1" t="s">
        <v>11</v>
      </c>
      <c r="F3151" s="1" t="s">
        <v>707</v>
      </c>
      <c r="G3151" s="1">
        <v>1</v>
      </c>
      <c r="H3151" s="1">
        <v>1.32361273607143</v>
      </c>
      <c r="I3151" s="1"/>
      <c r="J3151" s="1"/>
      <c r="K3151" s="1"/>
      <c r="L3151" s="1"/>
      <c r="M3151" s="1"/>
      <c r="N3151" s="1"/>
      <c r="O3151" s="1"/>
      <c r="P3151" s="1"/>
    </row>
    <row r="3152" spans="1:16" x14ac:dyDescent="0.3">
      <c r="A3152" s="1">
        <v>3151</v>
      </c>
      <c r="B3152" s="1" t="s">
        <v>1336</v>
      </c>
      <c r="C3152" s="1" t="s">
        <v>1405</v>
      </c>
      <c r="D3152" s="1" t="s">
        <v>1407</v>
      </c>
      <c r="E3152" s="1" t="s">
        <v>11</v>
      </c>
      <c r="F3152" s="1" t="s">
        <v>1355</v>
      </c>
      <c r="G3152" s="1">
        <v>1</v>
      </c>
      <c r="H3152" s="1">
        <v>6.7174704028095999E-2</v>
      </c>
      <c r="I3152" s="1"/>
      <c r="J3152" s="1"/>
      <c r="K3152" s="1"/>
      <c r="L3152" s="1"/>
      <c r="M3152" s="1"/>
      <c r="N3152" s="1"/>
      <c r="O3152" s="1"/>
      <c r="P3152" s="1"/>
    </row>
    <row r="3153" spans="1:16" x14ac:dyDescent="0.3">
      <c r="A3153" s="1">
        <v>3152</v>
      </c>
      <c r="B3153" s="1" t="s">
        <v>1336</v>
      </c>
      <c r="C3153" s="1" t="s">
        <v>266</v>
      </c>
      <c r="D3153" s="1" t="s">
        <v>267</v>
      </c>
      <c r="E3153" s="1" t="s">
        <v>11</v>
      </c>
      <c r="F3153" s="1" t="s">
        <v>1355</v>
      </c>
      <c r="G3153" s="1">
        <v>1</v>
      </c>
      <c r="H3153" s="1">
        <v>0.90876702214207405</v>
      </c>
      <c r="I3153" s="1"/>
      <c r="J3153" s="1"/>
      <c r="K3153" s="1"/>
      <c r="L3153" s="1"/>
      <c r="M3153" s="1"/>
      <c r="N3153" s="1"/>
      <c r="O3153" s="1"/>
      <c r="P3153" s="1"/>
    </row>
    <row r="3154" spans="1:16" x14ac:dyDescent="0.3">
      <c r="A3154" s="1">
        <v>3153</v>
      </c>
      <c r="B3154" s="1" t="s">
        <v>1336</v>
      </c>
      <c r="C3154" s="1" t="s">
        <v>266</v>
      </c>
      <c r="D3154" s="1" t="s">
        <v>1408</v>
      </c>
      <c r="E3154" s="1" t="s">
        <v>11</v>
      </c>
      <c r="F3154" s="1" t="s">
        <v>707</v>
      </c>
      <c r="G3154" s="1">
        <v>1</v>
      </c>
      <c r="H3154" s="1">
        <v>8.2140962217800908</v>
      </c>
      <c r="I3154" s="1"/>
      <c r="J3154" s="1"/>
      <c r="K3154" s="1"/>
      <c r="L3154" s="1"/>
      <c r="M3154" s="1"/>
      <c r="N3154" s="1"/>
      <c r="O3154" s="1"/>
      <c r="P3154" s="1"/>
    </row>
    <row r="3155" spans="1:16" x14ac:dyDescent="0.3">
      <c r="A3155" s="1">
        <v>3154</v>
      </c>
      <c r="B3155" s="1" t="s">
        <v>1336</v>
      </c>
      <c r="C3155" s="1" t="s">
        <v>266</v>
      </c>
      <c r="D3155" s="1" t="s">
        <v>1409</v>
      </c>
      <c r="E3155" s="1" t="s">
        <v>11</v>
      </c>
      <c r="F3155" s="1" t="s">
        <v>1355</v>
      </c>
      <c r="G3155" s="1">
        <v>5</v>
      </c>
      <c r="H3155" s="1">
        <v>815.45244864898802</v>
      </c>
      <c r="I3155" s="1"/>
      <c r="J3155" s="1"/>
      <c r="K3155" s="1"/>
      <c r="L3155" s="1"/>
      <c r="M3155" s="1"/>
      <c r="N3155" s="1"/>
      <c r="O3155" s="1"/>
      <c r="P3155" s="1"/>
    </row>
    <row r="3156" spans="1:16" x14ac:dyDescent="0.3">
      <c r="A3156" s="1">
        <v>3155</v>
      </c>
      <c r="B3156" s="1" t="s">
        <v>1336</v>
      </c>
      <c r="C3156" s="1" t="s">
        <v>266</v>
      </c>
      <c r="D3156" s="1" t="s">
        <v>1409</v>
      </c>
      <c r="E3156" s="1" t="s">
        <v>13</v>
      </c>
      <c r="F3156" s="1" t="s">
        <v>1355</v>
      </c>
      <c r="G3156" s="1">
        <v>1</v>
      </c>
      <c r="H3156" s="1">
        <v>0.489276332107075</v>
      </c>
      <c r="I3156" s="1"/>
      <c r="J3156" s="1"/>
      <c r="K3156" s="1"/>
      <c r="L3156" s="1"/>
      <c r="M3156" s="1"/>
      <c r="N3156" s="1"/>
      <c r="O3156" s="1"/>
      <c r="P3156" s="1"/>
    </row>
    <row r="3157" spans="1:16" x14ac:dyDescent="0.3">
      <c r="A3157" s="1">
        <v>3156</v>
      </c>
      <c r="B3157" s="1" t="s">
        <v>1336</v>
      </c>
      <c r="C3157" s="1" t="s">
        <v>266</v>
      </c>
      <c r="D3157" s="1" t="s">
        <v>880</v>
      </c>
      <c r="E3157" s="1" t="s">
        <v>11</v>
      </c>
      <c r="F3157" s="1" t="s">
        <v>1339</v>
      </c>
      <c r="G3157" s="1">
        <v>1</v>
      </c>
      <c r="H3157" s="1">
        <v>90.856615384299303</v>
      </c>
      <c r="I3157" s="1"/>
      <c r="J3157" s="1"/>
      <c r="K3157" s="1"/>
      <c r="L3157" s="1"/>
      <c r="M3157" s="1"/>
      <c r="N3157" s="1"/>
      <c r="O3157" s="1"/>
      <c r="P3157" s="1"/>
    </row>
    <row r="3158" spans="1:16" x14ac:dyDescent="0.3">
      <c r="A3158" s="1">
        <v>3157</v>
      </c>
      <c r="B3158" s="1" t="s">
        <v>1336</v>
      </c>
      <c r="C3158" s="1" t="s">
        <v>266</v>
      </c>
      <c r="D3158" s="1" t="s">
        <v>880</v>
      </c>
      <c r="E3158" s="1" t="s">
        <v>11</v>
      </c>
      <c r="F3158" s="1" t="s">
        <v>1355</v>
      </c>
      <c r="G3158" s="1">
        <v>1</v>
      </c>
      <c r="H3158" s="1">
        <v>21.116750598299699</v>
      </c>
      <c r="I3158" s="1"/>
      <c r="J3158" s="1"/>
      <c r="K3158" s="1"/>
      <c r="L3158" s="1"/>
      <c r="M3158" s="1"/>
      <c r="N3158" s="1"/>
      <c r="O3158" s="1"/>
      <c r="P3158" s="1"/>
    </row>
    <row r="3159" spans="1:16" x14ac:dyDescent="0.3">
      <c r="A3159" s="1">
        <v>3158</v>
      </c>
      <c r="B3159" s="1" t="s">
        <v>1336</v>
      </c>
      <c r="C3159" s="1" t="s">
        <v>287</v>
      </c>
      <c r="D3159" s="1" t="s">
        <v>1410</v>
      </c>
      <c r="E3159" s="1" t="s">
        <v>11</v>
      </c>
      <c r="F3159" s="1" t="s">
        <v>1339</v>
      </c>
      <c r="G3159" s="1">
        <v>1</v>
      </c>
      <c r="H3159" s="1">
        <v>23.910031960904899</v>
      </c>
      <c r="I3159" s="1"/>
      <c r="J3159" s="1"/>
      <c r="K3159" s="1"/>
      <c r="L3159" s="1"/>
      <c r="M3159" s="1"/>
      <c r="N3159" s="1"/>
      <c r="O3159" s="1"/>
      <c r="P3159" s="1"/>
    </row>
    <row r="3160" spans="1:16" x14ac:dyDescent="0.3">
      <c r="A3160" s="1">
        <v>3159</v>
      </c>
      <c r="B3160" s="1" t="s">
        <v>1336</v>
      </c>
      <c r="C3160" s="1" t="s">
        <v>287</v>
      </c>
      <c r="D3160" s="1" t="s">
        <v>1410</v>
      </c>
      <c r="E3160" s="1" t="s">
        <v>13</v>
      </c>
      <c r="F3160" s="1" t="s">
        <v>1339</v>
      </c>
      <c r="G3160" s="1">
        <v>1</v>
      </c>
      <c r="H3160" s="1">
        <v>316.08335171317799</v>
      </c>
      <c r="I3160" s="1"/>
      <c r="J3160" s="1"/>
      <c r="K3160" s="1"/>
      <c r="L3160" s="1"/>
      <c r="M3160" s="1"/>
      <c r="N3160" s="1"/>
      <c r="O3160" s="1"/>
      <c r="P3160" s="1"/>
    </row>
    <row r="3161" spans="1:16" x14ac:dyDescent="0.3">
      <c r="A3161" s="1">
        <v>3160</v>
      </c>
      <c r="B3161" s="1" t="s">
        <v>1336</v>
      </c>
      <c r="C3161" s="1" t="s">
        <v>287</v>
      </c>
      <c r="D3161" s="1" t="s">
        <v>295</v>
      </c>
      <c r="E3161" s="1" t="s">
        <v>11</v>
      </c>
      <c r="F3161" s="1" t="s">
        <v>1339</v>
      </c>
      <c r="G3161" s="1">
        <v>3</v>
      </c>
      <c r="H3161" s="1">
        <v>27.3857300893036</v>
      </c>
      <c r="I3161" s="1"/>
      <c r="J3161" s="1"/>
      <c r="K3161" s="1"/>
      <c r="L3161" s="1"/>
      <c r="M3161" s="1"/>
      <c r="N3161" s="1"/>
      <c r="O3161" s="1"/>
      <c r="P3161" s="1"/>
    </row>
    <row r="3162" spans="1:16" x14ac:dyDescent="0.3">
      <c r="A3162" s="1">
        <v>3161</v>
      </c>
      <c r="B3162" s="1" t="s">
        <v>1336</v>
      </c>
      <c r="C3162" s="1" t="s">
        <v>287</v>
      </c>
      <c r="D3162" s="1" t="s">
        <v>295</v>
      </c>
      <c r="E3162" s="1" t="s">
        <v>13</v>
      </c>
      <c r="F3162" s="1" t="s">
        <v>1339</v>
      </c>
      <c r="G3162" s="1">
        <v>5</v>
      </c>
      <c r="H3162" s="1">
        <v>4273.9510388730796</v>
      </c>
      <c r="I3162" s="1"/>
      <c r="J3162" s="1"/>
      <c r="K3162" s="1"/>
      <c r="L3162" s="1"/>
      <c r="M3162" s="1"/>
      <c r="N3162" s="1"/>
      <c r="O3162" s="1"/>
      <c r="P3162" s="1"/>
    </row>
    <row r="3163" spans="1:16" x14ac:dyDescent="0.3">
      <c r="A3163" s="1">
        <v>3162</v>
      </c>
      <c r="B3163" s="1" t="s">
        <v>1336</v>
      </c>
      <c r="C3163" s="1" t="s">
        <v>287</v>
      </c>
      <c r="D3163" s="1" t="s">
        <v>1411</v>
      </c>
      <c r="E3163" s="1" t="s">
        <v>11</v>
      </c>
      <c r="F3163" s="1" t="s">
        <v>1339</v>
      </c>
      <c r="G3163" s="1">
        <v>1</v>
      </c>
      <c r="H3163" s="1">
        <v>15.7403765027929</v>
      </c>
      <c r="I3163" s="1"/>
      <c r="J3163" s="1"/>
      <c r="K3163" s="1"/>
      <c r="L3163" s="1"/>
      <c r="M3163" s="1"/>
      <c r="N3163" s="1"/>
      <c r="O3163" s="1"/>
      <c r="P3163" s="1"/>
    </row>
    <row r="3164" spans="1:16" x14ac:dyDescent="0.3">
      <c r="A3164" s="1">
        <v>3163</v>
      </c>
      <c r="B3164" s="1" t="s">
        <v>1336</v>
      </c>
      <c r="C3164" s="1" t="s">
        <v>287</v>
      </c>
      <c r="D3164" s="1" t="s">
        <v>1411</v>
      </c>
      <c r="E3164" s="1" t="s">
        <v>13</v>
      </c>
      <c r="F3164" s="1" t="s">
        <v>1339</v>
      </c>
      <c r="G3164" s="1">
        <v>1</v>
      </c>
      <c r="H3164" s="1">
        <v>497.11860572399701</v>
      </c>
      <c r="I3164" s="1"/>
      <c r="J3164" s="1"/>
      <c r="K3164" s="1"/>
      <c r="L3164" s="1"/>
      <c r="M3164" s="1"/>
      <c r="N3164" s="1"/>
      <c r="O3164" s="1"/>
      <c r="P3164" s="1"/>
    </row>
    <row r="3165" spans="1:16" x14ac:dyDescent="0.3">
      <c r="A3165" s="1">
        <v>3164</v>
      </c>
      <c r="B3165" s="1" t="s">
        <v>1336</v>
      </c>
      <c r="C3165" s="1" t="s">
        <v>287</v>
      </c>
      <c r="D3165" s="1" t="s">
        <v>887</v>
      </c>
      <c r="E3165" s="1" t="s">
        <v>11</v>
      </c>
      <c r="F3165" s="1" t="s">
        <v>1339</v>
      </c>
      <c r="G3165" s="1">
        <v>8</v>
      </c>
      <c r="H3165" s="1">
        <v>1145.6195943166699</v>
      </c>
      <c r="I3165" s="1"/>
      <c r="J3165" s="1"/>
      <c r="K3165" s="1"/>
      <c r="L3165" s="1"/>
      <c r="M3165" s="1"/>
      <c r="N3165" s="1"/>
      <c r="O3165" s="1"/>
      <c r="P3165" s="1"/>
    </row>
    <row r="3166" spans="1:16" x14ac:dyDescent="0.3">
      <c r="A3166" s="1">
        <v>3165</v>
      </c>
      <c r="B3166" s="1" t="s">
        <v>1336</v>
      </c>
      <c r="C3166" s="1" t="s">
        <v>287</v>
      </c>
      <c r="D3166" s="1" t="s">
        <v>887</v>
      </c>
      <c r="E3166" s="1" t="s">
        <v>13</v>
      </c>
      <c r="F3166" s="1" t="s">
        <v>1339</v>
      </c>
      <c r="G3166" s="1">
        <v>9</v>
      </c>
      <c r="H3166" s="1">
        <v>3328.8850280230099</v>
      </c>
      <c r="I3166" s="1"/>
      <c r="J3166" s="1"/>
      <c r="K3166" s="1"/>
      <c r="L3166" s="1"/>
      <c r="M3166" s="1"/>
      <c r="N3166" s="1"/>
      <c r="O3166" s="1"/>
      <c r="P3166" s="1"/>
    </row>
    <row r="3167" spans="1:16" x14ac:dyDescent="0.3">
      <c r="A3167" s="1">
        <v>3166</v>
      </c>
      <c r="B3167" s="1" t="s">
        <v>1336</v>
      </c>
      <c r="C3167" s="1" t="s">
        <v>287</v>
      </c>
      <c r="D3167" s="1" t="s">
        <v>1412</v>
      </c>
      <c r="E3167" s="1" t="s">
        <v>13</v>
      </c>
      <c r="F3167" s="1" t="s">
        <v>1339</v>
      </c>
      <c r="G3167" s="1">
        <v>1</v>
      </c>
      <c r="H3167" s="1">
        <v>193.56014621497701</v>
      </c>
      <c r="I3167" s="1"/>
      <c r="J3167" s="1"/>
      <c r="K3167" s="1"/>
      <c r="L3167" s="1"/>
      <c r="M3167" s="1"/>
      <c r="N3167" s="1"/>
      <c r="O3167" s="1"/>
      <c r="P3167" s="1"/>
    </row>
    <row r="3168" spans="1:16" x14ac:dyDescent="0.3">
      <c r="A3168" s="1">
        <v>3167</v>
      </c>
      <c r="B3168" s="1" t="s">
        <v>1336</v>
      </c>
      <c r="C3168" s="1" t="s">
        <v>287</v>
      </c>
      <c r="D3168" s="1" t="s">
        <v>299</v>
      </c>
      <c r="E3168" s="1" t="s">
        <v>11</v>
      </c>
      <c r="F3168" s="1" t="s">
        <v>1339</v>
      </c>
      <c r="G3168" s="1">
        <v>1</v>
      </c>
      <c r="H3168" s="1">
        <v>2.2559487977E-5</v>
      </c>
      <c r="I3168" s="1"/>
      <c r="J3168" s="1"/>
      <c r="K3168" s="1"/>
      <c r="L3168" s="1"/>
      <c r="M3168" s="1"/>
      <c r="N3168" s="1"/>
      <c r="O3168" s="1"/>
      <c r="P3168" s="1"/>
    </row>
    <row r="3169" spans="1:16" x14ac:dyDescent="0.3">
      <c r="A3169" s="1">
        <v>3168</v>
      </c>
      <c r="B3169" s="1" t="s">
        <v>1336</v>
      </c>
      <c r="C3169" s="1" t="s">
        <v>287</v>
      </c>
      <c r="D3169" s="1" t="s">
        <v>299</v>
      </c>
      <c r="E3169" s="1" t="s">
        <v>13</v>
      </c>
      <c r="F3169" s="1" t="s">
        <v>1339</v>
      </c>
      <c r="G3169" s="1">
        <v>4</v>
      </c>
      <c r="H3169" s="1">
        <v>182.54009558446199</v>
      </c>
      <c r="I3169" s="1"/>
      <c r="J3169" s="1"/>
      <c r="K3169" s="1"/>
      <c r="L3169" s="1"/>
      <c r="M3169" s="1"/>
      <c r="N3169" s="1"/>
      <c r="O3169" s="1"/>
      <c r="P3169" s="1"/>
    </row>
    <row r="3170" spans="1:16" x14ac:dyDescent="0.3">
      <c r="A3170" s="1">
        <v>3169</v>
      </c>
      <c r="B3170" s="1" t="s">
        <v>1336</v>
      </c>
      <c r="C3170" s="1" t="s">
        <v>287</v>
      </c>
      <c r="D3170" s="1" t="s">
        <v>892</v>
      </c>
      <c r="E3170" s="1" t="s">
        <v>11</v>
      </c>
      <c r="F3170" s="1" t="s">
        <v>1339</v>
      </c>
      <c r="G3170" s="1">
        <v>1</v>
      </c>
      <c r="H3170" s="1">
        <v>29.1049915649117</v>
      </c>
      <c r="I3170" s="1"/>
      <c r="J3170" s="1"/>
      <c r="K3170" s="1"/>
      <c r="L3170" s="1"/>
      <c r="M3170" s="1"/>
      <c r="N3170" s="1"/>
      <c r="O3170" s="1"/>
      <c r="P3170" s="1"/>
    </row>
    <row r="3171" spans="1:16" x14ac:dyDescent="0.3">
      <c r="A3171" s="1">
        <v>3170</v>
      </c>
      <c r="B3171" s="1" t="s">
        <v>1336</v>
      </c>
      <c r="C3171" s="1" t="s">
        <v>287</v>
      </c>
      <c r="D3171" s="1" t="s">
        <v>892</v>
      </c>
      <c r="E3171" s="1" t="s">
        <v>13</v>
      </c>
      <c r="F3171" s="1" t="s">
        <v>1339</v>
      </c>
      <c r="G3171" s="1">
        <v>1</v>
      </c>
      <c r="H3171" s="1">
        <v>88.915083467660097</v>
      </c>
      <c r="I3171" s="1"/>
      <c r="J3171" s="1"/>
      <c r="K3171" s="1"/>
      <c r="L3171" s="1"/>
      <c r="M3171" s="1"/>
      <c r="N3171" s="1"/>
      <c r="O3171" s="1"/>
      <c r="P3171" s="1"/>
    </row>
    <row r="3172" spans="1:16" x14ac:dyDescent="0.3">
      <c r="A3172" s="1">
        <v>3171</v>
      </c>
      <c r="B3172" s="1" t="s">
        <v>1336</v>
      </c>
      <c r="C3172" s="1" t="s">
        <v>287</v>
      </c>
      <c r="D3172" s="1" t="s">
        <v>1413</v>
      </c>
      <c r="E3172" s="1" t="s">
        <v>11</v>
      </c>
      <c r="F3172" s="1" t="s">
        <v>1339</v>
      </c>
      <c r="G3172" s="1">
        <v>1</v>
      </c>
      <c r="H3172" s="1">
        <v>0.26473204533741201</v>
      </c>
      <c r="I3172" s="1"/>
      <c r="J3172" s="1"/>
      <c r="K3172" s="1"/>
      <c r="L3172" s="1"/>
      <c r="M3172" s="1"/>
      <c r="N3172" s="1"/>
      <c r="O3172" s="1"/>
      <c r="P3172" s="1"/>
    </row>
    <row r="3173" spans="1:16" x14ac:dyDescent="0.3">
      <c r="A3173" s="1">
        <v>3172</v>
      </c>
      <c r="B3173" s="1" t="s">
        <v>1336</v>
      </c>
      <c r="C3173" s="1" t="s">
        <v>287</v>
      </c>
      <c r="D3173" s="1" t="s">
        <v>1413</v>
      </c>
      <c r="E3173" s="1" t="s">
        <v>13</v>
      </c>
      <c r="F3173" s="1" t="s">
        <v>1339</v>
      </c>
      <c r="G3173" s="1">
        <v>1</v>
      </c>
      <c r="H3173" s="1">
        <v>127.521230276704</v>
      </c>
      <c r="I3173" s="1"/>
      <c r="J3173" s="1"/>
      <c r="K3173" s="1"/>
      <c r="L3173" s="1"/>
      <c r="M3173" s="1"/>
      <c r="N3173" s="1"/>
      <c r="O3173" s="1"/>
      <c r="P3173" s="1"/>
    </row>
    <row r="3174" spans="1:16" x14ac:dyDescent="0.3">
      <c r="A3174" s="1">
        <v>3173</v>
      </c>
      <c r="B3174" s="1" t="s">
        <v>1336</v>
      </c>
      <c r="C3174" s="1" t="s">
        <v>287</v>
      </c>
      <c r="D3174" s="1" t="s">
        <v>893</v>
      </c>
      <c r="E3174" s="1" t="s">
        <v>11</v>
      </c>
      <c r="F3174" s="1" t="s">
        <v>1339</v>
      </c>
      <c r="G3174" s="1">
        <v>11</v>
      </c>
      <c r="H3174" s="1">
        <v>6508.4862130285101</v>
      </c>
      <c r="I3174" s="1"/>
      <c r="J3174" s="1"/>
      <c r="K3174" s="1"/>
      <c r="L3174" s="1"/>
      <c r="M3174" s="1"/>
      <c r="N3174" s="1"/>
      <c r="O3174" s="1"/>
      <c r="P3174" s="1"/>
    </row>
    <row r="3175" spans="1:16" x14ac:dyDescent="0.3">
      <c r="A3175" s="1">
        <v>3174</v>
      </c>
      <c r="B3175" s="1" t="s">
        <v>1336</v>
      </c>
      <c r="C3175" s="1" t="s">
        <v>287</v>
      </c>
      <c r="D3175" s="1" t="s">
        <v>893</v>
      </c>
      <c r="E3175" s="1" t="s">
        <v>13</v>
      </c>
      <c r="F3175" s="1" t="s">
        <v>1339</v>
      </c>
      <c r="G3175" s="1">
        <v>12</v>
      </c>
      <c r="H3175" s="1">
        <v>10220.2149109782</v>
      </c>
      <c r="I3175" s="1"/>
      <c r="J3175" s="1"/>
      <c r="K3175" s="1"/>
      <c r="L3175" s="1"/>
      <c r="M3175" s="1"/>
      <c r="N3175" s="1"/>
      <c r="O3175" s="1"/>
      <c r="P3175" s="1"/>
    </row>
    <row r="3176" spans="1:16" x14ac:dyDescent="0.3">
      <c r="A3176" s="1">
        <v>3175</v>
      </c>
      <c r="B3176" s="1" t="s">
        <v>1336</v>
      </c>
      <c r="C3176" s="1" t="s">
        <v>287</v>
      </c>
      <c r="D3176" s="1" t="s">
        <v>895</v>
      </c>
      <c r="E3176" s="1" t="s">
        <v>11</v>
      </c>
      <c r="F3176" s="1" t="s">
        <v>1339</v>
      </c>
      <c r="G3176" s="1">
        <v>1</v>
      </c>
      <c r="H3176" s="1">
        <v>28.035453204684</v>
      </c>
      <c r="I3176" s="1"/>
      <c r="J3176" s="1"/>
      <c r="K3176" s="1"/>
      <c r="L3176" s="1"/>
      <c r="M3176" s="1"/>
      <c r="N3176" s="1"/>
      <c r="O3176" s="1"/>
      <c r="P3176" s="1"/>
    </row>
    <row r="3177" spans="1:16" x14ac:dyDescent="0.3">
      <c r="A3177" s="1">
        <v>3176</v>
      </c>
      <c r="B3177" s="1" t="s">
        <v>1336</v>
      </c>
      <c r="C3177" s="1" t="s">
        <v>287</v>
      </c>
      <c r="D3177" s="1" t="s">
        <v>895</v>
      </c>
      <c r="E3177" s="1" t="s">
        <v>13</v>
      </c>
      <c r="F3177" s="1" t="s">
        <v>1339</v>
      </c>
      <c r="G3177" s="1">
        <v>1</v>
      </c>
      <c r="H3177" s="1">
        <v>18.2765941873405</v>
      </c>
      <c r="I3177" s="1"/>
      <c r="J3177" s="1"/>
      <c r="K3177" s="1"/>
      <c r="L3177" s="1"/>
      <c r="M3177" s="1"/>
      <c r="N3177" s="1"/>
      <c r="O3177" s="1"/>
      <c r="P3177" s="1"/>
    </row>
    <row r="3178" spans="1:16" x14ac:dyDescent="0.3">
      <c r="A3178" s="1">
        <v>3177</v>
      </c>
      <c r="B3178" s="1" t="s">
        <v>1336</v>
      </c>
      <c r="C3178" s="1" t="s">
        <v>287</v>
      </c>
      <c r="D3178" s="1" t="s">
        <v>896</v>
      </c>
      <c r="E3178" s="1" t="s">
        <v>11</v>
      </c>
      <c r="F3178" s="1" t="s">
        <v>1339</v>
      </c>
      <c r="G3178" s="1">
        <v>1</v>
      </c>
      <c r="H3178" s="1">
        <v>54.8570563097676</v>
      </c>
      <c r="I3178" s="1"/>
      <c r="J3178" s="1"/>
      <c r="K3178" s="1"/>
      <c r="L3178" s="1"/>
      <c r="M3178" s="1"/>
      <c r="N3178" s="1"/>
      <c r="O3178" s="1"/>
      <c r="P3178" s="1"/>
    </row>
    <row r="3179" spans="1:16" x14ac:dyDescent="0.3">
      <c r="A3179" s="1">
        <v>3178</v>
      </c>
      <c r="B3179" s="1" t="s">
        <v>1336</v>
      </c>
      <c r="C3179" s="1" t="s">
        <v>287</v>
      </c>
      <c r="D3179" s="1" t="s">
        <v>896</v>
      </c>
      <c r="E3179" s="1" t="s">
        <v>13</v>
      </c>
      <c r="F3179" s="1" t="s">
        <v>1339</v>
      </c>
      <c r="G3179" s="1">
        <v>1</v>
      </c>
      <c r="H3179" s="1">
        <v>418.03323015648903</v>
      </c>
      <c r="I3179" s="1"/>
      <c r="J3179" s="1"/>
      <c r="K3179" s="1"/>
      <c r="L3179" s="1"/>
      <c r="M3179" s="1"/>
      <c r="N3179" s="1"/>
      <c r="O3179" s="1"/>
      <c r="P3179" s="1"/>
    </row>
    <row r="3180" spans="1:16" x14ac:dyDescent="0.3">
      <c r="A3180" s="1">
        <v>3179</v>
      </c>
      <c r="B3180" s="1" t="s">
        <v>1336</v>
      </c>
      <c r="C3180" s="1" t="s">
        <v>897</v>
      </c>
      <c r="D3180" s="1" t="s">
        <v>898</v>
      </c>
      <c r="E3180" s="1" t="s">
        <v>11</v>
      </c>
      <c r="F3180" s="1" t="s">
        <v>1339</v>
      </c>
      <c r="G3180" s="1">
        <v>3</v>
      </c>
      <c r="H3180" s="1">
        <v>11468.459695969799</v>
      </c>
      <c r="I3180" s="1"/>
      <c r="J3180" s="1"/>
      <c r="K3180" s="1"/>
      <c r="L3180" s="1"/>
      <c r="M3180" s="1"/>
      <c r="N3180" s="1"/>
      <c r="O3180" s="1"/>
      <c r="P3180" s="1"/>
    </row>
    <row r="3181" spans="1:16" x14ac:dyDescent="0.3">
      <c r="A3181" s="1">
        <v>3180</v>
      </c>
      <c r="B3181" s="1" t="s">
        <v>1336</v>
      </c>
      <c r="C3181" s="1" t="s">
        <v>897</v>
      </c>
      <c r="D3181" s="1" t="s">
        <v>1414</v>
      </c>
      <c r="E3181" s="1" t="s">
        <v>11</v>
      </c>
      <c r="F3181" s="1" t="s">
        <v>1339</v>
      </c>
      <c r="G3181" s="1">
        <v>1</v>
      </c>
      <c r="H3181" s="1">
        <v>515.33602924773095</v>
      </c>
      <c r="I3181" s="1"/>
      <c r="J3181" s="1"/>
      <c r="K3181" s="1"/>
      <c r="L3181" s="1"/>
      <c r="M3181" s="1"/>
      <c r="N3181" s="1"/>
      <c r="O3181" s="1"/>
      <c r="P3181" s="1"/>
    </row>
    <row r="3182" spans="1:16" x14ac:dyDescent="0.3">
      <c r="A3182" s="1">
        <v>3181</v>
      </c>
      <c r="B3182" s="1" t="s">
        <v>1336</v>
      </c>
      <c r="C3182" s="1" t="s">
        <v>897</v>
      </c>
      <c r="D3182" s="1" t="s">
        <v>1414</v>
      </c>
      <c r="E3182" s="1" t="s">
        <v>13</v>
      </c>
      <c r="F3182" s="1" t="s">
        <v>1339</v>
      </c>
      <c r="G3182" s="1">
        <v>1</v>
      </c>
      <c r="H3182" s="1">
        <v>1180.44097062993</v>
      </c>
      <c r="I3182" s="1"/>
      <c r="J3182" s="1"/>
      <c r="K3182" s="1"/>
      <c r="L3182" s="1"/>
      <c r="M3182" s="1"/>
      <c r="N3182" s="1"/>
      <c r="O3182" s="1"/>
      <c r="P3182" s="1"/>
    </row>
    <row r="3183" spans="1:16" x14ac:dyDescent="0.3">
      <c r="A3183" s="1">
        <v>3182</v>
      </c>
      <c r="B3183" s="1" t="s">
        <v>1336</v>
      </c>
      <c r="C3183" s="1" t="s">
        <v>897</v>
      </c>
      <c r="D3183" s="1" t="s">
        <v>1415</v>
      </c>
      <c r="E3183" s="1" t="s">
        <v>11</v>
      </c>
      <c r="F3183" s="1" t="s">
        <v>1339</v>
      </c>
      <c r="G3183" s="1">
        <v>3</v>
      </c>
      <c r="H3183" s="1">
        <v>579.33659038035205</v>
      </c>
      <c r="I3183" s="1"/>
      <c r="J3183" s="1"/>
      <c r="K3183" s="1"/>
      <c r="L3183" s="1"/>
      <c r="M3183" s="1"/>
      <c r="N3183" s="1"/>
      <c r="O3183" s="1"/>
      <c r="P3183" s="1"/>
    </row>
    <row r="3184" spans="1:16" x14ac:dyDescent="0.3">
      <c r="A3184" s="1">
        <v>3183</v>
      </c>
      <c r="B3184" s="1" t="s">
        <v>1336</v>
      </c>
      <c r="C3184" s="1" t="s">
        <v>897</v>
      </c>
      <c r="D3184" s="1" t="s">
        <v>899</v>
      </c>
      <c r="E3184" s="1" t="s">
        <v>11</v>
      </c>
      <c r="F3184" s="1" t="s">
        <v>1339</v>
      </c>
      <c r="G3184" s="1">
        <v>14</v>
      </c>
      <c r="H3184" s="1">
        <v>16056.4001806696</v>
      </c>
      <c r="I3184" s="1"/>
      <c r="J3184" s="1"/>
      <c r="K3184" s="1"/>
      <c r="L3184" s="1"/>
      <c r="M3184" s="1"/>
      <c r="N3184" s="1"/>
      <c r="O3184" s="1"/>
      <c r="P3184" s="1"/>
    </row>
    <row r="3185" spans="1:16" x14ac:dyDescent="0.3">
      <c r="A3185" s="1">
        <v>3184</v>
      </c>
      <c r="B3185" s="1" t="s">
        <v>1336</v>
      </c>
      <c r="C3185" s="1" t="s">
        <v>897</v>
      </c>
      <c r="D3185" s="1" t="s">
        <v>899</v>
      </c>
      <c r="E3185" s="1" t="s">
        <v>13</v>
      </c>
      <c r="F3185" s="1" t="s">
        <v>1339</v>
      </c>
      <c r="G3185" s="1">
        <v>1</v>
      </c>
      <c r="H3185" s="1">
        <v>2216.5355071665199</v>
      </c>
      <c r="I3185" s="1"/>
      <c r="J3185" s="1"/>
      <c r="K3185" s="1"/>
      <c r="L3185" s="1"/>
      <c r="M3185" s="1"/>
      <c r="N3185" s="1"/>
      <c r="O3185" s="1"/>
      <c r="P3185" s="1"/>
    </row>
    <row r="3186" spans="1:16" x14ac:dyDescent="0.3">
      <c r="A3186" s="1">
        <v>3185</v>
      </c>
      <c r="B3186" s="1" t="s">
        <v>1336</v>
      </c>
      <c r="C3186" s="1" t="s">
        <v>312</v>
      </c>
      <c r="D3186" s="1" t="s">
        <v>903</v>
      </c>
      <c r="E3186" s="1" t="s">
        <v>11</v>
      </c>
      <c r="F3186" s="1" t="s">
        <v>1339</v>
      </c>
      <c r="G3186" s="1">
        <v>3</v>
      </c>
      <c r="H3186" s="1">
        <v>3788.6758397435501</v>
      </c>
      <c r="I3186" s="1"/>
      <c r="J3186" s="1"/>
      <c r="K3186" s="1"/>
      <c r="L3186" s="1"/>
      <c r="M3186" s="1"/>
      <c r="N3186" s="1"/>
      <c r="O3186" s="1"/>
      <c r="P3186" s="1"/>
    </row>
    <row r="3187" spans="1:16" x14ac:dyDescent="0.3">
      <c r="A3187" s="1">
        <v>3186</v>
      </c>
      <c r="B3187" s="1" t="s">
        <v>1336</v>
      </c>
      <c r="C3187" s="1" t="s">
        <v>312</v>
      </c>
      <c r="D3187" s="1" t="s">
        <v>903</v>
      </c>
      <c r="E3187" s="1" t="s">
        <v>13</v>
      </c>
      <c r="F3187" s="1" t="s">
        <v>1339</v>
      </c>
      <c r="G3187" s="1">
        <v>2</v>
      </c>
      <c r="H3187" s="1">
        <v>2756.3428057492201</v>
      </c>
      <c r="I3187" s="1"/>
      <c r="J3187" s="1"/>
      <c r="K3187" s="1"/>
      <c r="L3187" s="1"/>
      <c r="M3187" s="1"/>
      <c r="N3187" s="1"/>
      <c r="O3187" s="1"/>
      <c r="P3187" s="1"/>
    </row>
    <row r="3188" spans="1:16" x14ac:dyDescent="0.3">
      <c r="A3188" s="1">
        <v>3187</v>
      </c>
      <c r="B3188" s="1" t="s">
        <v>1336</v>
      </c>
      <c r="C3188" s="1" t="s">
        <v>312</v>
      </c>
      <c r="D3188" s="1" t="s">
        <v>907</v>
      </c>
      <c r="E3188" s="1" t="s">
        <v>11</v>
      </c>
      <c r="F3188" s="1" t="s">
        <v>1339</v>
      </c>
      <c r="G3188" s="1">
        <v>14</v>
      </c>
      <c r="H3188" s="1">
        <v>65871.863656736896</v>
      </c>
      <c r="I3188" s="1"/>
      <c r="J3188" s="1"/>
      <c r="K3188" s="1"/>
      <c r="L3188" s="1"/>
      <c r="M3188" s="1"/>
      <c r="N3188" s="1"/>
      <c r="O3188" s="1"/>
      <c r="P3188" s="1"/>
    </row>
    <row r="3189" spans="1:16" x14ac:dyDescent="0.3">
      <c r="A3189" s="1">
        <v>3188</v>
      </c>
      <c r="B3189" s="1" t="s">
        <v>1336</v>
      </c>
      <c r="C3189" s="1" t="s">
        <v>312</v>
      </c>
      <c r="D3189" s="1" t="s">
        <v>907</v>
      </c>
      <c r="E3189" s="1" t="s">
        <v>13</v>
      </c>
      <c r="F3189" s="1" t="s">
        <v>1339</v>
      </c>
      <c r="G3189" s="1">
        <v>7</v>
      </c>
      <c r="H3189" s="1">
        <v>7197.4810685054299</v>
      </c>
      <c r="I3189" s="1"/>
      <c r="J3189" s="1"/>
      <c r="K3189" s="1"/>
      <c r="L3189" s="1"/>
      <c r="M3189" s="1"/>
      <c r="N3189" s="1"/>
      <c r="O3189" s="1"/>
      <c r="P3189" s="1"/>
    </row>
    <row r="3190" spans="1:16" x14ac:dyDescent="0.3">
      <c r="A3190" s="1">
        <v>3189</v>
      </c>
      <c r="B3190" s="1" t="s">
        <v>1336</v>
      </c>
      <c r="C3190" s="1" t="s">
        <v>312</v>
      </c>
      <c r="D3190" s="1" t="s">
        <v>1416</v>
      </c>
      <c r="E3190" s="1" t="s">
        <v>11</v>
      </c>
      <c r="F3190" s="1" t="s">
        <v>1339</v>
      </c>
      <c r="G3190" s="1">
        <v>1</v>
      </c>
      <c r="H3190" s="1">
        <v>259.23304437564599</v>
      </c>
      <c r="I3190" s="1"/>
      <c r="J3190" s="1"/>
      <c r="K3190" s="1"/>
      <c r="L3190" s="1"/>
      <c r="M3190" s="1"/>
      <c r="N3190" s="1"/>
      <c r="O3190" s="1"/>
      <c r="P3190" s="1"/>
    </row>
    <row r="3191" spans="1:16" x14ac:dyDescent="0.3">
      <c r="A3191" s="1">
        <v>3190</v>
      </c>
      <c r="B3191" s="1" t="s">
        <v>1336</v>
      </c>
      <c r="C3191" s="1" t="s">
        <v>312</v>
      </c>
      <c r="D3191" s="1" t="s">
        <v>1416</v>
      </c>
      <c r="E3191" s="1" t="s">
        <v>13</v>
      </c>
      <c r="F3191" s="1" t="s">
        <v>1339</v>
      </c>
      <c r="G3191" s="1">
        <v>1</v>
      </c>
      <c r="H3191" s="1">
        <v>4.8128317938340901</v>
      </c>
      <c r="I3191" s="1"/>
      <c r="J3191" s="1"/>
      <c r="K3191" s="1"/>
      <c r="L3191" s="1"/>
      <c r="M3191" s="1"/>
      <c r="N3191" s="1"/>
      <c r="O3191" s="1"/>
      <c r="P3191" s="1"/>
    </row>
    <row r="3192" spans="1:16" x14ac:dyDescent="0.3">
      <c r="A3192" s="1">
        <v>3191</v>
      </c>
      <c r="B3192" s="1" t="s">
        <v>1336</v>
      </c>
      <c r="C3192" s="1" t="s">
        <v>312</v>
      </c>
      <c r="D3192" s="1" t="s">
        <v>910</v>
      </c>
      <c r="E3192" s="1" t="s">
        <v>11</v>
      </c>
      <c r="F3192" s="1" t="s">
        <v>1339</v>
      </c>
      <c r="G3192" s="1">
        <v>1</v>
      </c>
      <c r="H3192" s="1">
        <v>415.81497765924797</v>
      </c>
      <c r="I3192" s="1"/>
      <c r="J3192" s="1"/>
      <c r="K3192" s="1"/>
      <c r="L3192" s="1"/>
      <c r="M3192" s="1"/>
      <c r="N3192" s="1"/>
      <c r="O3192" s="1"/>
      <c r="P3192" s="1"/>
    </row>
    <row r="3193" spans="1:16" x14ac:dyDescent="0.3">
      <c r="A3193" s="1">
        <v>3192</v>
      </c>
      <c r="B3193" s="1" t="s">
        <v>1336</v>
      </c>
      <c r="C3193" s="1" t="s">
        <v>312</v>
      </c>
      <c r="D3193" s="1" t="s">
        <v>910</v>
      </c>
      <c r="E3193" s="1" t="s">
        <v>13</v>
      </c>
      <c r="F3193" s="1" t="s">
        <v>1339</v>
      </c>
      <c r="G3193" s="1">
        <v>1</v>
      </c>
      <c r="H3193" s="1">
        <v>8.7040711918284597</v>
      </c>
      <c r="I3193" s="1"/>
      <c r="J3193" s="1"/>
      <c r="K3193" s="1"/>
      <c r="L3193" s="1"/>
      <c r="M3193" s="1"/>
      <c r="N3193" s="1"/>
      <c r="O3193" s="1"/>
      <c r="P3193" s="1"/>
    </row>
    <row r="3194" spans="1:16" x14ac:dyDescent="0.3">
      <c r="A3194" s="1">
        <v>3193</v>
      </c>
      <c r="B3194" s="1" t="s">
        <v>1336</v>
      </c>
      <c r="C3194" s="1" t="s">
        <v>312</v>
      </c>
      <c r="D3194" s="1" t="s">
        <v>1417</v>
      </c>
      <c r="E3194" s="1" t="s">
        <v>13</v>
      </c>
      <c r="F3194" s="1" t="s">
        <v>1339</v>
      </c>
      <c r="G3194" s="1">
        <v>1</v>
      </c>
      <c r="H3194" s="1">
        <v>306.68527959312797</v>
      </c>
      <c r="I3194" s="1"/>
      <c r="J3194" s="1"/>
      <c r="K3194" s="1"/>
      <c r="L3194" s="1"/>
      <c r="M3194" s="1"/>
      <c r="N3194" s="1"/>
      <c r="O3194" s="1"/>
      <c r="P3194" s="1"/>
    </row>
    <row r="3195" spans="1:16" x14ac:dyDescent="0.3">
      <c r="A3195" s="1">
        <v>3194</v>
      </c>
      <c r="B3195" s="1" t="s">
        <v>1336</v>
      </c>
      <c r="C3195" s="1" t="s">
        <v>312</v>
      </c>
      <c r="D3195" s="1" t="s">
        <v>914</v>
      </c>
      <c r="E3195" s="1" t="s">
        <v>11</v>
      </c>
      <c r="F3195" s="1" t="s">
        <v>1339</v>
      </c>
      <c r="G3195" s="1">
        <v>31</v>
      </c>
      <c r="H3195" s="1">
        <v>76645.038707828193</v>
      </c>
      <c r="I3195" s="1"/>
      <c r="J3195" s="1"/>
      <c r="K3195" s="1"/>
      <c r="L3195" s="1"/>
      <c r="M3195" s="1"/>
      <c r="N3195" s="1"/>
      <c r="O3195" s="1"/>
      <c r="P3195" s="1"/>
    </row>
    <row r="3196" spans="1:16" x14ac:dyDescent="0.3">
      <c r="A3196" s="1">
        <v>3195</v>
      </c>
      <c r="B3196" s="1" t="s">
        <v>1336</v>
      </c>
      <c r="C3196" s="1" t="s">
        <v>312</v>
      </c>
      <c r="D3196" s="1" t="s">
        <v>914</v>
      </c>
      <c r="E3196" s="1" t="s">
        <v>13</v>
      </c>
      <c r="F3196" s="1" t="s">
        <v>1339</v>
      </c>
      <c r="G3196" s="1">
        <v>14</v>
      </c>
      <c r="H3196" s="1">
        <v>7165.5720827551004</v>
      </c>
      <c r="I3196" s="1"/>
      <c r="J3196" s="1"/>
      <c r="K3196" s="1"/>
      <c r="L3196" s="1"/>
      <c r="M3196" s="1"/>
      <c r="N3196" s="1"/>
      <c r="O3196" s="1"/>
      <c r="P3196" s="1"/>
    </row>
    <row r="3197" spans="1:16" x14ac:dyDescent="0.3">
      <c r="A3197" s="1">
        <v>3196</v>
      </c>
      <c r="B3197" s="1" t="s">
        <v>1336</v>
      </c>
      <c r="C3197" s="1" t="s">
        <v>312</v>
      </c>
      <c r="D3197" s="1" t="s">
        <v>918</v>
      </c>
      <c r="E3197" s="1" t="s">
        <v>11</v>
      </c>
      <c r="F3197" s="1" t="s">
        <v>1339</v>
      </c>
      <c r="G3197" s="1">
        <v>1</v>
      </c>
      <c r="H3197" s="1">
        <v>433.72443963242</v>
      </c>
      <c r="I3197" s="1"/>
      <c r="J3197" s="1"/>
      <c r="K3197" s="1"/>
      <c r="L3197" s="1"/>
      <c r="M3197" s="1"/>
      <c r="N3197" s="1"/>
      <c r="O3197" s="1"/>
      <c r="P3197" s="1"/>
    </row>
    <row r="3198" spans="1:16" x14ac:dyDescent="0.3">
      <c r="A3198" s="1">
        <v>3197</v>
      </c>
      <c r="B3198" s="1" t="s">
        <v>1336</v>
      </c>
      <c r="C3198" s="1" t="s">
        <v>312</v>
      </c>
      <c r="D3198" s="1" t="s">
        <v>918</v>
      </c>
      <c r="E3198" s="1" t="s">
        <v>13</v>
      </c>
      <c r="F3198" s="1" t="s">
        <v>1339</v>
      </c>
      <c r="G3198" s="1">
        <v>1</v>
      </c>
      <c r="H3198" s="1">
        <v>178.35966666729001</v>
      </c>
      <c r="I3198" s="1"/>
      <c r="J3198" s="1"/>
      <c r="K3198" s="1"/>
      <c r="L3198" s="1"/>
      <c r="M3198" s="1"/>
      <c r="N3198" s="1"/>
      <c r="O3198" s="1"/>
      <c r="P3198" s="1"/>
    </row>
    <row r="3199" spans="1:16" x14ac:dyDescent="0.3">
      <c r="A3199" s="1">
        <v>3198</v>
      </c>
      <c r="B3199" s="1" t="s">
        <v>1336</v>
      </c>
      <c r="C3199" s="1" t="s">
        <v>312</v>
      </c>
      <c r="D3199" s="1" t="s">
        <v>1418</v>
      </c>
      <c r="E3199" s="1" t="s">
        <v>13</v>
      </c>
      <c r="F3199" s="1" t="s">
        <v>1339</v>
      </c>
      <c r="G3199" s="1">
        <v>1</v>
      </c>
      <c r="H3199" s="1">
        <v>64.729022110940306</v>
      </c>
      <c r="I3199" s="1"/>
      <c r="J3199" s="1"/>
      <c r="K3199" s="1"/>
      <c r="L3199" s="1"/>
      <c r="M3199" s="1"/>
      <c r="N3199" s="1"/>
      <c r="O3199" s="1"/>
      <c r="P3199" s="1"/>
    </row>
    <row r="3200" spans="1:16" x14ac:dyDescent="0.3">
      <c r="A3200" s="1">
        <v>3199</v>
      </c>
      <c r="B3200" s="1" t="s">
        <v>1336</v>
      </c>
      <c r="C3200" s="1" t="s">
        <v>941</v>
      </c>
      <c r="D3200" s="1" t="s">
        <v>1419</v>
      </c>
      <c r="E3200" s="1" t="s">
        <v>11</v>
      </c>
      <c r="F3200" s="1" t="s">
        <v>1339</v>
      </c>
      <c r="G3200" s="1">
        <v>3</v>
      </c>
      <c r="H3200" s="1">
        <v>3112.1788318977301</v>
      </c>
      <c r="I3200" s="1"/>
      <c r="J3200" s="1"/>
      <c r="K3200" s="1"/>
      <c r="L3200" s="1"/>
      <c r="M3200" s="1"/>
      <c r="N3200" s="1"/>
      <c r="O3200" s="1"/>
      <c r="P3200" s="1"/>
    </row>
    <row r="3201" spans="1:16" x14ac:dyDescent="0.3">
      <c r="A3201" s="1">
        <v>3200</v>
      </c>
      <c r="B3201" s="1" t="s">
        <v>1336</v>
      </c>
      <c r="C3201" s="1" t="s">
        <v>941</v>
      </c>
      <c r="D3201" s="1" t="s">
        <v>1420</v>
      </c>
      <c r="E3201" s="1" t="s">
        <v>11</v>
      </c>
      <c r="F3201" s="1" t="s">
        <v>1339</v>
      </c>
      <c r="G3201" s="1">
        <v>1</v>
      </c>
      <c r="H3201" s="1">
        <v>179.88408772581499</v>
      </c>
      <c r="I3201" s="1"/>
      <c r="J3201" s="1"/>
      <c r="K3201" s="1"/>
      <c r="L3201" s="1"/>
      <c r="M3201" s="1"/>
      <c r="N3201" s="1"/>
      <c r="O3201" s="1"/>
      <c r="P3201" s="1"/>
    </row>
    <row r="3202" spans="1:16" x14ac:dyDescent="0.3">
      <c r="A3202" s="1">
        <v>3201</v>
      </c>
      <c r="B3202" s="1" t="s">
        <v>1336</v>
      </c>
      <c r="C3202" s="1" t="s">
        <v>941</v>
      </c>
      <c r="D3202" s="1" t="s">
        <v>1421</v>
      </c>
      <c r="E3202" s="1" t="s">
        <v>11</v>
      </c>
      <c r="F3202" s="1" t="s">
        <v>1339</v>
      </c>
      <c r="G3202" s="1">
        <v>1</v>
      </c>
      <c r="H3202" s="1">
        <v>374.08357046058001</v>
      </c>
      <c r="I3202" s="1"/>
      <c r="J3202" s="1"/>
      <c r="K3202" s="1"/>
      <c r="L3202" s="1"/>
      <c r="M3202" s="1"/>
      <c r="N3202" s="1"/>
      <c r="O3202" s="1"/>
      <c r="P3202" s="1"/>
    </row>
    <row r="3203" spans="1:16" x14ac:dyDescent="0.3">
      <c r="A3203" s="1">
        <v>3202</v>
      </c>
      <c r="B3203" s="1" t="s">
        <v>1336</v>
      </c>
      <c r="C3203" s="1" t="s">
        <v>941</v>
      </c>
      <c r="D3203" s="1" t="s">
        <v>1422</v>
      </c>
      <c r="E3203" s="1" t="s">
        <v>11</v>
      </c>
      <c r="F3203" s="1" t="s">
        <v>1339</v>
      </c>
      <c r="G3203" s="1">
        <v>3</v>
      </c>
      <c r="H3203" s="1">
        <v>1849.9132455098099</v>
      </c>
      <c r="I3203" s="1"/>
      <c r="J3203" s="1"/>
      <c r="K3203" s="1"/>
      <c r="L3203" s="1"/>
      <c r="M3203" s="1"/>
      <c r="N3203" s="1"/>
      <c r="O3203" s="1"/>
      <c r="P3203" s="1"/>
    </row>
    <row r="3204" spans="1:16" x14ac:dyDescent="0.3">
      <c r="A3204" s="1">
        <v>3203</v>
      </c>
      <c r="B3204" s="1" t="s">
        <v>1336</v>
      </c>
      <c r="C3204" s="1" t="s">
        <v>941</v>
      </c>
      <c r="D3204" s="1" t="s">
        <v>1422</v>
      </c>
      <c r="E3204" s="1" t="s">
        <v>13</v>
      </c>
      <c r="F3204" s="1" t="s">
        <v>1339</v>
      </c>
      <c r="G3204" s="1">
        <v>1</v>
      </c>
      <c r="H3204" s="1">
        <v>38.308828120270803</v>
      </c>
      <c r="I3204" s="1"/>
      <c r="J3204" s="1"/>
      <c r="K3204" s="1"/>
      <c r="L3204" s="1"/>
      <c r="M3204" s="1"/>
      <c r="N3204" s="1"/>
      <c r="O3204" s="1"/>
      <c r="P3204" s="1"/>
    </row>
    <row r="3205" spans="1:16" x14ac:dyDescent="0.3">
      <c r="A3205" s="1">
        <v>3204</v>
      </c>
      <c r="B3205" s="1" t="s">
        <v>1336</v>
      </c>
      <c r="C3205" s="1" t="s">
        <v>941</v>
      </c>
      <c r="D3205" s="1" t="s">
        <v>943</v>
      </c>
      <c r="E3205" s="1" t="s">
        <v>11</v>
      </c>
      <c r="F3205" s="1" t="s">
        <v>1339</v>
      </c>
      <c r="G3205" s="1">
        <v>9</v>
      </c>
      <c r="H3205" s="1">
        <v>17317.750726543101</v>
      </c>
      <c r="I3205" s="1"/>
      <c r="J3205" s="1"/>
      <c r="K3205" s="1"/>
      <c r="L3205" s="1"/>
      <c r="M3205" s="1"/>
      <c r="N3205" s="1"/>
      <c r="O3205" s="1"/>
      <c r="P3205" s="1"/>
    </row>
    <row r="3206" spans="1:16" x14ac:dyDescent="0.3">
      <c r="A3206" s="1">
        <v>3205</v>
      </c>
      <c r="B3206" s="1" t="s">
        <v>1336</v>
      </c>
      <c r="C3206" s="1" t="s">
        <v>941</v>
      </c>
      <c r="D3206" s="1" t="s">
        <v>943</v>
      </c>
      <c r="E3206" s="1" t="s">
        <v>13</v>
      </c>
      <c r="F3206" s="1" t="s">
        <v>1339</v>
      </c>
      <c r="G3206" s="1">
        <v>3</v>
      </c>
      <c r="H3206" s="1">
        <v>665.389523684153</v>
      </c>
      <c r="I3206" s="1"/>
      <c r="J3206" s="1"/>
      <c r="K3206" s="1"/>
      <c r="L3206" s="1"/>
      <c r="M3206" s="1"/>
      <c r="N3206" s="1"/>
      <c r="O3206" s="1"/>
      <c r="P3206" s="1"/>
    </row>
    <row r="3207" spans="1:16" x14ac:dyDescent="0.3">
      <c r="A3207" s="1">
        <v>3206</v>
      </c>
      <c r="B3207" s="1" t="s">
        <v>1336</v>
      </c>
      <c r="C3207" s="1" t="s">
        <v>323</v>
      </c>
      <c r="D3207" s="1" t="s">
        <v>962</v>
      </c>
      <c r="E3207" s="1" t="s">
        <v>11</v>
      </c>
      <c r="F3207" s="1" t="s">
        <v>1339</v>
      </c>
      <c r="G3207" s="1">
        <v>23</v>
      </c>
      <c r="H3207" s="1">
        <v>23356.1316288868</v>
      </c>
      <c r="I3207" s="1"/>
      <c r="J3207" s="1"/>
      <c r="K3207" s="1"/>
      <c r="L3207" s="1"/>
      <c r="M3207" s="1"/>
      <c r="N3207" s="1"/>
      <c r="O3207" s="1"/>
      <c r="P3207" s="1"/>
    </row>
    <row r="3208" spans="1:16" x14ac:dyDescent="0.3">
      <c r="A3208" s="1">
        <v>3207</v>
      </c>
      <c r="B3208" s="1" t="s">
        <v>1336</v>
      </c>
      <c r="C3208" s="1" t="s">
        <v>323</v>
      </c>
      <c r="D3208" s="1" t="s">
        <v>962</v>
      </c>
      <c r="E3208" s="1" t="s">
        <v>13</v>
      </c>
      <c r="F3208" s="1" t="s">
        <v>1339</v>
      </c>
      <c r="G3208" s="1">
        <v>7</v>
      </c>
      <c r="H3208" s="1">
        <v>6715.5331266609001</v>
      </c>
      <c r="I3208" s="1"/>
      <c r="J3208" s="1"/>
      <c r="K3208" s="1"/>
      <c r="L3208" s="1"/>
      <c r="M3208" s="1"/>
      <c r="N3208" s="1"/>
      <c r="O3208" s="1"/>
      <c r="P3208" s="1"/>
    </row>
    <row r="3209" spans="1:16" x14ac:dyDescent="0.3">
      <c r="A3209" s="1">
        <v>3208</v>
      </c>
      <c r="B3209" s="1" t="s">
        <v>1336</v>
      </c>
      <c r="C3209" s="1" t="s">
        <v>323</v>
      </c>
      <c r="D3209" s="1" t="s">
        <v>1423</v>
      </c>
      <c r="E3209" s="1" t="s">
        <v>11</v>
      </c>
      <c r="F3209" s="1" t="s">
        <v>1339</v>
      </c>
      <c r="G3209" s="1">
        <v>1</v>
      </c>
      <c r="H3209" s="1">
        <v>37.119775210102802</v>
      </c>
      <c r="I3209" s="1"/>
      <c r="J3209" s="1"/>
      <c r="K3209" s="1"/>
      <c r="L3209" s="1"/>
      <c r="M3209" s="1"/>
      <c r="N3209" s="1"/>
      <c r="O3209" s="1"/>
      <c r="P3209" s="1"/>
    </row>
    <row r="3210" spans="1:16" x14ac:dyDescent="0.3">
      <c r="A3210" s="1">
        <v>3209</v>
      </c>
      <c r="B3210" s="1" t="s">
        <v>1336</v>
      </c>
      <c r="C3210" s="1" t="s">
        <v>323</v>
      </c>
      <c r="D3210" s="1" t="s">
        <v>1423</v>
      </c>
      <c r="E3210" s="1" t="s">
        <v>13</v>
      </c>
      <c r="F3210" s="1" t="s">
        <v>1339</v>
      </c>
      <c r="G3210" s="1">
        <v>1</v>
      </c>
      <c r="H3210" s="1">
        <v>159.30950797572399</v>
      </c>
      <c r="I3210" s="1"/>
      <c r="J3210" s="1"/>
      <c r="K3210" s="1"/>
      <c r="L3210" s="1"/>
      <c r="M3210" s="1"/>
      <c r="N3210" s="1"/>
      <c r="O3210" s="1"/>
      <c r="P3210" s="1"/>
    </row>
    <row r="3211" spans="1:16" x14ac:dyDescent="0.3">
      <c r="A3211" s="1">
        <v>3210</v>
      </c>
      <c r="B3211" s="1" t="s">
        <v>1336</v>
      </c>
      <c r="C3211" s="1" t="s">
        <v>323</v>
      </c>
      <c r="D3211" s="1" t="s">
        <v>967</v>
      </c>
      <c r="E3211" s="1" t="s">
        <v>11</v>
      </c>
      <c r="F3211" s="1" t="s">
        <v>1339</v>
      </c>
      <c r="G3211" s="1">
        <v>4</v>
      </c>
      <c r="H3211" s="1">
        <v>1208.09253178622</v>
      </c>
      <c r="I3211" s="1"/>
      <c r="J3211" s="1"/>
      <c r="K3211" s="1"/>
      <c r="L3211" s="1"/>
      <c r="M3211" s="1"/>
      <c r="N3211" s="1"/>
      <c r="O3211" s="1"/>
      <c r="P3211" s="1"/>
    </row>
    <row r="3212" spans="1:16" x14ac:dyDescent="0.3">
      <c r="A3212" s="1">
        <v>3211</v>
      </c>
      <c r="B3212" s="1" t="s">
        <v>1336</v>
      </c>
      <c r="C3212" s="1" t="s">
        <v>323</v>
      </c>
      <c r="D3212" s="1" t="s">
        <v>967</v>
      </c>
      <c r="E3212" s="1" t="s">
        <v>13</v>
      </c>
      <c r="F3212" s="1" t="s">
        <v>1339</v>
      </c>
      <c r="G3212" s="1">
        <v>1</v>
      </c>
      <c r="H3212" s="1">
        <v>761.42239236783496</v>
      </c>
      <c r="I3212" s="1"/>
      <c r="J3212" s="1"/>
      <c r="K3212" s="1"/>
      <c r="L3212" s="1"/>
      <c r="M3212" s="1"/>
      <c r="N3212" s="1"/>
      <c r="O3212" s="1"/>
      <c r="P3212" s="1"/>
    </row>
    <row r="3213" spans="1:16" x14ac:dyDescent="0.3">
      <c r="A3213" s="1">
        <v>3212</v>
      </c>
      <c r="B3213" s="1" t="s">
        <v>1336</v>
      </c>
      <c r="C3213" s="1" t="s">
        <v>323</v>
      </c>
      <c r="D3213" s="1" t="s">
        <v>1424</v>
      </c>
      <c r="E3213" s="1" t="s">
        <v>11</v>
      </c>
      <c r="F3213" s="1" t="s">
        <v>1339</v>
      </c>
      <c r="G3213" s="1">
        <v>2</v>
      </c>
      <c r="H3213" s="1">
        <v>1307.7391625586699</v>
      </c>
      <c r="I3213" s="1"/>
      <c r="J3213" s="1"/>
      <c r="K3213" s="1"/>
      <c r="L3213" s="1"/>
      <c r="M3213" s="1"/>
      <c r="N3213" s="1"/>
      <c r="O3213" s="1"/>
      <c r="P3213" s="1"/>
    </row>
    <row r="3214" spans="1:16" x14ac:dyDescent="0.3">
      <c r="A3214" s="1">
        <v>3213</v>
      </c>
      <c r="B3214" s="1" t="s">
        <v>1336</v>
      </c>
      <c r="C3214" s="1" t="s">
        <v>323</v>
      </c>
      <c r="D3214" s="1" t="s">
        <v>1425</v>
      </c>
      <c r="E3214" s="1" t="s">
        <v>11</v>
      </c>
      <c r="F3214" s="1" t="s">
        <v>1339</v>
      </c>
      <c r="G3214" s="1">
        <v>1</v>
      </c>
      <c r="H3214" s="1">
        <v>226.91627930784199</v>
      </c>
      <c r="I3214" s="1"/>
      <c r="J3214" s="1"/>
      <c r="K3214" s="1"/>
      <c r="L3214" s="1"/>
      <c r="M3214" s="1"/>
      <c r="N3214" s="1"/>
      <c r="O3214" s="1"/>
      <c r="P3214" s="1"/>
    </row>
    <row r="3215" spans="1:16" x14ac:dyDescent="0.3">
      <c r="A3215" s="1">
        <v>3214</v>
      </c>
      <c r="B3215" s="1" t="s">
        <v>1336</v>
      </c>
      <c r="C3215" s="1" t="s">
        <v>323</v>
      </c>
      <c r="D3215" s="1" t="s">
        <v>975</v>
      </c>
      <c r="E3215" s="1" t="s">
        <v>11</v>
      </c>
      <c r="F3215" s="1" t="s">
        <v>1339</v>
      </c>
      <c r="G3215" s="1">
        <v>36</v>
      </c>
      <c r="H3215" s="1">
        <v>46949.2949693603</v>
      </c>
      <c r="I3215" s="1"/>
      <c r="J3215" s="1"/>
      <c r="K3215" s="1"/>
      <c r="L3215" s="1"/>
      <c r="M3215" s="1"/>
      <c r="N3215" s="1"/>
      <c r="O3215" s="1"/>
      <c r="P3215" s="1"/>
    </row>
    <row r="3216" spans="1:16" x14ac:dyDescent="0.3">
      <c r="A3216" s="1">
        <v>3215</v>
      </c>
      <c r="B3216" s="1" t="s">
        <v>1336</v>
      </c>
      <c r="C3216" s="1" t="s">
        <v>323</v>
      </c>
      <c r="D3216" s="1" t="s">
        <v>975</v>
      </c>
      <c r="E3216" s="1" t="s">
        <v>13</v>
      </c>
      <c r="F3216" s="1" t="s">
        <v>1339</v>
      </c>
      <c r="G3216" s="1">
        <v>16</v>
      </c>
      <c r="H3216" s="1">
        <v>20544.206184260001</v>
      </c>
      <c r="I3216" s="1"/>
      <c r="J3216" s="1"/>
      <c r="K3216" s="1"/>
      <c r="L3216" s="1"/>
      <c r="M3216" s="1"/>
      <c r="N3216" s="1"/>
      <c r="O3216" s="1"/>
      <c r="P3216" s="1"/>
    </row>
    <row r="3217" spans="1:16" x14ac:dyDescent="0.3">
      <c r="A3217" s="1">
        <v>3216</v>
      </c>
      <c r="B3217" s="1" t="s">
        <v>1336</v>
      </c>
      <c r="C3217" s="1" t="s">
        <v>323</v>
      </c>
      <c r="D3217" s="1" t="s">
        <v>978</v>
      </c>
      <c r="E3217" s="1" t="s">
        <v>11</v>
      </c>
      <c r="F3217" s="1" t="s">
        <v>1339</v>
      </c>
      <c r="G3217" s="1">
        <v>6</v>
      </c>
      <c r="H3217" s="1">
        <v>1262.1847946922001</v>
      </c>
      <c r="I3217" s="1"/>
      <c r="J3217" s="1"/>
      <c r="K3217" s="1"/>
      <c r="L3217" s="1"/>
      <c r="M3217" s="1"/>
      <c r="N3217" s="1"/>
      <c r="O3217" s="1"/>
      <c r="P3217" s="1"/>
    </row>
    <row r="3218" spans="1:16" x14ac:dyDescent="0.3">
      <c r="A3218" s="1">
        <v>3217</v>
      </c>
      <c r="B3218" s="1" t="s">
        <v>1336</v>
      </c>
      <c r="C3218" s="1" t="s">
        <v>323</v>
      </c>
      <c r="D3218" s="1" t="s">
        <v>978</v>
      </c>
      <c r="E3218" s="1" t="s">
        <v>13</v>
      </c>
      <c r="F3218" s="1" t="s">
        <v>1339</v>
      </c>
      <c r="G3218" s="1">
        <v>1</v>
      </c>
      <c r="H3218" s="1">
        <v>434.71331765822401</v>
      </c>
      <c r="I3218" s="1"/>
      <c r="J3218" s="1"/>
      <c r="K3218" s="1"/>
      <c r="L3218" s="1"/>
      <c r="M3218" s="1"/>
      <c r="N3218" s="1"/>
      <c r="O3218" s="1"/>
      <c r="P3218" s="1"/>
    </row>
    <row r="3219" spans="1:16" x14ac:dyDescent="0.3">
      <c r="A3219" s="1">
        <v>3218</v>
      </c>
      <c r="B3219" s="1" t="s">
        <v>1336</v>
      </c>
      <c r="C3219" s="1" t="s">
        <v>1003</v>
      </c>
      <c r="D3219" s="1" t="s">
        <v>1004</v>
      </c>
      <c r="E3219" s="1" t="s">
        <v>11</v>
      </c>
      <c r="F3219" s="1" t="s">
        <v>1339</v>
      </c>
      <c r="G3219" s="1">
        <v>1</v>
      </c>
      <c r="H3219" s="1">
        <v>1026.1614358040599</v>
      </c>
      <c r="I3219" s="1"/>
      <c r="J3219" s="1"/>
      <c r="K3219" s="1"/>
      <c r="L3219" s="1"/>
      <c r="M3219" s="1"/>
      <c r="N3219" s="1"/>
      <c r="O3219" s="1"/>
      <c r="P3219" s="1"/>
    </row>
    <row r="3220" spans="1:16" x14ac:dyDescent="0.3">
      <c r="A3220" s="1">
        <v>3219</v>
      </c>
      <c r="B3220" s="1" t="s">
        <v>1336</v>
      </c>
      <c r="C3220" s="1" t="s">
        <v>1003</v>
      </c>
      <c r="D3220" s="1" t="s">
        <v>1004</v>
      </c>
      <c r="E3220" s="1" t="s">
        <v>13</v>
      </c>
      <c r="F3220" s="1" t="s">
        <v>1339</v>
      </c>
      <c r="G3220" s="1">
        <v>1</v>
      </c>
      <c r="H3220" s="1">
        <v>9.7508014164010905</v>
      </c>
      <c r="I3220" s="1"/>
      <c r="J3220" s="1"/>
      <c r="K3220" s="1"/>
      <c r="L3220" s="1"/>
      <c r="M3220" s="1"/>
      <c r="N3220" s="1"/>
      <c r="O3220" s="1"/>
      <c r="P3220" s="1"/>
    </row>
    <row r="3221" spans="1:16" x14ac:dyDescent="0.3">
      <c r="A3221" s="1">
        <v>3220</v>
      </c>
      <c r="B3221" s="1" t="s">
        <v>1336</v>
      </c>
      <c r="C3221" s="1" t="s">
        <v>1089</v>
      </c>
      <c r="D3221" s="1" t="s">
        <v>1426</v>
      </c>
      <c r="E3221" s="1" t="s">
        <v>11</v>
      </c>
      <c r="F3221" s="1" t="s">
        <v>1339</v>
      </c>
      <c r="G3221" s="1">
        <v>2</v>
      </c>
      <c r="H3221" s="1">
        <v>1337.65223222143</v>
      </c>
      <c r="I3221" s="1"/>
      <c r="J3221" s="1"/>
      <c r="K3221" s="1"/>
      <c r="L3221" s="1"/>
      <c r="M3221" s="1"/>
      <c r="N3221" s="1"/>
      <c r="O3221" s="1"/>
      <c r="P3221" s="1"/>
    </row>
    <row r="3222" spans="1:16" x14ac:dyDescent="0.3">
      <c r="A3222" s="1">
        <v>3221</v>
      </c>
      <c r="B3222" s="1" t="s">
        <v>1336</v>
      </c>
      <c r="C3222" s="1" t="s">
        <v>1089</v>
      </c>
      <c r="D3222" s="1" t="s">
        <v>1427</v>
      </c>
      <c r="E3222" s="1" t="s">
        <v>11</v>
      </c>
      <c r="F3222" s="1" t="s">
        <v>1339</v>
      </c>
      <c r="G3222" s="1">
        <v>3</v>
      </c>
      <c r="H3222" s="1">
        <v>841.96829229572495</v>
      </c>
      <c r="I3222" s="1"/>
      <c r="J3222" s="1"/>
      <c r="K3222" s="1"/>
      <c r="L3222" s="1"/>
      <c r="M3222" s="1"/>
      <c r="N3222" s="1"/>
      <c r="O3222" s="1"/>
      <c r="P3222" s="1"/>
    </row>
    <row r="3223" spans="1:16" x14ac:dyDescent="0.3">
      <c r="A3223" s="1">
        <v>3222</v>
      </c>
      <c r="B3223" s="1" t="s">
        <v>1336</v>
      </c>
      <c r="C3223" s="1" t="s">
        <v>1089</v>
      </c>
      <c r="D3223" s="1" t="s">
        <v>1090</v>
      </c>
      <c r="E3223" s="1" t="s">
        <v>11</v>
      </c>
      <c r="F3223" s="1" t="s">
        <v>1339</v>
      </c>
      <c r="G3223" s="1">
        <v>3</v>
      </c>
      <c r="H3223" s="1">
        <v>4049.8414161226301</v>
      </c>
      <c r="I3223" s="1"/>
      <c r="J3223" s="1"/>
      <c r="K3223" s="1"/>
      <c r="L3223" s="1"/>
      <c r="M3223" s="1"/>
      <c r="N3223" s="1"/>
      <c r="O3223" s="1"/>
      <c r="P3223" s="1"/>
    </row>
    <row r="3224" spans="1:16" x14ac:dyDescent="0.3">
      <c r="A3224" s="1">
        <v>3223</v>
      </c>
      <c r="B3224" s="1" t="s">
        <v>1336</v>
      </c>
      <c r="C3224" s="1" t="s">
        <v>343</v>
      </c>
      <c r="D3224" s="1" t="s">
        <v>1121</v>
      </c>
      <c r="E3224" s="1" t="s">
        <v>11</v>
      </c>
      <c r="F3224" s="1" t="s">
        <v>1339</v>
      </c>
      <c r="G3224" s="1">
        <v>2</v>
      </c>
      <c r="H3224" s="1">
        <v>2695.41253576597</v>
      </c>
      <c r="I3224" s="1"/>
      <c r="J3224" s="1"/>
      <c r="K3224" s="1"/>
      <c r="L3224" s="1"/>
      <c r="M3224" s="1"/>
      <c r="N3224" s="1"/>
      <c r="O3224" s="1"/>
      <c r="P3224" s="1"/>
    </row>
    <row r="3225" spans="1:16" x14ac:dyDescent="0.3">
      <c r="A3225" s="1">
        <v>3224</v>
      </c>
      <c r="B3225" s="1" t="s">
        <v>1336</v>
      </c>
      <c r="C3225" s="1" t="s">
        <v>343</v>
      </c>
      <c r="D3225" s="1" t="s">
        <v>1121</v>
      </c>
      <c r="E3225" s="1" t="s">
        <v>13</v>
      </c>
      <c r="F3225" s="1" t="s">
        <v>1339</v>
      </c>
      <c r="G3225" s="1">
        <v>2</v>
      </c>
      <c r="H3225" s="1">
        <v>751.72360438017995</v>
      </c>
      <c r="I3225" s="1"/>
      <c r="J3225" s="1"/>
      <c r="K3225" s="1"/>
      <c r="L3225" s="1"/>
      <c r="M3225" s="1"/>
      <c r="N3225" s="1"/>
      <c r="O3225" s="1"/>
      <c r="P3225" s="1"/>
    </row>
    <row r="3226" spans="1:16" x14ac:dyDescent="0.3">
      <c r="A3226" s="1">
        <v>3225</v>
      </c>
      <c r="B3226" s="1" t="s">
        <v>1336</v>
      </c>
      <c r="C3226" s="1" t="s">
        <v>343</v>
      </c>
      <c r="D3226" s="1" t="s">
        <v>1428</v>
      </c>
      <c r="E3226" s="1" t="s">
        <v>11</v>
      </c>
      <c r="F3226" s="1" t="s">
        <v>1339</v>
      </c>
      <c r="G3226" s="1">
        <v>1</v>
      </c>
      <c r="H3226" s="1">
        <v>178.431223759396</v>
      </c>
      <c r="I3226" s="1"/>
      <c r="J3226" s="1"/>
      <c r="K3226" s="1"/>
      <c r="L3226" s="1"/>
      <c r="M3226" s="1"/>
      <c r="N3226" s="1"/>
      <c r="O3226" s="1"/>
      <c r="P3226" s="1"/>
    </row>
    <row r="3227" spans="1:16" x14ac:dyDescent="0.3">
      <c r="A3227" s="1">
        <v>3226</v>
      </c>
      <c r="B3227" s="1" t="s">
        <v>1336</v>
      </c>
      <c r="C3227" s="1" t="s">
        <v>343</v>
      </c>
      <c r="D3227" s="1" t="s">
        <v>1428</v>
      </c>
      <c r="E3227" s="1" t="s">
        <v>13</v>
      </c>
      <c r="F3227" s="1" t="s">
        <v>1339</v>
      </c>
      <c r="G3227" s="1">
        <v>1</v>
      </c>
      <c r="H3227" s="1">
        <v>68.708851597244205</v>
      </c>
      <c r="I3227" s="1"/>
      <c r="J3227" s="1"/>
      <c r="K3227" s="1"/>
      <c r="L3227" s="1"/>
      <c r="M3227" s="1"/>
      <c r="N3227" s="1"/>
      <c r="O3227" s="1"/>
      <c r="P3227" s="1"/>
    </row>
    <row r="3228" spans="1:16" x14ac:dyDescent="0.3">
      <c r="A3228" s="1">
        <v>3227</v>
      </c>
      <c r="B3228" s="1" t="s">
        <v>1336</v>
      </c>
      <c r="C3228" s="1" t="s">
        <v>1429</v>
      </c>
      <c r="D3228" s="1" t="s">
        <v>1430</v>
      </c>
      <c r="E3228" s="1" t="s">
        <v>11</v>
      </c>
      <c r="F3228" s="1" t="s">
        <v>1339</v>
      </c>
      <c r="G3228" s="1">
        <v>2</v>
      </c>
      <c r="H3228" s="1">
        <v>37.875503427477597</v>
      </c>
      <c r="I3228" s="1"/>
      <c r="J3228" s="1"/>
      <c r="K3228" s="1"/>
      <c r="L3228" s="1"/>
      <c r="M3228" s="1"/>
      <c r="N3228" s="1"/>
      <c r="O3228" s="1"/>
      <c r="P3228" s="1"/>
    </row>
    <row r="3229" spans="1:16" x14ac:dyDescent="0.3">
      <c r="A3229" s="1">
        <v>3228</v>
      </c>
      <c r="B3229" s="1" t="s">
        <v>1336</v>
      </c>
      <c r="C3229" s="1" t="s">
        <v>1429</v>
      </c>
      <c r="D3229" s="1" t="s">
        <v>1431</v>
      </c>
      <c r="E3229" s="1" t="s">
        <v>11</v>
      </c>
      <c r="F3229" s="1" t="s">
        <v>1339</v>
      </c>
      <c r="G3229" s="1">
        <v>9</v>
      </c>
      <c r="H3229" s="1">
        <v>8451.7416916776801</v>
      </c>
      <c r="I3229" s="1"/>
      <c r="J3229" s="1"/>
      <c r="K3229" s="1"/>
      <c r="L3229" s="1"/>
      <c r="M3229" s="1"/>
      <c r="N3229" s="1"/>
      <c r="O3229" s="1"/>
      <c r="P3229" s="1"/>
    </row>
    <row r="3230" spans="1:16" x14ac:dyDescent="0.3">
      <c r="A3230" s="1">
        <v>3229</v>
      </c>
      <c r="B3230" s="1" t="s">
        <v>1336</v>
      </c>
      <c r="C3230" s="1" t="s">
        <v>1429</v>
      </c>
      <c r="D3230" s="1" t="s">
        <v>1431</v>
      </c>
      <c r="E3230" s="1" t="s">
        <v>13</v>
      </c>
      <c r="F3230" s="1" t="s">
        <v>1339</v>
      </c>
      <c r="G3230" s="1">
        <v>1</v>
      </c>
      <c r="H3230" s="1">
        <v>9.0667651033850891</v>
      </c>
      <c r="I3230" s="1"/>
      <c r="J3230" s="1"/>
      <c r="K3230" s="1"/>
      <c r="L3230" s="1"/>
      <c r="M3230" s="1"/>
      <c r="N3230" s="1"/>
      <c r="O3230" s="1"/>
      <c r="P3230" s="1"/>
    </row>
    <row r="3231" spans="1:16" x14ac:dyDescent="0.3">
      <c r="A3231" s="1">
        <v>3230</v>
      </c>
      <c r="B3231" s="1" t="s">
        <v>1336</v>
      </c>
      <c r="C3231" s="1" t="s">
        <v>1432</v>
      </c>
      <c r="D3231" s="1" t="s">
        <v>1433</v>
      </c>
      <c r="E3231" s="1" t="s">
        <v>11</v>
      </c>
      <c r="F3231" s="1" t="s">
        <v>1339</v>
      </c>
      <c r="G3231" s="1">
        <v>1</v>
      </c>
      <c r="H3231" s="1">
        <v>48.806904662381903</v>
      </c>
      <c r="I3231" s="1"/>
      <c r="J3231" s="1"/>
      <c r="K3231" s="1"/>
      <c r="L3231" s="1"/>
      <c r="M3231" s="1"/>
      <c r="N3231" s="1"/>
      <c r="O3231" s="1"/>
      <c r="P3231" s="1"/>
    </row>
    <row r="3232" spans="1:16" x14ac:dyDescent="0.3">
      <c r="A3232" s="1">
        <v>3231</v>
      </c>
      <c r="B3232" s="1" t="s">
        <v>1336</v>
      </c>
      <c r="C3232" s="1" t="s">
        <v>1432</v>
      </c>
      <c r="D3232" s="1" t="s">
        <v>1433</v>
      </c>
      <c r="E3232" s="1" t="s">
        <v>13</v>
      </c>
      <c r="F3232" s="1" t="s">
        <v>1339</v>
      </c>
      <c r="G3232" s="1">
        <v>1</v>
      </c>
      <c r="H3232" s="1">
        <v>271.28892937455402</v>
      </c>
      <c r="I3232" s="1"/>
      <c r="J3232" s="1"/>
      <c r="K3232" s="1"/>
      <c r="L3232" s="1"/>
      <c r="M3232" s="1"/>
      <c r="N3232" s="1"/>
      <c r="O3232" s="1"/>
      <c r="P3232" s="1"/>
    </row>
    <row r="3233" spans="1:16" x14ac:dyDescent="0.3">
      <c r="A3233" s="1">
        <v>3232</v>
      </c>
      <c r="B3233" s="1" t="s">
        <v>1336</v>
      </c>
      <c r="C3233" s="1" t="s">
        <v>1432</v>
      </c>
      <c r="D3233" s="1" t="s">
        <v>1434</v>
      </c>
      <c r="E3233" s="1" t="s">
        <v>11</v>
      </c>
      <c r="F3233" s="1" t="s">
        <v>1339</v>
      </c>
      <c r="G3233" s="1">
        <v>2</v>
      </c>
      <c r="H3233" s="1">
        <v>527.91578573027402</v>
      </c>
      <c r="I3233" s="1"/>
      <c r="J3233" s="1"/>
      <c r="K3233" s="1"/>
      <c r="L3233" s="1"/>
      <c r="M3233" s="1"/>
      <c r="N3233" s="1"/>
      <c r="O3233" s="1"/>
      <c r="P3233" s="1"/>
    </row>
    <row r="3234" spans="1:16" x14ac:dyDescent="0.3">
      <c r="A3234" s="1">
        <v>3233</v>
      </c>
      <c r="B3234" s="1" t="s">
        <v>1336</v>
      </c>
      <c r="C3234" s="1" t="s">
        <v>1432</v>
      </c>
      <c r="D3234" s="1" t="s">
        <v>1434</v>
      </c>
      <c r="E3234" s="1" t="s">
        <v>13</v>
      </c>
      <c r="F3234" s="1" t="s">
        <v>1339</v>
      </c>
      <c r="G3234" s="1">
        <v>2</v>
      </c>
      <c r="H3234" s="1">
        <v>1027.8514278477101</v>
      </c>
      <c r="I3234" s="1"/>
      <c r="J3234" s="1"/>
      <c r="K3234" s="1"/>
      <c r="L3234" s="1"/>
      <c r="M3234" s="1"/>
      <c r="N3234" s="1"/>
      <c r="O3234" s="1"/>
      <c r="P3234" s="1"/>
    </row>
    <row r="3235" spans="1:16" x14ac:dyDescent="0.3">
      <c r="A3235" s="1">
        <v>3234</v>
      </c>
      <c r="B3235" s="1" t="s">
        <v>1336</v>
      </c>
      <c r="C3235" s="1" t="s">
        <v>1432</v>
      </c>
      <c r="D3235" s="1" t="s">
        <v>1435</v>
      </c>
      <c r="E3235" s="1" t="s">
        <v>11</v>
      </c>
      <c r="F3235" s="1" t="s">
        <v>1339</v>
      </c>
      <c r="G3235" s="1">
        <v>2</v>
      </c>
      <c r="H3235" s="1">
        <v>2588.7061883582801</v>
      </c>
      <c r="I3235" s="1"/>
      <c r="J3235" s="1"/>
      <c r="K3235" s="1"/>
      <c r="L3235" s="1"/>
      <c r="M3235" s="1"/>
      <c r="N3235" s="1"/>
      <c r="O3235" s="1"/>
      <c r="P3235" s="1"/>
    </row>
    <row r="3236" spans="1:16" x14ac:dyDescent="0.3">
      <c r="A3236" s="1">
        <v>3235</v>
      </c>
      <c r="B3236" s="1" t="s">
        <v>1336</v>
      </c>
      <c r="C3236" s="1" t="s">
        <v>1432</v>
      </c>
      <c r="D3236" s="1" t="s">
        <v>1435</v>
      </c>
      <c r="E3236" s="1" t="s">
        <v>13</v>
      </c>
      <c r="F3236" s="1" t="s">
        <v>1339</v>
      </c>
      <c r="G3236" s="1">
        <v>2</v>
      </c>
      <c r="H3236" s="1">
        <v>2429.7051129369502</v>
      </c>
      <c r="I3236" s="1"/>
      <c r="J3236" s="1"/>
      <c r="K3236" s="1"/>
      <c r="L3236" s="1"/>
      <c r="M3236" s="1"/>
      <c r="N3236" s="1"/>
      <c r="O3236" s="1"/>
      <c r="P3236" s="1"/>
    </row>
    <row r="3237" spans="1:16" x14ac:dyDescent="0.3">
      <c r="A3237" s="1">
        <v>3236</v>
      </c>
      <c r="B3237" s="1" t="s">
        <v>1336</v>
      </c>
      <c r="C3237" s="1" t="s">
        <v>1436</v>
      </c>
      <c r="D3237" s="1" t="s">
        <v>1437</v>
      </c>
      <c r="E3237" s="1" t="s">
        <v>11</v>
      </c>
      <c r="F3237" s="1" t="s">
        <v>1339</v>
      </c>
      <c r="G3237" s="1">
        <v>3</v>
      </c>
      <c r="H3237" s="1">
        <v>3124.5893196153102</v>
      </c>
      <c r="I3237" s="1"/>
      <c r="J3237" s="1"/>
      <c r="K3237" s="1"/>
      <c r="L3237" s="1"/>
      <c r="M3237" s="1"/>
      <c r="N3237" s="1"/>
      <c r="O3237" s="1"/>
      <c r="P3237" s="1"/>
    </row>
    <row r="3238" spans="1:16" x14ac:dyDescent="0.3">
      <c r="A3238" s="1">
        <v>3237</v>
      </c>
      <c r="B3238" s="1" t="s">
        <v>1336</v>
      </c>
      <c r="C3238" s="1" t="s">
        <v>1436</v>
      </c>
      <c r="D3238" s="1" t="s">
        <v>1437</v>
      </c>
      <c r="E3238" s="1" t="s">
        <v>13</v>
      </c>
      <c r="F3238" s="1" t="s">
        <v>1339</v>
      </c>
      <c r="G3238" s="1">
        <v>3</v>
      </c>
      <c r="H3238" s="1">
        <v>1645.90993513481</v>
      </c>
      <c r="I3238" s="1"/>
      <c r="J3238" s="1"/>
      <c r="K3238" s="1"/>
      <c r="L3238" s="1"/>
      <c r="M3238" s="1"/>
      <c r="N3238" s="1"/>
      <c r="O3238" s="1"/>
      <c r="P3238" s="1"/>
    </row>
    <row r="3239" spans="1:16" x14ac:dyDescent="0.3">
      <c r="A3239" s="1">
        <v>3238</v>
      </c>
      <c r="B3239" s="1" t="s">
        <v>1336</v>
      </c>
      <c r="C3239" s="1" t="s">
        <v>1436</v>
      </c>
      <c r="D3239" s="1" t="s">
        <v>1438</v>
      </c>
      <c r="E3239" s="1" t="s">
        <v>11</v>
      </c>
      <c r="F3239" s="1" t="s">
        <v>1339</v>
      </c>
      <c r="G3239" s="1">
        <v>12</v>
      </c>
      <c r="H3239" s="1">
        <v>25234.059729675399</v>
      </c>
      <c r="I3239" s="1"/>
      <c r="J3239" s="1"/>
      <c r="K3239" s="1"/>
      <c r="L3239" s="1"/>
      <c r="M3239" s="1"/>
      <c r="N3239" s="1"/>
      <c r="O3239" s="1"/>
      <c r="P3239" s="1"/>
    </row>
    <row r="3240" spans="1:16" x14ac:dyDescent="0.3">
      <c r="A3240" s="1">
        <v>3239</v>
      </c>
      <c r="B3240" s="1" t="s">
        <v>1336</v>
      </c>
      <c r="C3240" s="1" t="s">
        <v>1436</v>
      </c>
      <c r="D3240" s="1" t="s">
        <v>1438</v>
      </c>
      <c r="E3240" s="1" t="s">
        <v>13</v>
      </c>
      <c r="F3240" s="1" t="s">
        <v>1339</v>
      </c>
      <c r="G3240" s="1">
        <v>5</v>
      </c>
      <c r="H3240" s="1">
        <v>967.69326234824098</v>
      </c>
      <c r="I3240" s="1"/>
      <c r="J3240" s="1"/>
      <c r="K3240" s="1"/>
      <c r="L3240" s="1"/>
      <c r="M3240" s="1"/>
      <c r="N3240" s="1"/>
      <c r="O3240" s="1"/>
      <c r="P3240" s="1"/>
    </row>
    <row r="3241" spans="1:16" x14ac:dyDescent="0.3">
      <c r="A3241" s="1">
        <v>3240</v>
      </c>
      <c r="B3241" s="1" t="s">
        <v>1336</v>
      </c>
      <c r="C3241" s="1" t="s">
        <v>378</v>
      </c>
      <c r="D3241" s="1" t="s">
        <v>1439</v>
      </c>
      <c r="E3241" s="1" t="s">
        <v>11</v>
      </c>
      <c r="F3241" s="1" t="s">
        <v>1355</v>
      </c>
      <c r="G3241" s="1">
        <v>4</v>
      </c>
      <c r="H3241" s="1">
        <v>349.145937399741</v>
      </c>
      <c r="I3241" s="1"/>
      <c r="J3241" s="1"/>
      <c r="K3241" s="1"/>
      <c r="L3241" s="1"/>
      <c r="M3241" s="1"/>
      <c r="N3241" s="1"/>
      <c r="O3241" s="1"/>
      <c r="P3241" s="1"/>
    </row>
    <row r="3242" spans="1:16" x14ac:dyDescent="0.3">
      <c r="A3242" s="1">
        <v>3241</v>
      </c>
      <c r="B3242" s="1" t="s">
        <v>1336</v>
      </c>
      <c r="C3242" s="1" t="s">
        <v>378</v>
      </c>
      <c r="D3242" s="1" t="s">
        <v>1440</v>
      </c>
      <c r="E3242" s="1" t="s">
        <v>11</v>
      </c>
      <c r="F3242" s="1" t="s">
        <v>1355</v>
      </c>
      <c r="G3242" s="1">
        <v>1</v>
      </c>
      <c r="H3242" s="1">
        <v>5981.5487905630998</v>
      </c>
      <c r="I3242" s="1"/>
      <c r="J3242" s="1"/>
      <c r="K3242" s="1"/>
      <c r="L3242" s="1"/>
      <c r="M3242" s="1"/>
      <c r="N3242" s="1"/>
      <c r="O3242" s="1"/>
      <c r="P3242" s="1"/>
    </row>
    <row r="3243" spans="1:16" x14ac:dyDescent="0.3">
      <c r="A3243" s="1">
        <v>3242</v>
      </c>
      <c r="B3243" s="1" t="s">
        <v>1336</v>
      </c>
      <c r="C3243" s="1" t="s">
        <v>437</v>
      </c>
      <c r="D3243" s="1" t="s">
        <v>1441</v>
      </c>
      <c r="E3243" s="1" t="s">
        <v>11</v>
      </c>
      <c r="F3243" s="1" t="s">
        <v>1355</v>
      </c>
      <c r="G3243" s="1">
        <v>4</v>
      </c>
      <c r="H3243" s="1">
        <v>13778.158707189999</v>
      </c>
      <c r="I3243" s="1"/>
      <c r="J3243" s="1"/>
      <c r="K3243" s="1"/>
      <c r="L3243" s="1"/>
      <c r="M3243" s="1"/>
      <c r="N3243" s="1"/>
      <c r="O3243" s="1"/>
      <c r="P3243" s="1"/>
    </row>
    <row r="3244" spans="1:16" x14ac:dyDescent="0.3">
      <c r="A3244" s="1">
        <v>3243</v>
      </c>
      <c r="B3244" s="1" t="s">
        <v>1336</v>
      </c>
      <c r="C3244" s="1" t="s">
        <v>437</v>
      </c>
      <c r="D3244" s="1" t="s">
        <v>1441</v>
      </c>
      <c r="E3244" s="1" t="s">
        <v>13</v>
      </c>
      <c r="F3244" s="1" t="s">
        <v>1355</v>
      </c>
      <c r="G3244" s="1">
        <v>1</v>
      </c>
      <c r="H3244" s="1">
        <v>5.1988886228968001</v>
      </c>
      <c r="I3244" s="1"/>
      <c r="J3244" s="1"/>
      <c r="K3244" s="1"/>
      <c r="L3244" s="1"/>
      <c r="M3244" s="1"/>
      <c r="N3244" s="1"/>
      <c r="O3244" s="1"/>
      <c r="P3244" s="1"/>
    </row>
    <row r="3245" spans="1:16" x14ac:dyDescent="0.3">
      <c r="A3245" s="1">
        <v>3244</v>
      </c>
      <c r="B3245" s="1" t="s">
        <v>1336</v>
      </c>
      <c r="C3245" s="1" t="s">
        <v>437</v>
      </c>
      <c r="D3245" s="1" t="s">
        <v>1442</v>
      </c>
      <c r="E3245" s="1" t="s">
        <v>11</v>
      </c>
      <c r="F3245" s="1" t="s">
        <v>707</v>
      </c>
      <c r="G3245" s="1">
        <v>1</v>
      </c>
      <c r="H3245" s="1">
        <v>171.928293903038</v>
      </c>
      <c r="I3245" s="1"/>
      <c r="J3245" s="1"/>
      <c r="K3245" s="1"/>
      <c r="L3245" s="1"/>
      <c r="M3245" s="1"/>
      <c r="N3245" s="1"/>
      <c r="O3245" s="1"/>
      <c r="P3245" s="1"/>
    </row>
    <row r="3246" spans="1:16" x14ac:dyDescent="0.3">
      <c r="A3246" s="1">
        <v>3245</v>
      </c>
      <c r="B3246" s="1" t="s">
        <v>1336</v>
      </c>
      <c r="C3246" s="1" t="s">
        <v>437</v>
      </c>
      <c r="D3246" s="1" t="s">
        <v>1442</v>
      </c>
      <c r="E3246" s="1" t="s">
        <v>42</v>
      </c>
      <c r="F3246" s="1" t="s">
        <v>707</v>
      </c>
      <c r="G3246" s="1">
        <v>1</v>
      </c>
      <c r="H3246" s="1">
        <v>114.520694736839</v>
      </c>
      <c r="I3246" s="1"/>
      <c r="J3246" s="1"/>
      <c r="K3246" s="1"/>
      <c r="L3246" s="1"/>
      <c r="M3246" s="1"/>
      <c r="N3246" s="1"/>
      <c r="O3246" s="1"/>
      <c r="P3246" s="1"/>
    </row>
    <row r="3247" spans="1:16" x14ac:dyDescent="0.3">
      <c r="A3247" s="1">
        <v>3246</v>
      </c>
      <c r="B3247" s="1" t="s">
        <v>1336</v>
      </c>
      <c r="C3247" s="1" t="s">
        <v>437</v>
      </c>
      <c r="D3247" s="1" t="s">
        <v>1443</v>
      </c>
      <c r="E3247" s="1" t="s">
        <v>11</v>
      </c>
      <c r="F3247" s="1" t="s">
        <v>707</v>
      </c>
      <c r="G3247" s="1">
        <v>1</v>
      </c>
      <c r="H3247" s="1">
        <v>444.87184664614801</v>
      </c>
      <c r="I3247" s="1"/>
      <c r="J3247" s="1"/>
      <c r="K3247" s="1"/>
      <c r="L3247" s="1"/>
      <c r="M3247" s="1"/>
      <c r="N3247" s="1"/>
      <c r="O3247" s="1"/>
      <c r="P3247" s="1"/>
    </row>
    <row r="3248" spans="1:16" x14ac:dyDescent="0.3">
      <c r="A3248" s="1">
        <v>3247</v>
      </c>
      <c r="B3248" s="1" t="s">
        <v>1336</v>
      </c>
      <c r="C3248" s="1" t="s">
        <v>437</v>
      </c>
      <c r="D3248" s="1" t="s">
        <v>1443</v>
      </c>
      <c r="E3248" s="1" t="s">
        <v>42</v>
      </c>
      <c r="F3248" s="1" t="s">
        <v>707</v>
      </c>
      <c r="G3248" s="1">
        <v>1</v>
      </c>
      <c r="H3248" s="1">
        <v>52.042843076720601</v>
      </c>
      <c r="I3248" s="1"/>
      <c r="J3248" s="1"/>
      <c r="K3248" s="1"/>
      <c r="L3248" s="1"/>
      <c r="M3248" s="1"/>
      <c r="N3248" s="1"/>
      <c r="O3248" s="1"/>
      <c r="P3248" s="1"/>
    </row>
    <row r="3249" spans="1:16" x14ac:dyDescent="0.3">
      <c r="A3249" s="1">
        <v>3248</v>
      </c>
      <c r="B3249" s="1" t="s">
        <v>1336</v>
      </c>
      <c r="C3249" s="1" t="s">
        <v>437</v>
      </c>
      <c r="D3249" s="1" t="s">
        <v>1443</v>
      </c>
      <c r="E3249" s="1" t="s">
        <v>13</v>
      </c>
      <c r="F3249" s="1" t="s">
        <v>707</v>
      </c>
      <c r="G3249" s="1">
        <v>1</v>
      </c>
      <c r="H3249" s="1">
        <v>118.267198643608</v>
      </c>
      <c r="I3249" s="1"/>
      <c r="J3249" s="1"/>
      <c r="K3249" s="1"/>
      <c r="L3249" s="1"/>
      <c r="M3249" s="1"/>
      <c r="N3249" s="1"/>
      <c r="O3249" s="1"/>
      <c r="P3249" s="1"/>
    </row>
    <row r="3250" spans="1:16" x14ac:dyDescent="0.3">
      <c r="A3250" s="1">
        <v>3249</v>
      </c>
      <c r="B3250" s="1" t="s">
        <v>1336</v>
      </c>
      <c r="C3250" s="1" t="s">
        <v>437</v>
      </c>
      <c r="D3250" s="1" t="s">
        <v>1444</v>
      </c>
      <c r="E3250" s="1" t="s">
        <v>11</v>
      </c>
      <c r="F3250" s="1" t="s">
        <v>707</v>
      </c>
      <c r="G3250" s="1">
        <v>2</v>
      </c>
      <c r="H3250" s="1">
        <v>74.112745850315207</v>
      </c>
      <c r="I3250" s="1"/>
      <c r="J3250" s="1"/>
      <c r="K3250" s="1"/>
      <c r="L3250" s="1"/>
      <c r="M3250" s="1"/>
      <c r="N3250" s="1"/>
      <c r="O3250" s="1"/>
      <c r="P3250" s="1"/>
    </row>
    <row r="3251" spans="1:16" x14ac:dyDescent="0.3">
      <c r="A3251" s="1">
        <v>3250</v>
      </c>
      <c r="B3251" s="1" t="s">
        <v>1336</v>
      </c>
      <c r="C3251" s="1" t="s">
        <v>437</v>
      </c>
      <c r="D3251" s="1" t="s">
        <v>1444</v>
      </c>
      <c r="E3251" s="1" t="s">
        <v>13</v>
      </c>
      <c r="F3251" s="1" t="s">
        <v>707</v>
      </c>
      <c r="G3251" s="1">
        <v>2</v>
      </c>
      <c r="H3251" s="1">
        <v>75.263496567615803</v>
      </c>
      <c r="I3251" s="1"/>
      <c r="J3251" s="1"/>
      <c r="K3251" s="1"/>
      <c r="L3251" s="1"/>
      <c r="M3251" s="1"/>
      <c r="N3251" s="1"/>
      <c r="O3251" s="1"/>
      <c r="P3251" s="1"/>
    </row>
    <row r="3252" spans="1:16" x14ac:dyDescent="0.3">
      <c r="A3252" s="1">
        <v>3251</v>
      </c>
      <c r="B3252" s="1" t="s">
        <v>1336</v>
      </c>
      <c r="C3252" s="1" t="s">
        <v>437</v>
      </c>
      <c r="D3252" s="1" t="s">
        <v>1445</v>
      </c>
      <c r="E3252" s="1" t="s">
        <v>11</v>
      </c>
      <c r="F3252" s="1" t="s">
        <v>1355</v>
      </c>
      <c r="G3252" s="1">
        <v>2</v>
      </c>
      <c r="H3252" s="1">
        <v>23916.308196260201</v>
      </c>
      <c r="I3252" s="1"/>
      <c r="J3252" s="1"/>
      <c r="K3252" s="1"/>
      <c r="L3252" s="1"/>
      <c r="M3252" s="1"/>
      <c r="N3252" s="1"/>
      <c r="O3252" s="1"/>
      <c r="P3252" s="1"/>
    </row>
    <row r="3253" spans="1:16" x14ac:dyDescent="0.3">
      <c r="A3253" s="1">
        <v>3252</v>
      </c>
      <c r="B3253" s="1" t="s">
        <v>1336</v>
      </c>
      <c r="C3253" s="1" t="s">
        <v>437</v>
      </c>
      <c r="D3253" s="1" t="s">
        <v>1445</v>
      </c>
      <c r="E3253" s="1" t="s">
        <v>13</v>
      </c>
      <c r="F3253" s="1" t="s">
        <v>1355</v>
      </c>
      <c r="G3253" s="1">
        <v>1</v>
      </c>
      <c r="H3253" s="1">
        <v>6370.4284884771596</v>
      </c>
      <c r="I3253" s="1"/>
      <c r="J3253" s="1"/>
      <c r="K3253" s="1"/>
      <c r="L3253" s="1"/>
      <c r="M3253" s="1"/>
      <c r="N3253" s="1"/>
      <c r="O3253" s="1"/>
      <c r="P3253" s="1"/>
    </row>
    <row r="3254" spans="1:16" x14ac:dyDescent="0.3">
      <c r="A3254" s="1">
        <v>3253</v>
      </c>
      <c r="B3254" s="1" t="s">
        <v>1336</v>
      </c>
      <c r="C3254" s="1" t="s">
        <v>437</v>
      </c>
      <c r="D3254" s="1" t="s">
        <v>1446</v>
      </c>
      <c r="E3254" s="1" t="s">
        <v>11</v>
      </c>
      <c r="F3254" s="1" t="s">
        <v>707</v>
      </c>
      <c r="G3254" s="1">
        <v>2</v>
      </c>
      <c r="H3254" s="1">
        <v>486.42455624764199</v>
      </c>
      <c r="I3254" s="1"/>
      <c r="J3254" s="1"/>
      <c r="K3254" s="1"/>
      <c r="L3254" s="1"/>
      <c r="M3254" s="1"/>
      <c r="N3254" s="1"/>
      <c r="O3254" s="1"/>
      <c r="P3254" s="1"/>
    </row>
    <row r="3255" spans="1:16" x14ac:dyDescent="0.3">
      <c r="A3255" s="1">
        <v>3254</v>
      </c>
      <c r="B3255" s="1" t="s">
        <v>1336</v>
      </c>
      <c r="C3255" s="1" t="s">
        <v>437</v>
      </c>
      <c r="D3255" s="1" t="s">
        <v>1446</v>
      </c>
      <c r="E3255" s="1" t="s">
        <v>13</v>
      </c>
      <c r="F3255" s="1" t="s">
        <v>707</v>
      </c>
      <c r="G3255" s="1">
        <v>3</v>
      </c>
      <c r="H3255" s="1">
        <v>217.906706393527</v>
      </c>
      <c r="I3255" s="1"/>
      <c r="J3255" s="1"/>
      <c r="K3255" s="1"/>
      <c r="L3255" s="1"/>
      <c r="M3255" s="1"/>
      <c r="N3255" s="1"/>
      <c r="O3255" s="1"/>
      <c r="P3255" s="1"/>
    </row>
    <row r="3256" spans="1:16" x14ac:dyDescent="0.3">
      <c r="A3256" s="1">
        <v>3255</v>
      </c>
      <c r="B3256" s="1" t="s">
        <v>1336</v>
      </c>
      <c r="C3256" s="1" t="s">
        <v>437</v>
      </c>
      <c r="D3256" s="1" t="s">
        <v>1447</v>
      </c>
      <c r="E3256" s="1" t="s">
        <v>11</v>
      </c>
      <c r="F3256" s="1" t="s">
        <v>707</v>
      </c>
      <c r="G3256" s="1">
        <v>1</v>
      </c>
      <c r="H3256" s="1">
        <v>32.517368941975803</v>
      </c>
      <c r="I3256" s="1"/>
      <c r="J3256" s="1"/>
      <c r="K3256" s="1"/>
      <c r="L3256" s="1"/>
      <c r="M3256" s="1"/>
      <c r="N3256" s="1"/>
      <c r="O3256" s="1"/>
      <c r="P3256" s="1"/>
    </row>
    <row r="3257" spans="1:16" x14ac:dyDescent="0.3">
      <c r="A3257" s="1">
        <v>3256</v>
      </c>
      <c r="B3257" s="1" t="s">
        <v>1336</v>
      </c>
      <c r="C3257" s="1" t="s">
        <v>437</v>
      </c>
      <c r="D3257" s="1" t="s">
        <v>1447</v>
      </c>
      <c r="E3257" s="1" t="s">
        <v>13</v>
      </c>
      <c r="F3257" s="1" t="s">
        <v>707</v>
      </c>
      <c r="G3257" s="1">
        <v>1</v>
      </c>
      <c r="H3257" s="1">
        <v>57.555046226011903</v>
      </c>
      <c r="I3257" s="1"/>
      <c r="J3257" s="1"/>
      <c r="K3257" s="1"/>
      <c r="L3257" s="1"/>
      <c r="M3257" s="1"/>
      <c r="N3257" s="1"/>
      <c r="O3257" s="1"/>
      <c r="P3257" s="1"/>
    </row>
    <row r="3258" spans="1:16" x14ac:dyDescent="0.3">
      <c r="A3258" s="1">
        <v>3257</v>
      </c>
      <c r="B3258" s="1" t="s">
        <v>1336</v>
      </c>
      <c r="C3258" s="1" t="s">
        <v>1448</v>
      </c>
      <c r="D3258" s="1" t="s">
        <v>1449</v>
      </c>
      <c r="E3258" s="1" t="s">
        <v>11</v>
      </c>
      <c r="F3258" s="1" t="s">
        <v>707</v>
      </c>
      <c r="G3258" s="1">
        <v>1</v>
      </c>
      <c r="H3258" s="1">
        <v>3.8204794793214898</v>
      </c>
      <c r="I3258" s="1"/>
      <c r="J3258" s="1"/>
      <c r="K3258" s="1"/>
      <c r="L3258" s="1"/>
      <c r="M3258" s="1"/>
      <c r="N3258" s="1"/>
      <c r="O3258" s="1"/>
      <c r="P3258" s="1"/>
    </row>
    <row r="3259" spans="1:16" x14ac:dyDescent="0.3">
      <c r="A3259" s="1">
        <v>3258</v>
      </c>
      <c r="B3259" s="1" t="s">
        <v>1336</v>
      </c>
      <c r="C3259" s="1" t="s">
        <v>1448</v>
      </c>
      <c r="D3259" s="1" t="s">
        <v>1450</v>
      </c>
      <c r="E3259" s="1" t="s">
        <v>11</v>
      </c>
      <c r="F3259" s="1" t="s">
        <v>1355</v>
      </c>
      <c r="G3259" s="1">
        <v>14</v>
      </c>
      <c r="H3259" s="1">
        <v>2975.47157201042</v>
      </c>
      <c r="I3259" s="1"/>
      <c r="J3259" s="1"/>
      <c r="K3259" s="1"/>
      <c r="L3259" s="1"/>
      <c r="M3259" s="1"/>
      <c r="N3259" s="1"/>
      <c r="O3259" s="1"/>
      <c r="P3259" s="1"/>
    </row>
    <row r="3260" spans="1:16" x14ac:dyDescent="0.3">
      <c r="A3260" s="1">
        <v>3259</v>
      </c>
      <c r="B3260" s="1" t="s">
        <v>1336</v>
      </c>
      <c r="C3260" s="1" t="s">
        <v>1448</v>
      </c>
      <c r="D3260" s="1" t="s">
        <v>1450</v>
      </c>
      <c r="E3260" s="1" t="s">
        <v>13</v>
      </c>
      <c r="F3260" s="1" t="s">
        <v>1355</v>
      </c>
      <c r="G3260" s="1">
        <v>11</v>
      </c>
      <c r="H3260" s="1">
        <v>9206.1575310937405</v>
      </c>
      <c r="I3260" s="1"/>
      <c r="J3260" s="1"/>
      <c r="K3260" s="1"/>
      <c r="L3260" s="1"/>
      <c r="M3260" s="1"/>
      <c r="N3260" s="1"/>
      <c r="O3260" s="1"/>
      <c r="P3260" s="1"/>
    </row>
    <row r="3261" spans="1:16" x14ac:dyDescent="0.3">
      <c r="A3261" s="1">
        <v>3260</v>
      </c>
      <c r="B3261" s="1" t="s">
        <v>1336</v>
      </c>
      <c r="C3261" s="1" t="s">
        <v>1448</v>
      </c>
      <c r="D3261" s="1" t="s">
        <v>1451</v>
      </c>
      <c r="E3261" s="1" t="s">
        <v>11</v>
      </c>
      <c r="F3261" s="1" t="s">
        <v>1355</v>
      </c>
      <c r="G3261" s="1">
        <v>1</v>
      </c>
      <c r="H3261" s="1">
        <v>7.6083467852041</v>
      </c>
      <c r="I3261" s="1"/>
      <c r="J3261" s="1"/>
      <c r="K3261" s="1"/>
      <c r="L3261" s="1"/>
      <c r="M3261" s="1"/>
      <c r="N3261" s="1"/>
      <c r="O3261" s="1"/>
      <c r="P3261" s="1"/>
    </row>
    <row r="3262" spans="1:16" x14ac:dyDescent="0.3">
      <c r="A3262" s="1">
        <v>3261</v>
      </c>
      <c r="B3262" s="1" t="s">
        <v>1336</v>
      </c>
      <c r="C3262" s="1" t="s">
        <v>1448</v>
      </c>
      <c r="D3262" s="1" t="s">
        <v>1452</v>
      </c>
      <c r="E3262" s="1" t="s">
        <v>11</v>
      </c>
      <c r="F3262" s="1" t="s">
        <v>1355</v>
      </c>
      <c r="G3262" s="1">
        <v>12</v>
      </c>
      <c r="H3262" s="1">
        <v>8668.4603686420796</v>
      </c>
      <c r="I3262" s="1"/>
      <c r="J3262" s="1"/>
      <c r="K3262" s="1"/>
      <c r="L3262" s="1"/>
      <c r="M3262" s="1"/>
      <c r="N3262" s="1"/>
      <c r="O3262" s="1"/>
      <c r="P3262" s="1"/>
    </row>
    <row r="3263" spans="1:16" x14ac:dyDescent="0.3">
      <c r="A3263" s="1">
        <v>3262</v>
      </c>
      <c r="B3263" s="1" t="s">
        <v>1336</v>
      </c>
      <c r="C3263" s="1" t="s">
        <v>1448</v>
      </c>
      <c r="D3263" s="1" t="s">
        <v>1452</v>
      </c>
      <c r="E3263" s="1" t="s">
        <v>13</v>
      </c>
      <c r="F3263" s="1" t="s">
        <v>1355</v>
      </c>
      <c r="G3263" s="1">
        <v>9</v>
      </c>
      <c r="H3263" s="1">
        <v>10988.606469292399</v>
      </c>
      <c r="I3263" s="1"/>
      <c r="J3263" s="1"/>
      <c r="K3263" s="1"/>
      <c r="L3263" s="1"/>
      <c r="M3263" s="1"/>
      <c r="N3263" s="1"/>
      <c r="O3263" s="1"/>
      <c r="P3263" s="1"/>
    </row>
    <row r="3264" spans="1:16" x14ac:dyDescent="0.3">
      <c r="A3264" s="1">
        <v>3263</v>
      </c>
      <c r="B3264" s="1" t="s">
        <v>1336</v>
      </c>
      <c r="C3264" s="1" t="s">
        <v>1448</v>
      </c>
      <c r="D3264" s="1" t="s">
        <v>1453</v>
      </c>
      <c r="E3264" s="1" t="s">
        <v>11</v>
      </c>
      <c r="F3264" s="1" t="s">
        <v>1355</v>
      </c>
      <c r="G3264" s="1">
        <v>4</v>
      </c>
      <c r="H3264" s="1">
        <v>122.472191922202</v>
      </c>
      <c r="I3264" s="1"/>
      <c r="J3264" s="1"/>
      <c r="K3264" s="1"/>
      <c r="L3264" s="1"/>
      <c r="M3264" s="1"/>
      <c r="N3264" s="1"/>
      <c r="O3264" s="1"/>
      <c r="P3264" s="1"/>
    </row>
    <row r="3265" spans="1:16" x14ac:dyDescent="0.3">
      <c r="A3265" s="1">
        <v>3264</v>
      </c>
      <c r="B3265" s="1" t="s">
        <v>1336</v>
      </c>
      <c r="C3265" s="1" t="s">
        <v>1448</v>
      </c>
      <c r="D3265" s="1" t="s">
        <v>1453</v>
      </c>
      <c r="E3265" s="1" t="s">
        <v>13</v>
      </c>
      <c r="F3265" s="1" t="s">
        <v>1355</v>
      </c>
      <c r="G3265" s="1">
        <v>1</v>
      </c>
      <c r="H3265" s="1">
        <v>99.4614955699153</v>
      </c>
      <c r="I3265" s="1"/>
      <c r="J3265" s="1"/>
      <c r="K3265" s="1"/>
      <c r="L3265" s="1"/>
      <c r="M3265" s="1"/>
      <c r="N3265" s="1"/>
      <c r="O3265" s="1"/>
      <c r="P3265" s="1"/>
    </row>
    <row r="3266" spans="1:16" x14ac:dyDescent="0.3">
      <c r="A3266" s="1">
        <v>3265</v>
      </c>
      <c r="B3266" s="1" t="s">
        <v>1336</v>
      </c>
      <c r="C3266" s="1" t="s">
        <v>1448</v>
      </c>
      <c r="D3266" s="1" t="s">
        <v>1454</v>
      </c>
      <c r="E3266" s="1" t="s">
        <v>11</v>
      </c>
      <c r="F3266" s="1" t="s">
        <v>1355</v>
      </c>
      <c r="G3266" s="1">
        <v>3</v>
      </c>
      <c r="H3266" s="1">
        <v>17.806218521596001</v>
      </c>
      <c r="I3266" s="1"/>
      <c r="J3266" s="1"/>
      <c r="K3266" s="1"/>
      <c r="L3266" s="1"/>
      <c r="M3266" s="1"/>
      <c r="N3266" s="1"/>
      <c r="O3266" s="1"/>
      <c r="P3266" s="1"/>
    </row>
    <row r="3267" spans="1:16" x14ac:dyDescent="0.3">
      <c r="A3267" s="1">
        <v>3266</v>
      </c>
      <c r="B3267" s="1" t="s">
        <v>1336</v>
      </c>
      <c r="C3267" s="1" t="s">
        <v>1448</v>
      </c>
      <c r="D3267" s="1" t="s">
        <v>1454</v>
      </c>
      <c r="E3267" s="1" t="s">
        <v>13</v>
      </c>
      <c r="F3267" s="1" t="s">
        <v>1355</v>
      </c>
      <c r="G3267" s="1">
        <v>3</v>
      </c>
      <c r="H3267" s="1">
        <v>311.23576374299199</v>
      </c>
      <c r="I3267" s="1"/>
      <c r="J3267" s="1"/>
      <c r="K3267" s="1"/>
      <c r="L3267" s="1"/>
      <c r="M3267" s="1"/>
      <c r="N3267" s="1"/>
      <c r="O3267" s="1"/>
      <c r="P3267" s="1"/>
    </row>
    <row r="3268" spans="1:16" x14ac:dyDescent="0.3">
      <c r="A3268" s="1">
        <v>3267</v>
      </c>
      <c r="B3268" s="1" t="s">
        <v>1336</v>
      </c>
      <c r="C3268" s="1" t="s">
        <v>1448</v>
      </c>
      <c r="D3268" s="1" t="s">
        <v>1455</v>
      </c>
      <c r="E3268" s="1" t="s">
        <v>11</v>
      </c>
      <c r="F3268" s="1" t="s">
        <v>1355</v>
      </c>
      <c r="G3268" s="1">
        <v>1</v>
      </c>
      <c r="H3268" s="1">
        <v>42.496250422040397</v>
      </c>
      <c r="I3268" s="1"/>
      <c r="J3268" s="1"/>
      <c r="K3268" s="1"/>
      <c r="L3268" s="1"/>
      <c r="M3268" s="1"/>
      <c r="N3268" s="1"/>
      <c r="O3268" s="1"/>
      <c r="P3268" s="1"/>
    </row>
    <row r="3269" spans="1:16" x14ac:dyDescent="0.3">
      <c r="A3269" s="1">
        <v>3268</v>
      </c>
      <c r="B3269" s="1" t="s">
        <v>1336</v>
      </c>
      <c r="C3269" s="1" t="s">
        <v>1448</v>
      </c>
      <c r="D3269" s="1" t="s">
        <v>1456</v>
      </c>
      <c r="E3269" s="1" t="s">
        <v>11</v>
      </c>
      <c r="F3269" s="1" t="s">
        <v>707</v>
      </c>
      <c r="G3269" s="1">
        <v>1</v>
      </c>
      <c r="H3269" s="1">
        <v>7.7074197860632401</v>
      </c>
      <c r="I3269" s="1"/>
      <c r="J3269" s="1"/>
      <c r="K3269" s="1"/>
      <c r="L3269" s="1"/>
      <c r="M3269" s="1"/>
      <c r="N3269" s="1"/>
      <c r="O3269" s="1"/>
      <c r="P3269" s="1"/>
    </row>
    <row r="3270" spans="1:16" x14ac:dyDescent="0.3">
      <c r="A3270" s="1">
        <v>3269</v>
      </c>
      <c r="B3270" s="1" t="s">
        <v>1336</v>
      </c>
      <c r="C3270" s="1" t="s">
        <v>1448</v>
      </c>
      <c r="D3270" s="1" t="s">
        <v>1456</v>
      </c>
      <c r="E3270" s="1" t="s">
        <v>11</v>
      </c>
      <c r="F3270" s="1" t="s">
        <v>1355</v>
      </c>
      <c r="G3270" s="1">
        <v>6</v>
      </c>
      <c r="H3270" s="1">
        <v>3418.7161892160898</v>
      </c>
      <c r="I3270" s="1"/>
      <c r="J3270" s="1"/>
      <c r="K3270" s="1"/>
      <c r="L3270" s="1"/>
      <c r="M3270" s="1"/>
      <c r="N3270" s="1"/>
      <c r="O3270" s="1"/>
      <c r="P3270" s="1"/>
    </row>
    <row r="3271" spans="1:16" x14ac:dyDescent="0.3">
      <c r="A3271" s="1">
        <v>3270</v>
      </c>
      <c r="B3271" s="1" t="s">
        <v>1336</v>
      </c>
      <c r="C3271" s="1" t="s">
        <v>1448</v>
      </c>
      <c r="D3271" s="1" t="s">
        <v>1456</v>
      </c>
      <c r="E3271" s="1" t="s">
        <v>13</v>
      </c>
      <c r="F3271" s="1" t="s">
        <v>1355</v>
      </c>
      <c r="G3271" s="1">
        <v>2</v>
      </c>
      <c r="H3271" s="1">
        <v>2643.1474332645698</v>
      </c>
      <c r="I3271" s="1"/>
      <c r="J3271" s="1"/>
      <c r="K3271" s="1"/>
      <c r="L3271" s="1"/>
      <c r="M3271" s="1"/>
      <c r="N3271" s="1"/>
      <c r="O3271" s="1"/>
      <c r="P3271" s="1"/>
    </row>
    <row r="3272" spans="1:16" x14ac:dyDescent="0.3">
      <c r="A3272" s="1">
        <v>3271</v>
      </c>
      <c r="B3272" s="1" t="s">
        <v>1336</v>
      </c>
      <c r="C3272" s="1" t="s">
        <v>445</v>
      </c>
      <c r="D3272" s="1" t="s">
        <v>1457</v>
      </c>
      <c r="E3272" s="1" t="s">
        <v>11</v>
      </c>
      <c r="F3272" s="1" t="s">
        <v>1355</v>
      </c>
      <c r="G3272" s="1">
        <v>1</v>
      </c>
      <c r="H3272" s="1">
        <v>1.9261801149046001</v>
      </c>
      <c r="I3272" s="1"/>
      <c r="J3272" s="1"/>
      <c r="K3272" s="1"/>
      <c r="L3272" s="1"/>
      <c r="M3272" s="1"/>
      <c r="N3272" s="1"/>
      <c r="O3272" s="1"/>
      <c r="P3272" s="1"/>
    </row>
    <row r="3273" spans="1:16" x14ac:dyDescent="0.3">
      <c r="A3273" s="1">
        <v>3272</v>
      </c>
      <c r="B3273" s="1" t="s">
        <v>1336</v>
      </c>
      <c r="C3273" s="1" t="s">
        <v>445</v>
      </c>
      <c r="D3273" s="1" t="s">
        <v>1458</v>
      </c>
      <c r="E3273" s="1" t="s">
        <v>11</v>
      </c>
      <c r="F3273" s="1" t="s">
        <v>1355</v>
      </c>
      <c r="G3273" s="1">
        <v>1</v>
      </c>
      <c r="H3273" s="1">
        <v>81.978031915228499</v>
      </c>
      <c r="I3273" s="1"/>
      <c r="J3273" s="1"/>
      <c r="K3273" s="1"/>
      <c r="L3273" s="1"/>
      <c r="M3273" s="1"/>
      <c r="N3273" s="1"/>
      <c r="O3273" s="1"/>
      <c r="P3273" s="1"/>
    </row>
    <row r="3274" spans="1:16" x14ac:dyDescent="0.3">
      <c r="A3274" s="1">
        <v>3273</v>
      </c>
      <c r="B3274" s="1" t="s">
        <v>1336</v>
      </c>
      <c r="C3274" s="1" t="s">
        <v>445</v>
      </c>
      <c r="D3274" s="1" t="s">
        <v>1459</v>
      </c>
      <c r="E3274" s="1" t="s">
        <v>11</v>
      </c>
      <c r="F3274" s="1" t="s">
        <v>1355</v>
      </c>
      <c r="G3274" s="1">
        <v>7</v>
      </c>
      <c r="H3274" s="1">
        <v>33127.603903373398</v>
      </c>
      <c r="I3274" s="1"/>
      <c r="J3274" s="1"/>
      <c r="K3274" s="1"/>
      <c r="L3274" s="1"/>
      <c r="M3274" s="1"/>
      <c r="N3274" s="1"/>
      <c r="O3274" s="1"/>
      <c r="P3274" s="1"/>
    </row>
    <row r="3275" spans="1:16" x14ac:dyDescent="0.3">
      <c r="A3275" s="1">
        <v>3274</v>
      </c>
      <c r="B3275" s="1" t="s">
        <v>1336</v>
      </c>
      <c r="C3275" s="1" t="s">
        <v>445</v>
      </c>
      <c r="D3275" s="1" t="s">
        <v>1459</v>
      </c>
      <c r="E3275" s="1" t="s">
        <v>13</v>
      </c>
      <c r="F3275" s="1" t="s">
        <v>1355</v>
      </c>
      <c r="G3275" s="1">
        <v>2</v>
      </c>
      <c r="H3275" s="1">
        <v>615.38889681523801</v>
      </c>
      <c r="I3275" s="1"/>
      <c r="J3275" s="1"/>
      <c r="K3275" s="1"/>
      <c r="L3275" s="1"/>
      <c r="M3275" s="1"/>
      <c r="N3275" s="1"/>
      <c r="O3275" s="1"/>
      <c r="P3275" s="1"/>
    </row>
    <row r="3276" spans="1:16" x14ac:dyDescent="0.3">
      <c r="A3276" s="1">
        <v>3275</v>
      </c>
      <c r="B3276" s="1" t="s">
        <v>1336</v>
      </c>
      <c r="C3276" s="1" t="s">
        <v>1208</v>
      </c>
      <c r="D3276" s="1" t="s">
        <v>1460</v>
      </c>
      <c r="E3276" s="1" t="s">
        <v>11</v>
      </c>
      <c r="F3276" s="1" t="s">
        <v>1339</v>
      </c>
      <c r="G3276" s="1">
        <v>5</v>
      </c>
      <c r="H3276" s="1">
        <v>3747.1417950834798</v>
      </c>
      <c r="I3276" s="1"/>
      <c r="J3276" s="1"/>
      <c r="K3276" s="1"/>
      <c r="L3276" s="1"/>
      <c r="M3276" s="1"/>
      <c r="N3276" s="1"/>
      <c r="O3276" s="1"/>
      <c r="P3276" s="1"/>
    </row>
    <row r="3277" spans="1:16" x14ac:dyDescent="0.3">
      <c r="A3277" s="1">
        <v>3276</v>
      </c>
      <c r="B3277" s="1" t="s">
        <v>1336</v>
      </c>
      <c r="C3277" s="1" t="s">
        <v>1208</v>
      </c>
      <c r="D3277" s="1" t="s">
        <v>1460</v>
      </c>
      <c r="E3277" s="1" t="s">
        <v>13</v>
      </c>
      <c r="F3277" s="1" t="s">
        <v>1339</v>
      </c>
      <c r="G3277" s="1">
        <v>1</v>
      </c>
      <c r="H3277" s="1">
        <v>2529.6645236887198</v>
      </c>
      <c r="I3277" s="1"/>
      <c r="J3277" s="1"/>
      <c r="K3277" s="1"/>
      <c r="L3277" s="1"/>
      <c r="M3277" s="1"/>
      <c r="N3277" s="1"/>
      <c r="O3277" s="1"/>
      <c r="P3277" s="1"/>
    </row>
    <row r="3278" spans="1:16" x14ac:dyDescent="0.3">
      <c r="A3278" s="1">
        <v>3277</v>
      </c>
      <c r="B3278" s="1" t="s">
        <v>1336</v>
      </c>
      <c r="C3278" s="1" t="s">
        <v>1208</v>
      </c>
      <c r="D3278" s="1" t="s">
        <v>1461</v>
      </c>
      <c r="E3278" s="1" t="s">
        <v>11</v>
      </c>
      <c r="F3278" s="1" t="s">
        <v>1339</v>
      </c>
      <c r="G3278" s="1">
        <v>7</v>
      </c>
      <c r="H3278" s="1">
        <v>6020.6752485212501</v>
      </c>
      <c r="I3278" s="1"/>
      <c r="J3278" s="1"/>
      <c r="K3278" s="1"/>
      <c r="L3278" s="1"/>
      <c r="M3278" s="1"/>
      <c r="N3278" s="1"/>
      <c r="O3278" s="1"/>
      <c r="P3278" s="1"/>
    </row>
    <row r="3279" spans="1:16" x14ac:dyDescent="0.3">
      <c r="A3279" s="1">
        <v>3278</v>
      </c>
      <c r="B3279" s="1" t="s">
        <v>1336</v>
      </c>
      <c r="C3279" s="1" t="s">
        <v>1208</v>
      </c>
      <c r="D3279" s="1" t="s">
        <v>1461</v>
      </c>
      <c r="E3279" s="1" t="s">
        <v>13</v>
      </c>
      <c r="F3279" s="1" t="s">
        <v>1339</v>
      </c>
      <c r="G3279" s="1">
        <v>1</v>
      </c>
      <c r="H3279" s="1">
        <v>510.92722829805598</v>
      </c>
      <c r="I3279" s="1"/>
      <c r="J3279" s="1"/>
      <c r="K3279" s="1"/>
      <c r="L3279" s="1"/>
      <c r="M3279" s="1"/>
      <c r="N3279" s="1"/>
      <c r="O3279" s="1"/>
      <c r="P3279" s="1"/>
    </row>
    <row r="3280" spans="1:16" x14ac:dyDescent="0.3">
      <c r="A3280" s="1">
        <v>3279</v>
      </c>
      <c r="B3280" s="1" t="s">
        <v>1336</v>
      </c>
      <c r="C3280" s="1" t="s">
        <v>456</v>
      </c>
      <c r="D3280" s="1" t="s">
        <v>1212</v>
      </c>
      <c r="E3280" s="1" t="s">
        <v>11</v>
      </c>
      <c r="F3280" s="1" t="s">
        <v>1339</v>
      </c>
      <c r="G3280" s="1">
        <v>1</v>
      </c>
      <c r="H3280" s="1">
        <v>38.396765096796699</v>
      </c>
      <c r="I3280" s="1"/>
      <c r="J3280" s="1"/>
      <c r="K3280" s="1"/>
      <c r="L3280" s="1"/>
      <c r="M3280" s="1"/>
      <c r="N3280" s="1"/>
      <c r="O3280" s="1"/>
      <c r="P3280" s="1"/>
    </row>
    <row r="3281" spans="1:16" x14ac:dyDescent="0.3">
      <c r="A3281" s="1">
        <v>3280</v>
      </c>
      <c r="B3281" s="1" t="s">
        <v>1336</v>
      </c>
      <c r="C3281" s="1" t="s">
        <v>456</v>
      </c>
      <c r="D3281" s="1" t="s">
        <v>1462</v>
      </c>
      <c r="E3281" s="1" t="s">
        <v>11</v>
      </c>
      <c r="F3281" s="1" t="s">
        <v>1339</v>
      </c>
      <c r="G3281" s="1">
        <v>1</v>
      </c>
      <c r="H3281" s="1">
        <v>38.504634245896497</v>
      </c>
      <c r="I3281" s="1"/>
      <c r="J3281" s="1"/>
      <c r="K3281" s="1"/>
      <c r="L3281" s="1"/>
      <c r="M3281" s="1"/>
      <c r="N3281" s="1"/>
      <c r="O3281" s="1"/>
      <c r="P3281" s="1"/>
    </row>
    <row r="3282" spans="1:16" x14ac:dyDescent="0.3">
      <c r="A3282" s="1">
        <v>3281</v>
      </c>
      <c r="B3282" s="1" t="s">
        <v>1336</v>
      </c>
      <c r="C3282" s="1" t="s">
        <v>456</v>
      </c>
      <c r="D3282" s="1" t="s">
        <v>1463</v>
      </c>
      <c r="E3282" s="1" t="s">
        <v>11</v>
      </c>
      <c r="F3282" s="1" t="s">
        <v>1339</v>
      </c>
      <c r="G3282" s="1">
        <v>1</v>
      </c>
      <c r="H3282" s="1">
        <v>15.758451337815499</v>
      </c>
      <c r="I3282" s="1"/>
      <c r="J3282" s="1"/>
      <c r="K3282" s="1"/>
      <c r="L3282" s="1"/>
      <c r="M3282" s="1"/>
      <c r="N3282" s="1"/>
      <c r="O3282" s="1"/>
      <c r="P3282" s="1"/>
    </row>
    <row r="3283" spans="1:16" x14ac:dyDescent="0.3">
      <c r="A3283" s="1">
        <v>3282</v>
      </c>
      <c r="B3283" s="1" t="s">
        <v>1336</v>
      </c>
      <c r="C3283" s="1" t="s">
        <v>456</v>
      </c>
      <c r="D3283" s="1" t="s">
        <v>1464</v>
      </c>
      <c r="E3283" s="1" t="s">
        <v>11</v>
      </c>
      <c r="F3283" s="1" t="s">
        <v>1339</v>
      </c>
      <c r="G3283" s="1">
        <v>4</v>
      </c>
      <c r="H3283" s="1">
        <v>401.367280426928</v>
      </c>
      <c r="I3283" s="1"/>
      <c r="J3283" s="1"/>
      <c r="K3283" s="1"/>
      <c r="L3283" s="1"/>
      <c r="M3283" s="1"/>
      <c r="N3283" s="1"/>
      <c r="O3283" s="1"/>
      <c r="P3283" s="1"/>
    </row>
    <row r="3284" spans="1:16" x14ac:dyDescent="0.3">
      <c r="A3284" s="1">
        <v>3283</v>
      </c>
      <c r="B3284" s="1" t="s">
        <v>1336</v>
      </c>
      <c r="C3284" s="1" t="s">
        <v>456</v>
      </c>
      <c r="D3284" s="1" t="s">
        <v>1465</v>
      </c>
      <c r="E3284" s="1" t="s">
        <v>11</v>
      </c>
      <c r="F3284" s="1" t="s">
        <v>1339</v>
      </c>
      <c r="G3284" s="1">
        <v>1</v>
      </c>
      <c r="H3284" s="1">
        <v>64.112746191031405</v>
      </c>
      <c r="I3284" s="1"/>
      <c r="J3284" s="1"/>
      <c r="K3284" s="1"/>
      <c r="L3284" s="1"/>
      <c r="M3284" s="1"/>
      <c r="N3284" s="1"/>
      <c r="O3284" s="1"/>
      <c r="P3284" s="1"/>
    </row>
    <row r="3285" spans="1:16" x14ac:dyDescent="0.3">
      <c r="A3285" s="1">
        <v>3284</v>
      </c>
      <c r="B3285" s="1" t="s">
        <v>1336</v>
      </c>
      <c r="C3285" s="1" t="s">
        <v>456</v>
      </c>
      <c r="D3285" s="1" t="s">
        <v>1215</v>
      </c>
      <c r="E3285" s="1" t="s">
        <v>11</v>
      </c>
      <c r="F3285" s="1" t="s">
        <v>1339</v>
      </c>
      <c r="G3285" s="1">
        <v>5</v>
      </c>
      <c r="H3285" s="1">
        <v>5396.7987320634902</v>
      </c>
      <c r="I3285" s="1"/>
      <c r="J3285" s="1"/>
      <c r="K3285" s="1"/>
      <c r="L3285" s="1"/>
      <c r="M3285" s="1"/>
      <c r="N3285" s="1"/>
      <c r="O3285" s="1"/>
      <c r="P3285" s="1"/>
    </row>
    <row r="3286" spans="1:16" x14ac:dyDescent="0.3">
      <c r="A3286" s="1">
        <v>3285</v>
      </c>
      <c r="B3286" s="1" t="s">
        <v>1336</v>
      </c>
      <c r="C3286" s="1" t="s">
        <v>456</v>
      </c>
      <c r="D3286" s="1" t="s">
        <v>1466</v>
      </c>
      <c r="E3286" s="1" t="s">
        <v>11</v>
      </c>
      <c r="F3286" s="1" t="s">
        <v>1339</v>
      </c>
      <c r="G3286" s="1">
        <v>1</v>
      </c>
      <c r="H3286" s="1">
        <v>260.96912131747303</v>
      </c>
      <c r="I3286" s="1"/>
      <c r="J3286" s="1"/>
      <c r="K3286" s="1"/>
      <c r="L3286" s="1"/>
      <c r="M3286" s="1"/>
      <c r="N3286" s="1"/>
      <c r="O3286" s="1"/>
      <c r="P3286" s="1"/>
    </row>
    <row r="3287" spans="1:16" x14ac:dyDescent="0.3">
      <c r="A3287" s="1">
        <v>3286</v>
      </c>
      <c r="B3287" s="1" t="s">
        <v>1336</v>
      </c>
      <c r="C3287" s="1" t="s">
        <v>1218</v>
      </c>
      <c r="D3287" s="1" t="s">
        <v>1222</v>
      </c>
      <c r="E3287" s="1" t="s">
        <v>11</v>
      </c>
      <c r="F3287" s="1" t="s">
        <v>1339</v>
      </c>
      <c r="G3287" s="1">
        <v>5</v>
      </c>
      <c r="H3287" s="1">
        <v>2232.4926441277998</v>
      </c>
      <c r="I3287" s="1"/>
      <c r="J3287" s="1"/>
      <c r="K3287" s="1"/>
      <c r="L3287" s="1"/>
      <c r="M3287" s="1"/>
      <c r="N3287" s="1"/>
      <c r="O3287" s="1"/>
      <c r="P3287" s="1"/>
    </row>
    <row r="3288" spans="1:16" x14ac:dyDescent="0.3">
      <c r="A3288" s="1">
        <v>3287</v>
      </c>
      <c r="B3288" s="1" t="s">
        <v>1336</v>
      </c>
      <c r="C3288" s="1" t="s">
        <v>1218</v>
      </c>
      <c r="D3288" s="1" t="s">
        <v>1223</v>
      </c>
      <c r="E3288" s="1" t="s">
        <v>11</v>
      </c>
      <c r="F3288" s="1" t="s">
        <v>1339</v>
      </c>
      <c r="G3288" s="1">
        <v>1</v>
      </c>
      <c r="H3288" s="1">
        <v>88.243850495922501</v>
      </c>
      <c r="I3288" s="1"/>
      <c r="J3288" s="1"/>
      <c r="K3288" s="1"/>
      <c r="L3288" s="1"/>
      <c r="M3288" s="1"/>
      <c r="N3288" s="1"/>
      <c r="O3288" s="1"/>
      <c r="P3288" s="1"/>
    </row>
    <row r="3289" spans="1:16" x14ac:dyDescent="0.3">
      <c r="A3289" s="1">
        <v>3288</v>
      </c>
      <c r="B3289" s="1" t="s">
        <v>1336</v>
      </c>
      <c r="C3289" s="1" t="s">
        <v>1218</v>
      </c>
      <c r="D3289" s="1" t="s">
        <v>1467</v>
      </c>
      <c r="E3289" s="1" t="s">
        <v>11</v>
      </c>
      <c r="F3289" s="1" t="s">
        <v>1339</v>
      </c>
      <c r="G3289" s="1">
        <v>3</v>
      </c>
      <c r="H3289" s="1">
        <v>519.42169975313004</v>
      </c>
      <c r="I3289" s="1"/>
      <c r="J3289" s="1"/>
      <c r="K3289" s="1"/>
      <c r="L3289" s="1"/>
      <c r="M3289" s="1"/>
      <c r="N3289" s="1"/>
      <c r="O3289" s="1"/>
      <c r="P3289" s="1"/>
    </row>
    <row r="3290" spans="1:16" x14ac:dyDescent="0.3">
      <c r="A3290" s="1">
        <v>3289</v>
      </c>
      <c r="B3290" s="1" t="s">
        <v>1336</v>
      </c>
      <c r="C3290" s="1" t="s">
        <v>1218</v>
      </c>
      <c r="D3290" s="1" t="s">
        <v>1224</v>
      </c>
      <c r="E3290" s="1" t="s">
        <v>11</v>
      </c>
      <c r="F3290" s="1" t="s">
        <v>1339</v>
      </c>
      <c r="G3290" s="1">
        <v>10</v>
      </c>
      <c r="H3290" s="1">
        <v>2265.6241473837299</v>
      </c>
      <c r="I3290" s="1"/>
      <c r="J3290" s="1"/>
      <c r="K3290" s="1"/>
      <c r="L3290" s="1"/>
      <c r="M3290" s="1"/>
      <c r="N3290" s="1"/>
      <c r="O3290" s="1"/>
      <c r="P3290" s="1"/>
    </row>
    <row r="3291" spans="1:16" x14ac:dyDescent="0.3">
      <c r="A3291" s="1">
        <v>3290</v>
      </c>
      <c r="B3291" s="1" t="s">
        <v>1336</v>
      </c>
      <c r="C3291" s="1" t="s">
        <v>1468</v>
      </c>
      <c r="D3291" s="1" t="s">
        <v>1469</v>
      </c>
      <c r="E3291" s="1" t="s">
        <v>11</v>
      </c>
      <c r="F3291" s="1" t="s">
        <v>1339</v>
      </c>
      <c r="G3291" s="1">
        <v>5</v>
      </c>
      <c r="H3291" s="1">
        <v>3036.5752684153799</v>
      </c>
      <c r="I3291" s="1"/>
      <c r="J3291" s="1"/>
      <c r="K3291" s="1"/>
      <c r="L3291" s="1"/>
      <c r="M3291" s="1"/>
      <c r="N3291" s="1"/>
      <c r="O3291" s="1"/>
      <c r="P3291" s="1"/>
    </row>
    <row r="3292" spans="1:16" x14ac:dyDescent="0.3">
      <c r="A3292" s="1">
        <v>3291</v>
      </c>
      <c r="B3292" s="1" t="s">
        <v>1336</v>
      </c>
      <c r="C3292" s="1" t="s">
        <v>1468</v>
      </c>
      <c r="D3292" s="1" t="s">
        <v>1469</v>
      </c>
      <c r="E3292" s="1" t="s">
        <v>13</v>
      </c>
      <c r="F3292" s="1" t="s">
        <v>1339</v>
      </c>
      <c r="G3292" s="1">
        <v>3</v>
      </c>
      <c r="H3292" s="1">
        <v>1866.42315346027</v>
      </c>
      <c r="I3292" s="1"/>
      <c r="J3292" s="1"/>
      <c r="K3292" s="1"/>
      <c r="L3292" s="1"/>
      <c r="M3292" s="1"/>
      <c r="N3292" s="1"/>
      <c r="O3292" s="1"/>
      <c r="P3292" s="1"/>
    </row>
    <row r="3293" spans="1:16" x14ac:dyDescent="0.3">
      <c r="A3293" s="1">
        <v>3292</v>
      </c>
      <c r="B3293" s="1" t="s">
        <v>1336</v>
      </c>
      <c r="C3293" s="1" t="s">
        <v>501</v>
      </c>
      <c r="D3293" s="1" t="s">
        <v>1470</v>
      </c>
      <c r="E3293" s="1" t="s">
        <v>11</v>
      </c>
      <c r="F3293" s="1" t="s">
        <v>707</v>
      </c>
      <c r="G3293" s="1">
        <v>2</v>
      </c>
      <c r="H3293" s="1">
        <v>669.97621053449097</v>
      </c>
      <c r="I3293" s="1"/>
      <c r="J3293" s="1"/>
      <c r="K3293" s="1"/>
      <c r="L3293" s="1"/>
      <c r="M3293" s="1"/>
      <c r="N3293" s="1"/>
      <c r="O3293" s="1"/>
      <c r="P3293" s="1"/>
    </row>
    <row r="3294" spans="1:16" x14ac:dyDescent="0.3">
      <c r="A3294" s="1">
        <v>3293</v>
      </c>
      <c r="B3294" s="1" t="s">
        <v>1336</v>
      </c>
      <c r="C3294" s="1" t="s">
        <v>501</v>
      </c>
      <c r="D3294" s="1" t="s">
        <v>1470</v>
      </c>
      <c r="E3294" s="1" t="s">
        <v>13</v>
      </c>
      <c r="F3294" s="1" t="s">
        <v>707</v>
      </c>
      <c r="G3294" s="1">
        <v>1</v>
      </c>
      <c r="H3294" s="1">
        <v>9.1067684508889695</v>
      </c>
      <c r="I3294" s="1"/>
      <c r="J3294" s="1"/>
      <c r="K3294" s="1"/>
      <c r="L3294" s="1"/>
      <c r="M3294" s="1"/>
      <c r="N3294" s="1"/>
      <c r="O3294" s="1"/>
      <c r="P3294" s="1"/>
    </row>
    <row r="3295" spans="1:16" x14ac:dyDescent="0.3">
      <c r="A3295" s="1">
        <v>3294</v>
      </c>
      <c r="B3295" s="1" t="s">
        <v>1336</v>
      </c>
      <c r="C3295" s="1" t="s">
        <v>501</v>
      </c>
      <c r="D3295" s="1" t="s">
        <v>1471</v>
      </c>
      <c r="E3295" s="1" t="s">
        <v>11</v>
      </c>
      <c r="F3295" s="1" t="s">
        <v>707</v>
      </c>
      <c r="G3295" s="1">
        <v>1</v>
      </c>
      <c r="H3295" s="1">
        <v>296.25310847627998</v>
      </c>
      <c r="I3295" s="1"/>
      <c r="J3295" s="1"/>
      <c r="K3295" s="1"/>
      <c r="L3295" s="1"/>
      <c r="M3295" s="1"/>
      <c r="N3295" s="1"/>
      <c r="O3295" s="1"/>
      <c r="P3295" s="1"/>
    </row>
    <row r="3296" spans="1:16" x14ac:dyDescent="0.3">
      <c r="A3296" s="1">
        <v>3295</v>
      </c>
      <c r="B3296" s="1" t="s">
        <v>1336</v>
      </c>
      <c r="C3296" s="1" t="s">
        <v>501</v>
      </c>
      <c r="D3296" s="1" t="s">
        <v>1471</v>
      </c>
      <c r="E3296" s="1" t="s">
        <v>42</v>
      </c>
      <c r="F3296" s="1" t="s">
        <v>707</v>
      </c>
      <c r="G3296" s="1">
        <v>1</v>
      </c>
      <c r="H3296" s="1">
        <v>677.63191538012302</v>
      </c>
      <c r="I3296" s="1"/>
      <c r="J3296" s="1"/>
      <c r="K3296" s="1"/>
      <c r="L3296" s="1"/>
      <c r="M3296" s="1"/>
      <c r="N3296" s="1"/>
      <c r="O3296" s="1"/>
      <c r="P3296" s="1"/>
    </row>
    <row r="3297" spans="1:16" x14ac:dyDescent="0.3">
      <c r="A3297" s="1">
        <v>3296</v>
      </c>
      <c r="B3297" s="1" t="s">
        <v>1336</v>
      </c>
      <c r="C3297" s="1" t="s">
        <v>501</v>
      </c>
      <c r="D3297" s="1" t="s">
        <v>1471</v>
      </c>
      <c r="E3297" s="1" t="s">
        <v>13</v>
      </c>
      <c r="F3297" s="1" t="s">
        <v>707</v>
      </c>
      <c r="G3297" s="1">
        <v>1</v>
      </c>
      <c r="H3297" s="1">
        <v>91.774690279128194</v>
      </c>
      <c r="I3297" s="1"/>
      <c r="J3297" s="1"/>
      <c r="K3297" s="1"/>
      <c r="L3297" s="1"/>
      <c r="M3297" s="1"/>
      <c r="N3297" s="1"/>
      <c r="O3297" s="1"/>
      <c r="P3297" s="1"/>
    </row>
    <row r="3298" spans="1:16" x14ac:dyDescent="0.3">
      <c r="A3298" s="1">
        <v>3297</v>
      </c>
      <c r="B3298" s="1" t="s">
        <v>1336</v>
      </c>
      <c r="C3298" s="1" t="s">
        <v>501</v>
      </c>
      <c r="D3298" s="1" t="s">
        <v>1472</v>
      </c>
      <c r="E3298" s="1" t="s">
        <v>11</v>
      </c>
      <c r="F3298" s="1" t="s">
        <v>707</v>
      </c>
      <c r="G3298" s="1">
        <v>1</v>
      </c>
      <c r="H3298" s="1">
        <v>623.98198428384899</v>
      </c>
      <c r="I3298" s="1"/>
      <c r="J3298" s="1"/>
      <c r="K3298" s="1"/>
      <c r="L3298" s="1"/>
      <c r="M3298" s="1"/>
      <c r="N3298" s="1"/>
      <c r="O3298" s="1"/>
      <c r="P3298" s="1"/>
    </row>
    <row r="3299" spans="1:16" x14ac:dyDescent="0.3">
      <c r="A3299" s="1">
        <v>3298</v>
      </c>
      <c r="B3299" s="1" t="s">
        <v>1336</v>
      </c>
      <c r="C3299" s="1" t="s">
        <v>501</v>
      </c>
      <c r="D3299" s="1" t="s">
        <v>1473</v>
      </c>
      <c r="E3299" s="1" t="s">
        <v>11</v>
      </c>
      <c r="F3299" s="1" t="s">
        <v>707</v>
      </c>
      <c r="G3299" s="1">
        <v>1</v>
      </c>
      <c r="H3299" s="1">
        <v>76.074732992029695</v>
      </c>
      <c r="I3299" s="1"/>
      <c r="J3299" s="1"/>
      <c r="K3299" s="1"/>
      <c r="L3299" s="1"/>
      <c r="M3299" s="1"/>
      <c r="N3299" s="1"/>
      <c r="O3299" s="1"/>
      <c r="P3299" s="1"/>
    </row>
    <row r="3300" spans="1:16" x14ac:dyDescent="0.3">
      <c r="A3300" s="1">
        <v>3299</v>
      </c>
      <c r="B3300" s="1" t="s">
        <v>1336</v>
      </c>
      <c r="C3300" s="1" t="s">
        <v>501</v>
      </c>
      <c r="D3300" s="1" t="s">
        <v>1473</v>
      </c>
      <c r="E3300" s="1" t="s">
        <v>42</v>
      </c>
      <c r="F3300" s="1" t="s">
        <v>707</v>
      </c>
      <c r="G3300" s="1">
        <v>1</v>
      </c>
      <c r="H3300" s="1">
        <v>71.879534713379797</v>
      </c>
      <c r="I3300" s="1"/>
      <c r="J3300" s="1"/>
      <c r="K3300" s="1"/>
      <c r="L3300" s="1"/>
      <c r="M3300" s="1"/>
      <c r="N3300" s="1"/>
      <c r="O3300" s="1"/>
      <c r="P3300" s="1"/>
    </row>
    <row r="3301" spans="1:16" x14ac:dyDescent="0.3">
      <c r="A3301" s="1">
        <v>3300</v>
      </c>
      <c r="B3301" s="1" t="s">
        <v>1336</v>
      </c>
      <c r="C3301" s="1" t="s">
        <v>501</v>
      </c>
      <c r="D3301" s="1" t="s">
        <v>1474</v>
      </c>
      <c r="E3301" s="1" t="s">
        <v>11</v>
      </c>
      <c r="F3301" s="1" t="s">
        <v>707</v>
      </c>
      <c r="G3301" s="1">
        <v>6</v>
      </c>
      <c r="H3301" s="1">
        <v>2843.0851176475198</v>
      </c>
      <c r="I3301" s="1"/>
      <c r="J3301" s="1"/>
      <c r="K3301" s="1"/>
      <c r="L3301" s="1"/>
      <c r="M3301" s="1"/>
      <c r="N3301" s="1"/>
      <c r="O3301" s="1"/>
      <c r="P3301" s="1"/>
    </row>
    <row r="3302" spans="1:16" x14ac:dyDescent="0.3">
      <c r="A3302" s="1">
        <v>3301</v>
      </c>
      <c r="B3302" s="1" t="s">
        <v>1336</v>
      </c>
      <c r="C3302" s="1" t="s">
        <v>501</v>
      </c>
      <c r="D3302" s="1" t="s">
        <v>1474</v>
      </c>
      <c r="E3302" s="1" t="s">
        <v>42</v>
      </c>
      <c r="F3302" s="1" t="s">
        <v>707</v>
      </c>
      <c r="G3302" s="1">
        <v>2</v>
      </c>
      <c r="H3302" s="1">
        <v>394.962761236147</v>
      </c>
      <c r="I3302" s="1"/>
      <c r="J3302" s="1"/>
      <c r="K3302" s="1"/>
      <c r="L3302" s="1"/>
      <c r="M3302" s="1"/>
      <c r="N3302" s="1"/>
      <c r="O3302" s="1"/>
      <c r="P3302" s="1"/>
    </row>
    <row r="3303" spans="1:16" x14ac:dyDescent="0.3">
      <c r="A3303" s="1">
        <v>3302</v>
      </c>
      <c r="B3303" s="1" t="s">
        <v>1336</v>
      </c>
      <c r="C3303" s="1" t="s">
        <v>501</v>
      </c>
      <c r="D3303" s="1" t="s">
        <v>1474</v>
      </c>
      <c r="E3303" s="1" t="s">
        <v>13</v>
      </c>
      <c r="F3303" s="1" t="s">
        <v>707</v>
      </c>
      <c r="G3303" s="1">
        <v>1</v>
      </c>
      <c r="H3303" s="1">
        <v>448.07823397335</v>
      </c>
      <c r="I3303" s="1"/>
      <c r="J3303" s="1"/>
      <c r="K3303" s="1"/>
      <c r="L3303" s="1"/>
      <c r="M3303" s="1"/>
      <c r="N3303" s="1"/>
      <c r="O3303" s="1"/>
      <c r="P3303" s="1"/>
    </row>
    <row r="3304" spans="1:16" x14ac:dyDescent="0.3">
      <c r="A3304" s="1">
        <v>3303</v>
      </c>
      <c r="B3304" s="1" t="s">
        <v>1336</v>
      </c>
      <c r="C3304" s="1" t="s">
        <v>501</v>
      </c>
      <c r="D3304" s="1" t="s">
        <v>1475</v>
      </c>
      <c r="E3304" s="1" t="s">
        <v>11</v>
      </c>
      <c r="F3304" s="1" t="s">
        <v>707</v>
      </c>
      <c r="G3304" s="1">
        <v>1</v>
      </c>
      <c r="H3304" s="1">
        <v>65.645880899629702</v>
      </c>
      <c r="I3304" s="1"/>
      <c r="J3304" s="1"/>
      <c r="K3304" s="1"/>
      <c r="L3304" s="1"/>
      <c r="M3304" s="1"/>
      <c r="N3304" s="1"/>
      <c r="O3304" s="1"/>
      <c r="P3304" s="1"/>
    </row>
    <row r="3305" spans="1:16" x14ac:dyDescent="0.3">
      <c r="A3305" s="1">
        <v>3304</v>
      </c>
      <c r="B3305" s="1" t="s">
        <v>1336</v>
      </c>
      <c r="C3305" s="1" t="s">
        <v>501</v>
      </c>
      <c r="D3305" s="1" t="s">
        <v>1475</v>
      </c>
      <c r="E3305" s="1" t="s">
        <v>42</v>
      </c>
      <c r="F3305" s="1" t="s">
        <v>707</v>
      </c>
      <c r="G3305" s="1">
        <v>1</v>
      </c>
      <c r="H3305" s="1">
        <v>2.9679423219847201</v>
      </c>
      <c r="I3305" s="1"/>
      <c r="J3305" s="1"/>
      <c r="K3305" s="1"/>
      <c r="L3305" s="1"/>
      <c r="M3305" s="1"/>
      <c r="N3305" s="1"/>
      <c r="O3305" s="1"/>
      <c r="P3305" s="1"/>
    </row>
    <row r="3306" spans="1:16" x14ac:dyDescent="0.3">
      <c r="A3306" s="1">
        <v>3305</v>
      </c>
      <c r="B3306" s="1" t="s">
        <v>1336</v>
      </c>
      <c r="C3306" s="1" t="s">
        <v>501</v>
      </c>
      <c r="D3306" s="1" t="s">
        <v>1476</v>
      </c>
      <c r="E3306" s="1" t="s">
        <v>11</v>
      </c>
      <c r="F3306" s="1" t="s">
        <v>707</v>
      </c>
      <c r="G3306" s="1">
        <v>1</v>
      </c>
      <c r="H3306" s="1">
        <v>3.2354698788539999E-3</v>
      </c>
      <c r="I3306" s="1"/>
      <c r="J3306" s="1"/>
      <c r="K3306" s="1"/>
      <c r="L3306" s="1"/>
      <c r="M3306" s="1"/>
      <c r="N3306" s="1"/>
      <c r="O3306" s="1"/>
      <c r="P3306" s="1"/>
    </row>
    <row r="3307" spans="1:16" x14ac:dyDescent="0.3">
      <c r="A3307" s="1">
        <v>3306</v>
      </c>
      <c r="B3307" s="1" t="s">
        <v>1336</v>
      </c>
      <c r="C3307" s="1" t="s">
        <v>501</v>
      </c>
      <c r="D3307" s="1" t="s">
        <v>1477</v>
      </c>
      <c r="E3307" s="1" t="s">
        <v>11</v>
      </c>
      <c r="F3307" s="1" t="s">
        <v>707</v>
      </c>
      <c r="G3307" s="1">
        <v>4</v>
      </c>
      <c r="H3307" s="1">
        <v>1322.35806969535</v>
      </c>
      <c r="I3307" s="1"/>
      <c r="J3307" s="1"/>
      <c r="K3307" s="1"/>
      <c r="L3307" s="1"/>
      <c r="M3307" s="1"/>
      <c r="N3307" s="1"/>
      <c r="O3307" s="1"/>
      <c r="P3307" s="1"/>
    </row>
    <row r="3308" spans="1:16" x14ac:dyDescent="0.3">
      <c r="A3308" s="1">
        <v>3307</v>
      </c>
      <c r="B3308" s="1" t="s">
        <v>1336</v>
      </c>
      <c r="C3308" s="1" t="s">
        <v>501</v>
      </c>
      <c r="D3308" s="1" t="s">
        <v>1477</v>
      </c>
      <c r="E3308" s="1" t="s">
        <v>42</v>
      </c>
      <c r="F3308" s="1" t="s">
        <v>707</v>
      </c>
      <c r="G3308" s="1">
        <v>1</v>
      </c>
      <c r="H3308" s="1">
        <v>139.78082579850701</v>
      </c>
      <c r="I3308" s="1"/>
      <c r="J3308" s="1"/>
      <c r="K3308" s="1"/>
      <c r="L3308" s="1"/>
      <c r="M3308" s="1"/>
      <c r="N3308" s="1"/>
      <c r="O3308" s="1"/>
      <c r="P3308" s="1"/>
    </row>
    <row r="3309" spans="1:16" x14ac:dyDescent="0.3">
      <c r="A3309" s="1">
        <v>3308</v>
      </c>
      <c r="B3309" s="1" t="s">
        <v>1336</v>
      </c>
      <c r="C3309" s="1" t="s">
        <v>501</v>
      </c>
      <c r="D3309" s="1" t="s">
        <v>1265</v>
      </c>
      <c r="E3309" s="1" t="s">
        <v>11</v>
      </c>
      <c r="F3309" s="1" t="s">
        <v>707</v>
      </c>
      <c r="G3309" s="1">
        <v>8</v>
      </c>
      <c r="H3309" s="1">
        <v>4032.9618075344201</v>
      </c>
      <c r="I3309" s="1"/>
      <c r="J3309" s="1"/>
      <c r="K3309" s="1"/>
      <c r="L3309" s="1"/>
      <c r="M3309" s="1"/>
      <c r="N3309" s="1"/>
      <c r="O3309" s="1"/>
      <c r="P3309" s="1"/>
    </row>
    <row r="3310" spans="1:16" x14ac:dyDescent="0.3">
      <c r="A3310" s="1">
        <v>3309</v>
      </c>
      <c r="B3310" s="1" t="s">
        <v>1336</v>
      </c>
      <c r="C3310" s="1" t="s">
        <v>501</v>
      </c>
      <c r="D3310" s="1" t="s">
        <v>1265</v>
      </c>
      <c r="E3310" s="1" t="s">
        <v>11</v>
      </c>
      <c r="F3310" s="1" t="s">
        <v>1355</v>
      </c>
      <c r="G3310" s="1">
        <v>1</v>
      </c>
      <c r="H3310" s="1">
        <v>1362.3731834499199</v>
      </c>
      <c r="I3310" s="1"/>
      <c r="J3310" s="1"/>
      <c r="K3310" s="1"/>
      <c r="L3310" s="1"/>
      <c r="M3310" s="1"/>
      <c r="N3310" s="1"/>
      <c r="O3310" s="1"/>
      <c r="P3310" s="1"/>
    </row>
    <row r="3311" spans="1:16" x14ac:dyDescent="0.3">
      <c r="A3311" s="1">
        <v>3310</v>
      </c>
      <c r="B3311" s="1" t="s">
        <v>1336</v>
      </c>
      <c r="C3311" s="1" t="s">
        <v>501</v>
      </c>
      <c r="D3311" s="1" t="s">
        <v>1265</v>
      </c>
      <c r="E3311" s="1" t="s">
        <v>42</v>
      </c>
      <c r="F3311" s="1" t="s">
        <v>707</v>
      </c>
      <c r="G3311" s="1">
        <v>2</v>
      </c>
      <c r="H3311" s="1">
        <v>261.513868638595</v>
      </c>
      <c r="I3311" s="1"/>
      <c r="J3311" s="1"/>
      <c r="K3311" s="1"/>
      <c r="L3311" s="1"/>
      <c r="M3311" s="1"/>
      <c r="N3311" s="1"/>
      <c r="O3311" s="1"/>
      <c r="P3311" s="1"/>
    </row>
    <row r="3312" spans="1:16" x14ac:dyDescent="0.3">
      <c r="A3312" s="1">
        <v>3311</v>
      </c>
      <c r="B3312" s="1" t="s">
        <v>1336</v>
      </c>
      <c r="C3312" s="1" t="s">
        <v>501</v>
      </c>
      <c r="D3312" s="1" t="s">
        <v>1265</v>
      </c>
      <c r="E3312" s="1" t="s">
        <v>13</v>
      </c>
      <c r="F3312" s="1" t="s">
        <v>707</v>
      </c>
      <c r="G3312" s="1">
        <v>2</v>
      </c>
      <c r="H3312" s="1">
        <v>185.59364596218001</v>
      </c>
      <c r="I3312" s="1"/>
      <c r="J3312" s="1"/>
      <c r="K3312" s="1"/>
      <c r="L3312" s="1"/>
      <c r="M3312" s="1"/>
      <c r="N3312" s="1"/>
      <c r="O3312" s="1"/>
      <c r="P3312" s="1"/>
    </row>
    <row r="3313" spans="1:16" x14ac:dyDescent="0.3">
      <c r="A3313" s="1">
        <v>3312</v>
      </c>
      <c r="B3313" s="1" t="s">
        <v>1336</v>
      </c>
      <c r="C3313" s="1" t="s">
        <v>501</v>
      </c>
      <c r="D3313" s="1" t="s">
        <v>1478</v>
      </c>
      <c r="E3313" s="1" t="s">
        <v>11</v>
      </c>
      <c r="F3313" s="1" t="s">
        <v>707</v>
      </c>
      <c r="G3313" s="1">
        <v>1</v>
      </c>
      <c r="H3313" s="1">
        <v>405.37557228348601</v>
      </c>
      <c r="I3313" s="1"/>
      <c r="J3313" s="1"/>
      <c r="K3313" s="1"/>
      <c r="L3313" s="1"/>
      <c r="M3313" s="1"/>
      <c r="N3313" s="1"/>
      <c r="O3313" s="1"/>
      <c r="P3313" s="1"/>
    </row>
    <row r="3314" spans="1:16" x14ac:dyDescent="0.3">
      <c r="A3314" s="1">
        <v>3313</v>
      </c>
      <c r="B3314" s="1" t="s">
        <v>1336</v>
      </c>
      <c r="C3314" s="1" t="s">
        <v>501</v>
      </c>
      <c r="D3314" s="1" t="s">
        <v>1479</v>
      </c>
      <c r="E3314" s="1" t="s">
        <v>11</v>
      </c>
      <c r="F3314" s="1" t="s">
        <v>707</v>
      </c>
      <c r="G3314" s="1">
        <v>1</v>
      </c>
      <c r="H3314" s="1">
        <v>22.358008047399299</v>
      </c>
      <c r="I3314" s="1"/>
      <c r="J3314" s="1"/>
      <c r="K3314" s="1"/>
      <c r="L3314" s="1"/>
      <c r="M3314" s="1"/>
      <c r="N3314" s="1"/>
      <c r="O3314" s="1"/>
      <c r="P3314" s="1"/>
    </row>
    <row r="3315" spans="1:16" x14ac:dyDescent="0.3">
      <c r="A3315" s="1">
        <v>3314</v>
      </c>
      <c r="B3315" s="1" t="s">
        <v>1336</v>
      </c>
      <c r="C3315" s="1" t="s">
        <v>501</v>
      </c>
      <c r="D3315" s="1" t="s">
        <v>1480</v>
      </c>
      <c r="E3315" s="1" t="s">
        <v>11</v>
      </c>
      <c r="F3315" s="1" t="s">
        <v>707</v>
      </c>
      <c r="G3315" s="1">
        <v>1</v>
      </c>
      <c r="H3315" s="1">
        <v>199.67583295549599</v>
      </c>
      <c r="I3315" s="1"/>
      <c r="J3315" s="1"/>
      <c r="K3315" s="1"/>
      <c r="L3315" s="1"/>
      <c r="M3315" s="1"/>
      <c r="N3315" s="1"/>
      <c r="O3315" s="1"/>
      <c r="P3315" s="1"/>
    </row>
    <row r="3316" spans="1:16" x14ac:dyDescent="0.3">
      <c r="A3316" s="1">
        <v>3315</v>
      </c>
      <c r="B3316" s="1" t="s">
        <v>1336</v>
      </c>
      <c r="C3316" s="1" t="s">
        <v>501</v>
      </c>
      <c r="D3316" s="1" t="s">
        <v>1480</v>
      </c>
      <c r="E3316" s="1" t="s">
        <v>42</v>
      </c>
      <c r="F3316" s="1" t="s">
        <v>707</v>
      </c>
      <c r="G3316" s="1">
        <v>1</v>
      </c>
      <c r="H3316" s="1">
        <v>776.61967786890295</v>
      </c>
      <c r="I3316" s="1"/>
      <c r="J3316" s="1"/>
      <c r="K3316" s="1"/>
      <c r="L3316" s="1"/>
      <c r="M3316" s="1"/>
      <c r="N3316" s="1"/>
      <c r="O3316" s="1"/>
      <c r="P3316" s="1"/>
    </row>
    <row r="3317" spans="1:16" x14ac:dyDescent="0.3">
      <c r="A3317" s="1">
        <v>3316</v>
      </c>
      <c r="B3317" s="1" t="s">
        <v>1336</v>
      </c>
      <c r="C3317" s="1" t="s">
        <v>1269</v>
      </c>
      <c r="D3317" s="1" t="s">
        <v>1481</v>
      </c>
      <c r="E3317" s="1" t="s">
        <v>11</v>
      </c>
      <c r="F3317" s="1" t="s">
        <v>707</v>
      </c>
      <c r="G3317" s="1">
        <v>1</v>
      </c>
      <c r="H3317" s="1">
        <v>497.53621971100398</v>
      </c>
      <c r="I3317" s="1"/>
      <c r="J3317" s="1"/>
      <c r="K3317" s="1"/>
      <c r="L3317" s="1"/>
      <c r="M3317" s="1"/>
      <c r="N3317" s="1"/>
      <c r="O3317" s="1"/>
      <c r="P3317" s="1"/>
    </row>
    <row r="3318" spans="1:16" x14ac:dyDescent="0.3">
      <c r="A3318" s="1">
        <v>3317</v>
      </c>
      <c r="B3318" s="1" t="s">
        <v>1336</v>
      </c>
      <c r="C3318" s="1" t="s">
        <v>1482</v>
      </c>
      <c r="D3318" s="1" t="s">
        <v>1483</v>
      </c>
      <c r="E3318" s="1" t="s">
        <v>11</v>
      </c>
      <c r="F3318" s="1" t="s">
        <v>1355</v>
      </c>
      <c r="G3318" s="1">
        <v>1</v>
      </c>
      <c r="H3318" s="1">
        <v>1.47554148509272</v>
      </c>
      <c r="I3318" s="1"/>
      <c r="J3318" s="1"/>
      <c r="K3318" s="1"/>
      <c r="L3318" s="1"/>
      <c r="M3318" s="1"/>
      <c r="N3318" s="1"/>
      <c r="O3318" s="1"/>
      <c r="P3318" s="1"/>
    </row>
    <row r="3319" spans="1:16" x14ac:dyDescent="0.3">
      <c r="A3319" s="1">
        <v>3318</v>
      </c>
      <c r="B3319" s="1" t="s">
        <v>1336</v>
      </c>
      <c r="C3319" s="1" t="s">
        <v>1482</v>
      </c>
      <c r="D3319" s="1" t="s">
        <v>1483</v>
      </c>
      <c r="E3319" s="1" t="s">
        <v>13</v>
      </c>
      <c r="F3319" s="1" t="s">
        <v>1355</v>
      </c>
      <c r="G3319" s="1">
        <v>1</v>
      </c>
      <c r="H3319" s="1">
        <v>282.50943707098497</v>
      </c>
      <c r="I3319" s="1"/>
      <c r="J3319" s="1"/>
      <c r="K3319" s="1"/>
      <c r="L3319" s="1"/>
      <c r="M3319" s="1"/>
      <c r="N3319" s="1"/>
      <c r="O3319" s="1"/>
      <c r="P3319" s="1"/>
    </row>
    <row r="3320" spans="1:16" x14ac:dyDescent="0.3">
      <c r="A3320" s="1">
        <v>3319</v>
      </c>
      <c r="B3320" s="1" t="s">
        <v>1336</v>
      </c>
      <c r="C3320" s="1" t="s">
        <v>1482</v>
      </c>
      <c r="D3320" s="1" t="s">
        <v>1484</v>
      </c>
      <c r="E3320" s="1" t="s">
        <v>11</v>
      </c>
      <c r="F3320" s="1" t="s">
        <v>1355</v>
      </c>
      <c r="G3320" s="1">
        <v>2</v>
      </c>
      <c r="H3320" s="1">
        <v>85.653703219868305</v>
      </c>
      <c r="I3320" s="1"/>
      <c r="J3320" s="1"/>
      <c r="K3320" s="1"/>
      <c r="L3320" s="1"/>
      <c r="M3320" s="1"/>
      <c r="N3320" s="1"/>
      <c r="O3320" s="1"/>
      <c r="P3320" s="1"/>
    </row>
    <row r="3321" spans="1:16" x14ac:dyDescent="0.3">
      <c r="A3321" s="1">
        <v>3320</v>
      </c>
      <c r="B3321" s="1" t="s">
        <v>1336</v>
      </c>
      <c r="C3321" s="1" t="s">
        <v>1482</v>
      </c>
      <c r="D3321" s="1" t="s">
        <v>1484</v>
      </c>
      <c r="E3321" s="1" t="s">
        <v>13</v>
      </c>
      <c r="F3321" s="1" t="s">
        <v>1355</v>
      </c>
      <c r="G3321" s="1">
        <v>1</v>
      </c>
      <c r="H3321" s="1">
        <v>474.38171588258598</v>
      </c>
      <c r="I3321" s="1"/>
      <c r="J3321" s="1"/>
      <c r="K3321" s="1"/>
      <c r="L3321" s="1"/>
      <c r="M3321" s="1"/>
      <c r="N3321" s="1"/>
      <c r="O3321" s="1"/>
      <c r="P3321" s="1"/>
    </row>
    <row r="3322" spans="1:16" x14ac:dyDescent="0.3">
      <c r="A3322" s="1">
        <v>3321</v>
      </c>
      <c r="B3322" s="1" t="s">
        <v>1336</v>
      </c>
      <c r="C3322" s="1" t="s">
        <v>506</v>
      </c>
      <c r="D3322" s="1" t="s">
        <v>1485</v>
      </c>
      <c r="E3322" s="1" t="s">
        <v>11</v>
      </c>
      <c r="F3322" s="1" t="s">
        <v>1355</v>
      </c>
      <c r="G3322" s="1">
        <v>2</v>
      </c>
      <c r="H3322" s="1">
        <v>912.35289598303495</v>
      </c>
      <c r="I3322" s="1"/>
      <c r="J3322" s="1"/>
      <c r="K3322" s="1"/>
      <c r="L3322" s="1"/>
      <c r="M3322" s="1"/>
      <c r="N3322" s="1"/>
      <c r="O3322" s="1"/>
      <c r="P3322" s="1"/>
    </row>
    <row r="3323" spans="1:16" x14ac:dyDescent="0.3">
      <c r="A3323" s="1">
        <v>3322</v>
      </c>
      <c r="B3323" s="1" t="s">
        <v>1336</v>
      </c>
      <c r="C3323" s="1" t="s">
        <v>506</v>
      </c>
      <c r="D3323" s="1" t="s">
        <v>1486</v>
      </c>
      <c r="E3323" s="1" t="s">
        <v>11</v>
      </c>
      <c r="F3323" s="1" t="s">
        <v>1355</v>
      </c>
      <c r="G3323" s="1">
        <v>4</v>
      </c>
      <c r="H3323" s="1">
        <v>50437.812347094099</v>
      </c>
      <c r="I3323" s="1"/>
      <c r="J3323" s="1"/>
      <c r="K3323" s="1"/>
      <c r="L3323" s="1"/>
      <c r="M3323" s="1"/>
      <c r="N3323" s="1"/>
      <c r="O3323" s="1"/>
      <c r="P3323" s="1"/>
    </row>
    <row r="3324" spans="1:16" x14ac:dyDescent="0.3">
      <c r="A3324" s="1">
        <v>3323</v>
      </c>
      <c r="B3324" s="1" t="s">
        <v>1336</v>
      </c>
      <c r="C3324" s="1" t="s">
        <v>522</v>
      </c>
      <c r="D3324" s="1" t="s">
        <v>1487</v>
      </c>
      <c r="E3324" s="1" t="s">
        <v>11</v>
      </c>
      <c r="F3324" s="1" t="s">
        <v>707</v>
      </c>
      <c r="G3324" s="1">
        <v>1</v>
      </c>
      <c r="H3324" s="1">
        <v>1.4294308419261801</v>
      </c>
      <c r="I3324" s="1"/>
      <c r="J3324" s="1"/>
      <c r="K3324" s="1"/>
      <c r="L3324" s="1"/>
      <c r="M3324" s="1"/>
      <c r="N3324" s="1"/>
      <c r="O3324" s="1"/>
      <c r="P3324" s="1"/>
    </row>
    <row r="3325" spans="1:16" x14ac:dyDescent="0.3">
      <c r="A3325" s="1">
        <v>3324</v>
      </c>
      <c r="B3325" s="1" t="s">
        <v>1336</v>
      </c>
      <c r="C3325" s="1" t="s">
        <v>522</v>
      </c>
      <c r="D3325" s="1" t="s">
        <v>1488</v>
      </c>
      <c r="E3325" s="1" t="s">
        <v>11</v>
      </c>
      <c r="F3325" s="1" t="s">
        <v>1355</v>
      </c>
      <c r="G3325" s="1">
        <v>2</v>
      </c>
      <c r="H3325" s="1">
        <v>67.493283849373896</v>
      </c>
      <c r="I3325" s="1"/>
      <c r="J3325" s="1"/>
      <c r="K3325" s="1"/>
      <c r="L3325" s="1"/>
      <c r="M3325" s="1"/>
      <c r="N3325" s="1"/>
      <c r="O3325" s="1"/>
      <c r="P3325" s="1"/>
    </row>
    <row r="3326" spans="1:16" x14ac:dyDescent="0.3">
      <c r="A3326" s="1">
        <v>3325</v>
      </c>
      <c r="B3326" s="1" t="s">
        <v>1336</v>
      </c>
      <c r="C3326" s="1" t="s">
        <v>522</v>
      </c>
      <c r="D3326" s="1" t="s">
        <v>1489</v>
      </c>
      <c r="E3326" s="1" t="s">
        <v>11</v>
      </c>
      <c r="F3326" s="1" t="s">
        <v>707</v>
      </c>
      <c r="G3326" s="1">
        <v>1</v>
      </c>
      <c r="H3326" s="1">
        <v>144.90378236508599</v>
      </c>
      <c r="I3326" s="1"/>
      <c r="J3326" s="1"/>
      <c r="K3326" s="1"/>
      <c r="L3326" s="1"/>
      <c r="M3326" s="1"/>
      <c r="N3326" s="1"/>
      <c r="O3326" s="1"/>
      <c r="P3326" s="1"/>
    </row>
    <row r="3327" spans="1:16" x14ac:dyDescent="0.3">
      <c r="A3327" s="1">
        <v>3326</v>
      </c>
      <c r="B3327" s="1" t="s">
        <v>1336</v>
      </c>
      <c r="C3327" s="1" t="s">
        <v>522</v>
      </c>
      <c r="D3327" s="1" t="s">
        <v>1489</v>
      </c>
      <c r="E3327" s="1" t="s">
        <v>13</v>
      </c>
      <c r="F3327" s="1" t="s">
        <v>707</v>
      </c>
      <c r="G3327" s="1">
        <v>1</v>
      </c>
      <c r="H3327" s="1">
        <v>224.17083526998701</v>
      </c>
      <c r="I3327" s="1"/>
      <c r="J3327" s="1"/>
      <c r="K3327" s="1"/>
      <c r="L3327" s="1"/>
      <c r="M3327" s="1"/>
      <c r="N3327" s="1"/>
      <c r="O3327" s="1"/>
      <c r="P3327" s="1"/>
    </row>
    <row r="3328" spans="1:16" x14ac:dyDescent="0.3">
      <c r="A3328" s="1">
        <v>3327</v>
      </c>
      <c r="B3328" s="1" t="s">
        <v>1336</v>
      </c>
      <c r="C3328" s="1" t="s">
        <v>522</v>
      </c>
      <c r="D3328" s="1" t="s">
        <v>1490</v>
      </c>
      <c r="E3328" s="1" t="s">
        <v>11</v>
      </c>
      <c r="F3328" s="1" t="s">
        <v>707</v>
      </c>
      <c r="G3328" s="1">
        <v>8</v>
      </c>
      <c r="H3328" s="1">
        <v>2835.3826028603498</v>
      </c>
      <c r="I3328" s="1"/>
      <c r="J3328" s="1"/>
      <c r="K3328" s="1"/>
      <c r="L3328" s="1"/>
      <c r="M3328" s="1"/>
      <c r="N3328" s="1"/>
      <c r="O3328" s="1"/>
      <c r="P3328" s="1"/>
    </row>
    <row r="3329" spans="1:16" x14ac:dyDescent="0.3">
      <c r="A3329" s="1">
        <v>3328</v>
      </c>
      <c r="B3329" s="1" t="s">
        <v>1336</v>
      </c>
      <c r="C3329" s="1" t="s">
        <v>522</v>
      </c>
      <c r="D3329" s="1" t="s">
        <v>1491</v>
      </c>
      <c r="E3329" s="1" t="s">
        <v>11</v>
      </c>
      <c r="F3329" s="1" t="s">
        <v>707</v>
      </c>
      <c r="G3329" s="1">
        <v>1</v>
      </c>
      <c r="H3329" s="1">
        <v>59.4786251316294</v>
      </c>
      <c r="I3329" s="1"/>
      <c r="J3329" s="1"/>
      <c r="K3329" s="1"/>
      <c r="L3329" s="1"/>
      <c r="M3329" s="1"/>
      <c r="N3329" s="1"/>
      <c r="O3329" s="1"/>
      <c r="P3329" s="1"/>
    </row>
    <row r="3330" spans="1:16" x14ac:dyDescent="0.3">
      <c r="A3330" s="1">
        <v>3329</v>
      </c>
      <c r="B3330" s="1" t="s">
        <v>1336</v>
      </c>
      <c r="C3330" s="1" t="s">
        <v>522</v>
      </c>
      <c r="D3330" s="1" t="s">
        <v>1492</v>
      </c>
      <c r="E3330" s="1" t="s">
        <v>11</v>
      </c>
      <c r="F3330" s="1" t="s">
        <v>707</v>
      </c>
      <c r="G3330" s="1">
        <v>1</v>
      </c>
      <c r="H3330" s="1">
        <v>14.677702234505899</v>
      </c>
      <c r="I3330" s="1"/>
      <c r="J3330" s="1"/>
      <c r="K3330" s="1"/>
      <c r="L3330" s="1"/>
      <c r="M3330" s="1"/>
      <c r="N3330" s="1"/>
      <c r="O3330" s="1"/>
      <c r="P3330" s="1"/>
    </row>
    <row r="3331" spans="1:16" x14ac:dyDescent="0.3">
      <c r="A3331" s="1">
        <v>3330</v>
      </c>
      <c r="B3331" s="1" t="s">
        <v>1336</v>
      </c>
      <c r="C3331" s="1" t="s">
        <v>522</v>
      </c>
      <c r="D3331" s="1" t="s">
        <v>1493</v>
      </c>
      <c r="E3331" s="1" t="s">
        <v>11</v>
      </c>
      <c r="F3331" s="1" t="s">
        <v>1355</v>
      </c>
      <c r="G3331" s="1">
        <v>2</v>
      </c>
      <c r="H3331" s="1">
        <v>636.31492252762405</v>
      </c>
      <c r="I3331" s="1"/>
      <c r="J3331" s="1"/>
      <c r="K3331" s="1"/>
      <c r="L3331" s="1"/>
      <c r="M3331" s="1"/>
      <c r="N3331" s="1"/>
      <c r="O3331" s="1"/>
      <c r="P3331" s="1"/>
    </row>
    <row r="3332" spans="1:16" x14ac:dyDescent="0.3">
      <c r="A3332" s="1">
        <v>3331</v>
      </c>
      <c r="B3332" s="1" t="s">
        <v>1336</v>
      </c>
      <c r="C3332" s="1" t="s">
        <v>522</v>
      </c>
      <c r="D3332" s="1" t="s">
        <v>1493</v>
      </c>
      <c r="E3332" s="1" t="s">
        <v>13</v>
      </c>
      <c r="F3332" s="1" t="s">
        <v>1355</v>
      </c>
      <c r="G3332" s="1">
        <v>1</v>
      </c>
      <c r="H3332" s="1">
        <v>332.97421829886201</v>
      </c>
      <c r="I3332" s="1"/>
      <c r="J3332" s="1"/>
      <c r="K3332" s="1"/>
      <c r="L3332" s="1"/>
      <c r="M3332" s="1"/>
      <c r="N3332" s="1"/>
      <c r="O3332" s="1"/>
      <c r="P3332" s="1"/>
    </row>
    <row r="3333" spans="1:16" x14ac:dyDescent="0.3">
      <c r="A3333" s="1">
        <v>3332</v>
      </c>
      <c r="B3333" s="1" t="s">
        <v>1336</v>
      </c>
      <c r="C3333" s="1" t="s">
        <v>522</v>
      </c>
      <c r="D3333" s="1" t="s">
        <v>1273</v>
      </c>
      <c r="E3333" s="1" t="s">
        <v>11</v>
      </c>
      <c r="F3333" s="1" t="s">
        <v>707</v>
      </c>
      <c r="G3333" s="1">
        <v>1</v>
      </c>
      <c r="H3333" s="1">
        <v>25426.241025864299</v>
      </c>
      <c r="I3333" s="1"/>
      <c r="J3333" s="1"/>
      <c r="K3333" s="1"/>
      <c r="L3333" s="1"/>
      <c r="M3333" s="1"/>
      <c r="N3333" s="1"/>
      <c r="O3333" s="1"/>
      <c r="P3333" s="1"/>
    </row>
    <row r="3334" spans="1:16" x14ac:dyDescent="0.3">
      <c r="A3334" s="1">
        <v>3333</v>
      </c>
      <c r="B3334" s="1" t="s">
        <v>1336</v>
      </c>
      <c r="C3334" s="1" t="s">
        <v>522</v>
      </c>
      <c r="D3334" s="1" t="s">
        <v>1273</v>
      </c>
      <c r="E3334" s="1" t="s">
        <v>11</v>
      </c>
      <c r="F3334" s="1" t="s">
        <v>1355</v>
      </c>
      <c r="G3334" s="1">
        <v>4</v>
      </c>
      <c r="H3334" s="1">
        <v>53816.095861706002</v>
      </c>
      <c r="I3334" s="1"/>
      <c r="J3334" s="1"/>
      <c r="K3334" s="1"/>
      <c r="L3334" s="1"/>
      <c r="M3334" s="1"/>
      <c r="N3334" s="1"/>
      <c r="O3334" s="1"/>
      <c r="P3334" s="1"/>
    </row>
    <row r="3335" spans="1:16" x14ac:dyDescent="0.3">
      <c r="A3335" s="1">
        <v>3334</v>
      </c>
      <c r="B3335" s="1" t="s">
        <v>1336</v>
      </c>
      <c r="C3335" s="1" t="s">
        <v>522</v>
      </c>
      <c r="D3335" s="1" t="s">
        <v>1273</v>
      </c>
      <c r="E3335" s="1" t="s">
        <v>13</v>
      </c>
      <c r="F3335" s="1" t="s">
        <v>707</v>
      </c>
      <c r="G3335" s="1">
        <v>1</v>
      </c>
      <c r="H3335" s="1">
        <v>1121.9637183361201</v>
      </c>
      <c r="I3335" s="1"/>
      <c r="J3335" s="1"/>
      <c r="K3335" s="1"/>
      <c r="L3335" s="1"/>
      <c r="M3335" s="1"/>
      <c r="N3335" s="1"/>
      <c r="O3335" s="1"/>
      <c r="P3335" s="1"/>
    </row>
    <row r="3336" spans="1:16" x14ac:dyDescent="0.3">
      <c r="A3336" s="1">
        <v>3335</v>
      </c>
      <c r="B3336" s="1" t="s">
        <v>1336</v>
      </c>
      <c r="C3336" s="1" t="s">
        <v>522</v>
      </c>
      <c r="D3336" s="1" t="s">
        <v>1273</v>
      </c>
      <c r="E3336" s="1" t="s">
        <v>13</v>
      </c>
      <c r="F3336" s="1" t="s">
        <v>1355</v>
      </c>
      <c r="G3336" s="1">
        <v>1</v>
      </c>
      <c r="H3336" s="1">
        <v>6050.7380761602499</v>
      </c>
      <c r="I3336" s="1"/>
      <c r="J3336" s="1"/>
      <c r="K3336" s="1"/>
      <c r="L3336" s="1"/>
      <c r="M3336" s="1"/>
      <c r="N3336" s="1"/>
      <c r="O3336" s="1"/>
      <c r="P3336" s="1"/>
    </row>
    <row r="3337" spans="1:16" x14ac:dyDescent="0.3">
      <c r="A3337" s="1">
        <v>3336</v>
      </c>
      <c r="B3337" s="1" t="s">
        <v>1336</v>
      </c>
      <c r="C3337" s="1" t="s">
        <v>550</v>
      </c>
      <c r="D3337" s="1" t="s">
        <v>1494</v>
      </c>
      <c r="E3337" s="1" t="s">
        <v>11</v>
      </c>
      <c r="F3337" s="1" t="s">
        <v>1355</v>
      </c>
      <c r="G3337" s="1">
        <v>1</v>
      </c>
      <c r="H3337" s="1">
        <v>11391.5143531051</v>
      </c>
      <c r="I3337" s="1"/>
      <c r="J3337" s="1"/>
      <c r="K3337" s="1"/>
      <c r="L3337" s="1"/>
      <c r="M3337" s="1"/>
      <c r="N3337" s="1"/>
      <c r="O3337" s="1"/>
      <c r="P3337" s="1"/>
    </row>
    <row r="3338" spans="1:16" x14ac:dyDescent="0.3">
      <c r="A3338" s="1">
        <v>3337</v>
      </c>
      <c r="B3338" s="1" t="s">
        <v>1336</v>
      </c>
      <c r="C3338" s="1" t="s">
        <v>550</v>
      </c>
      <c r="D3338" s="1" t="s">
        <v>1494</v>
      </c>
      <c r="E3338" s="1" t="s">
        <v>13</v>
      </c>
      <c r="F3338" s="1" t="s">
        <v>1355</v>
      </c>
      <c r="G3338" s="1">
        <v>1</v>
      </c>
      <c r="H3338" s="1">
        <v>21.533918179265399</v>
      </c>
      <c r="I3338" s="1"/>
      <c r="J3338" s="1"/>
      <c r="K3338" s="1"/>
      <c r="L3338" s="1"/>
      <c r="M3338" s="1"/>
      <c r="N3338" s="1"/>
      <c r="O3338" s="1"/>
      <c r="P3338" s="1"/>
    </row>
    <row r="3339" spans="1:16" x14ac:dyDescent="0.3">
      <c r="A3339" s="1">
        <v>3338</v>
      </c>
      <c r="B3339" s="1" t="s">
        <v>1336</v>
      </c>
      <c r="C3339" s="1" t="s">
        <v>550</v>
      </c>
      <c r="D3339" s="1" t="s">
        <v>1495</v>
      </c>
      <c r="E3339" s="1" t="s">
        <v>11</v>
      </c>
      <c r="F3339" s="1" t="s">
        <v>1355</v>
      </c>
      <c r="G3339" s="1">
        <v>1</v>
      </c>
      <c r="H3339" s="1">
        <v>7031.9936438352097</v>
      </c>
      <c r="I3339" s="1"/>
      <c r="J3339" s="1"/>
      <c r="K3339" s="1"/>
      <c r="L3339" s="1"/>
      <c r="M3339" s="1"/>
      <c r="N3339" s="1"/>
      <c r="O3339" s="1"/>
      <c r="P3339" s="1"/>
    </row>
    <row r="3340" spans="1:16" x14ac:dyDescent="0.3">
      <c r="A3340" s="1">
        <v>3339</v>
      </c>
      <c r="B3340" s="1" t="s">
        <v>1336</v>
      </c>
      <c r="C3340" s="1" t="s">
        <v>573</v>
      </c>
      <c r="D3340" s="1" t="s">
        <v>1496</v>
      </c>
      <c r="E3340" s="1" t="s">
        <v>11</v>
      </c>
      <c r="F3340" s="1" t="s">
        <v>707</v>
      </c>
      <c r="G3340" s="1">
        <v>1</v>
      </c>
      <c r="H3340" s="1">
        <v>740.26637818049505</v>
      </c>
      <c r="I3340" s="1"/>
      <c r="J3340" s="1"/>
      <c r="K3340" s="1"/>
      <c r="L3340" s="1"/>
      <c r="M3340" s="1"/>
      <c r="N3340" s="1"/>
      <c r="O3340" s="1"/>
      <c r="P3340" s="1"/>
    </row>
    <row r="3341" spans="1:16" x14ac:dyDescent="0.3">
      <c r="A3341" s="1">
        <v>3340</v>
      </c>
      <c r="B3341" s="1" t="s">
        <v>1336</v>
      </c>
      <c r="C3341" s="1" t="s">
        <v>573</v>
      </c>
      <c r="D3341" s="1" t="s">
        <v>1497</v>
      </c>
      <c r="E3341" s="1" t="s">
        <v>11</v>
      </c>
      <c r="F3341" s="1" t="s">
        <v>707</v>
      </c>
      <c r="G3341" s="1">
        <v>1</v>
      </c>
      <c r="H3341" s="1">
        <v>1242.8533891601701</v>
      </c>
      <c r="I3341" s="1"/>
      <c r="J3341" s="1"/>
      <c r="K3341" s="1"/>
      <c r="L3341" s="1"/>
      <c r="M3341" s="1"/>
      <c r="N3341" s="1"/>
      <c r="O3341" s="1"/>
      <c r="P3341" s="1"/>
    </row>
    <row r="3342" spans="1:16" x14ac:dyDescent="0.3">
      <c r="A3342" s="1">
        <v>3341</v>
      </c>
      <c r="B3342" s="1" t="s">
        <v>1336</v>
      </c>
      <c r="C3342" s="1" t="s">
        <v>573</v>
      </c>
      <c r="D3342" s="1" t="s">
        <v>1280</v>
      </c>
      <c r="E3342" s="1" t="s">
        <v>11</v>
      </c>
      <c r="F3342" s="1" t="s">
        <v>1355</v>
      </c>
      <c r="G3342" s="1">
        <v>1</v>
      </c>
      <c r="H3342" s="1">
        <v>217.93231390298499</v>
      </c>
      <c r="I3342" s="1"/>
      <c r="J3342" s="1"/>
      <c r="K3342" s="1"/>
      <c r="L3342" s="1"/>
      <c r="M3342" s="1"/>
      <c r="N3342" s="1"/>
      <c r="O3342" s="1"/>
      <c r="P3342" s="1"/>
    </row>
    <row r="3343" spans="1:16" x14ac:dyDescent="0.3">
      <c r="A3343" s="1">
        <v>3342</v>
      </c>
      <c r="B3343" s="1" t="s">
        <v>1336</v>
      </c>
      <c r="C3343" s="1" t="s">
        <v>573</v>
      </c>
      <c r="D3343" s="1" t="s">
        <v>1280</v>
      </c>
      <c r="E3343" s="1" t="s">
        <v>13</v>
      </c>
      <c r="F3343" s="1" t="s">
        <v>1355</v>
      </c>
      <c r="G3343" s="1">
        <v>1</v>
      </c>
      <c r="H3343" s="1">
        <v>343.98539330301202</v>
      </c>
      <c r="I3343" s="1"/>
      <c r="J3343" s="1"/>
      <c r="K3343" s="1"/>
      <c r="L3343" s="1"/>
      <c r="M3343" s="1"/>
      <c r="N3343" s="1"/>
      <c r="O3343" s="1"/>
      <c r="P3343" s="1"/>
    </row>
    <row r="3344" spans="1:16" x14ac:dyDescent="0.3">
      <c r="A3344" s="1">
        <v>3343</v>
      </c>
      <c r="B3344" s="1" t="s">
        <v>1336</v>
      </c>
      <c r="C3344" s="1" t="s">
        <v>573</v>
      </c>
      <c r="D3344" s="1" t="s">
        <v>1498</v>
      </c>
      <c r="E3344" s="1" t="s">
        <v>11</v>
      </c>
      <c r="F3344" s="1" t="s">
        <v>707</v>
      </c>
      <c r="G3344" s="1">
        <v>1</v>
      </c>
      <c r="H3344" s="1">
        <v>278.19954789407501</v>
      </c>
      <c r="I3344" s="1"/>
      <c r="J3344" s="1"/>
      <c r="K3344" s="1"/>
      <c r="L3344" s="1"/>
      <c r="M3344" s="1"/>
      <c r="N3344" s="1"/>
      <c r="O3344" s="1"/>
      <c r="P3344" s="1"/>
    </row>
    <row r="3345" spans="1:16" x14ac:dyDescent="0.3">
      <c r="A3345" s="1">
        <v>3344</v>
      </c>
      <c r="B3345" s="1" t="s">
        <v>1336</v>
      </c>
      <c r="C3345" s="1" t="s">
        <v>573</v>
      </c>
      <c r="D3345" s="1" t="s">
        <v>1499</v>
      </c>
      <c r="E3345" s="1" t="s">
        <v>11</v>
      </c>
      <c r="F3345" s="1" t="s">
        <v>707</v>
      </c>
      <c r="G3345" s="1">
        <v>1</v>
      </c>
      <c r="H3345" s="1">
        <v>830.15759809926203</v>
      </c>
      <c r="I3345" s="1"/>
      <c r="J3345" s="1"/>
      <c r="K3345" s="1"/>
      <c r="L3345" s="1"/>
      <c r="M3345" s="1"/>
      <c r="N3345" s="1"/>
      <c r="O3345" s="1"/>
      <c r="P3345" s="1"/>
    </row>
    <row r="3346" spans="1:16" x14ac:dyDescent="0.3">
      <c r="A3346" s="1">
        <v>3345</v>
      </c>
      <c r="B3346" s="1" t="s">
        <v>1336</v>
      </c>
      <c r="C3346" s="1" t="s">
        <v>573</v>
      </c>
      <c r="D3346" s="1" t="s">
        <v>1500</v>
      </c>
      <c r="E3346" s="1" t="s">
        <v>11</v>
      </c>
      <c r="F3346" s="1" t="s">
        <v>1355</v>
      </c>
      <c r="G3346" s="1">
        <v>4</v>
      </c>
      <c r="H3346" s="1">
        <v>38174.123632262097</v>
      </c>
      <c r="I3346" s="1"/>
      <c r="J3346" s="1"/>
      <c r="K3346" s="1"/>
      <c r="L3346" s="1"/>
      <c r="M3346" s="1"/>
      <c r="N3346" s="1"/>
      <c r="O3346" s="1"/>
      <c r="P3346" s="1"/>
    </row>
    <row r="3347" spans="1:16" x14ac:dyDescent="0.3">
      <c r="A3347" s="1">
        <v>3346</v>
      </c>
      <c r="B3347" s="1" t="s">
        <v>1336</v>
      </c>
      <c r="C3347" s="1" t="s">
        <v>573</v>
      </c>
      <c r="D3347" s="1" t="s">
        <v>1500</v>
      </c>
      <c r="E3347" s="1" t="s">
        <v>13</v>
      </c>
      <c r="F3347" s="1" t="s">
        <v>1355</v>
      </c>
      <c r="G3347" s="1">
        <v>4</v>
      </c>
      <c r="H3347" s="1">
        <v>8805.3554593266508</v>
      </c>
      <c r="I3347" s="1"/>
      <c r="J3347" s="1"/>
      <c r="K3347" s="1"/>
      <c r="L3347" s="1"/>
      <c r="M3347" s="1"/>
      <c r="N3347" s="1"/>
      <c r="O3347" s="1"/>
      <c r="P3347" s="1"/>
    </row>
    <row r="3348" spans="1:16" x14ac:dyDescent="0.3">
      <c r="A3348" s="1">
        <v>3347</v>
      </c>
      <c r="B3348" s="1" t="s">
        <v>1336</v>
      </c>
      <c r="C3348" s="1" t="s">
        <v>573</v>
      </c>
      <c r="D3348" s="1" t="s">
        <v>1501</v>
      </c>
      <c r="E3348" s="1" t="s">
        <v>11</v>
      </c>
      <c r="F3348" s="1" t="s">
        <v>707</v>
      </c>
      <c r="G3348" s="1">
        <v>2</v>
      </c>
      <c r="H3348" s="1">
        <v>590.45282850650904</v>
      </c>
      <c r="I3348" s="1"/>
      <c r="J3348" s="1"/>
      <c r="K3348" s="1"/>
      <c r="L3348" s="1"/>
      <c r="M3348" s="1"/>
      <c r="N3348" s="1"/>
      <c r="O3348" s="1"/>
      <c r="P3348" s="1"/>
    </row>
    <row r="3349" spans="1:16" x14ac:dyDescent="0.3">
      <c r="A3349" s="1">
        <v>3348</v>
      </c>
      <c r="B3349" s="1" t="s">
        <v>1336</v>
      </c>
      <c r="C3349" s="1" t="s">
        <v>573</v>
      </c>
      <c r="D3349" s="1" t="s">
        <v>1502</v>
      </c>
      <c r="E3349" s="1" t="s">
        <v>11</v>
      </c>
      <c r="F3349" s="1" t="s">
        <v>707</v>
      </c>
      <c r="G3349" s="1">
        <v>1</v>
      </c>
      <c r="H3349" s="1">
        <v>666.14190797876404</v>
      </c>
      <c r="I3349" s="1"/>
      <c r="J3349" s="1"/>
      <c r="K3349" s="1"/>
      <c r="L3349" s="1"/>
      <c r="M3349" s="1"/>
      <c r="N3349" s="1"/>
      <c r="O3349" s="1"/>
      <c r="P3349" s="1"/>
    </row>
    <row r="3350" spans="1:16" x14ac:dyDescent="0.3">
      <c r="A3350" s="1">
        <v>3349</v>
      </c>
      <c r="B3350" s="1" t="s">
        <v>1336</v>
      </c>
      <c r="C3350" s="1" t="s">
        <v>573</v>
      </c>
      <c r="D3350" s="1" t="s">
        <v>1503</v>
      </c>
      <c r="E3350" s="1" t="s">
        <v>11</v>
      </c>
      <c r="F3350" s="1" t="s">
        <v>1355</v>
      </c>
      <c r="G3350" s="1">
        <v>1</v>
      </c>
      <c r="H3350" s="1">
        <v>3.0342264120751E-2</v>
      </c>
      <c r="I3350" s="1"/>
      <c r="J3350" s="1"/>
      <c r="K3350" s="1"/>
      <c r="L3350" s="1"/>
      <c r="M3350" s="1"/>
      <c r="N3350" s="1"/>
      <c r="O3350" s="1"/>
      <c r="P3350" s="1"/>
    </row>
    <row r="3351" spans="1:16" x14ac:dyDescent="0.3">
      <c r="A3351" s="1">
        <v>3350</v>
      </c>
      <c r="B3351" s="1" t="s">
        <v>1336</v>
      </c>
      <c r="C3351" s="1" t="s">
        <v>573</v>
      </c>
      <c r="D3351" s="1" t="s">
        <v>1281</v>
      </c>
      <c r="E3351" s="1" t="s">
        <v>11</v>
      </c>
      <c r="F3351" s="1" t="s">
        <v>707</v>
      </c>
      <c r="G3351" s="1">
        <v>3</v>
      </c>
      <c r="H3351" s="1">
        <v>8540.1721579924306</v>
      </c>
      <c r="I3351" s="1"/>
      <c r="J3351" s="1"/>
      <c r="K3351" s="1"/>
      <c r="L3351" s="1"/>
      <c r="M3351" s="1"/>
      <c r="N3351" s="1"/>
      <c r="O3351" s="1"/>
      <c r="P3351" s="1"/>
    </row>
    <row r="3352" spans="1:16" x14ac:dyDescent="0.3">
      <c r="A3352" s="1">
        <v>3351</v>
      </c>
      <c r="B3352" s="1" t="s">
        <v>1336</v>
      </c>
      <c r="C3352" s="1" t="s">
        <v>573</v>
      </c>
      <c r="D3352" s="1" t="s">
        <v>1281</v>
      </c>
      <c r="E3352" s="1" t="s">
        <v>11</v>
      </c>
      <c r="F3352" s="1" t="s">
        <v>1355</v>
      </c>
      <c r="G3352" s="1">
        <v>8</v>
      </c>
      <c r="H3352" s="1">
        <v>40014.533718214399</v>
      </c>
      <c r="I3352" s="1"/>
      <c r="J3352" s="1"/>
      <c r="K3352" s="1"/>
      <c r="L3352" s="1"/>
      <c r="M3352" s="1"/>
      <c r="N3352" s="1"/>
      <c r="O3352" s="1"/>
      <c r="P3352" s="1"/>
    </row>
    <row r="3353" spans="1:16" x14ac:dyDescent="0.3">
      <c r="A3353" s="1">
        <v>3352</v>
      </c>
      <c r="B3353" s="1" t="s">
        <v>1336</v>
      </c>
      <c r="C3353" s="1" t="s">
        <v>573</v>
      </c>
      <c r="D3353" s="1" t="s">
        <v>1281</v>
      </c>
      <c r="E3353" s="1" t="s">
        <v>13</v>
      </c>
      <c r="F3353" s="1" t="s">
        <v>707</v>
      </c>
      <c r="G3353" s="1">
        <v>2</v>
      </c>
      <c r="H3353" s="1">
        <v>596.22412881899004</v>
      </c>
      <c r="I3353" s="1"/>
      <c r="J3353" s="1"/>
      <c r="K3353" s="1"/>
      <c r="L3353" s="1"/>
      <c r="M3353" s="1"/>
      <c r="N3353" s="1"/>
      <c r="O3353" s="1"/>
      <c r="P3353" s="1"/>
    </row>
    <row r="3354" spans="1:16" x14ac:dyDescent="0.3">
      <c r="A3354" s="1">
        <v>3353</v>
      </c>
      <c r="B3354" s="1" t="s">
        <v>1336</v>
      </c>
      <c r="C3354" s="1" t="s">
        <v>573</v>
      </c>
      <c r="D3354" s="1" t="s">
        <v>1281</v>
      </c>
      <c r="E3354" s="1" t="s">
        <v>13</v>
      </c>
      <c r="F3354" s="1" t="s">
        <v>1355</v>
      </c>
      <c r="G3354" s="1">
        <v>3</v>
      </c>
      <c r="H3354" s="1">
        <v>5492.9326407303597</v>
      </c>
      <c r="I3354" s="1"/>
      <c r="J3354" s="1"/>
      <c r="K3354" s="1"/>
      <c r="L3354" s="1"/>
      <c r="M3354" s="1"/>
      <c r="N3354" s="1"/>
      <c r="O3354" s="1"/>
      <c r="P3354" s="1"/>
    </row>
    <row r="3355" spans="1:16" x14ac:dyDescent="0.3">
      <c r="A3355" s="1">
        <v>3354</v>
      </c>
      <c r="B3355" s="1" t="s">
        <v>1336</v>
      </c>
      <c r="C3355" s="1" t="s">
        <v>573</v>
      </c>
      <c r="D3355" s="1" t="s">
        <v>1504</v>
      </c>
      <c r="E3355" s="1" t="s">
        <v>11</v>
      </c>
      <c r="F3355" s="1" t="s">
        <v>707</v>
      </c>
      <c r="G3355" s="1">
        <v>1</v>
      </c>
      <c r="H3355" s="1">
        <v>777.11712697944995</v>
      </c>
      <c r="I3355" s="1"/>
      <c r="J3355" s="1"/>
      <c r="K3355" s="1"/>
      <c r="L3355" s="1"/>
      <c r="M3355" s="1"/>
      <c r="N3355" s="1"/>
      <c r="O3355" s="1"/>
      <c r="P3355" s="1"/>
    </row>
    <row r="3356" spans="1:16" x14ac:dyDescent="0.3">
      <c r="A3356" s="1">
        <v>3355</v>
      </c>
      <c r="B3356" s="1" t="s">
        <v>1336</v>
      </c>
      <c r="C3356" s="1" t="s">
        <v>573</v>
      </c>
      <c r="D3356" s="1" t="s">
        <v>1505</v>
      </c>
      <c r="E3356" s="1" t="s">
        <v>11</v>
      </c>
      <c r="F3356" s="1" t="s">
        <v>707</v>
      </c>
      <c r="G3356" s="1">
        <v>5</v>
      </c>
      <c r="H3356" s="1">
        <v>1655.2064304718899</v>
      </c>
      <c r="I3356" s="1"/>
      <c r="J3356" s="1"/>
      <c r="K3356" s="1"/>
      <c r="L3356" s="1"/>
      <c r="M3356" s="1"/>
      <c r="N3356" s="1"/>
      <c r="O3356" s="1"/>
      <c r="P3356" s="1"/>
    </row>
    <row r="3357" spans="1:16" x14ac:dyDescent="0.3">
      <c r="A3357" s="1">
        <v>3356</v>
      </c>
      <c r="B3357" s="1" t="s">
        <v>1336</v>
      </c>
      <c r="C3357" s="1" t="s">
        <v>573</v>
      </c>
      <c r="D3357" s="1" t="s">
        <v>1505</v>
      </c>
      <c r="E3357" s="1" t="s">
        <v>43</v>
      </c>
      <c r="F3357" s="1" t="s">
        <v>707</v>
      </c>
      <c r="G3357" s="1">
        <v>1</v>
      </c>
      <c r="H3357" s="1">
        <v>26.674980813510398</v>
      </c>
      <c r="I3357" s="1"/>
      <c r="J3357" s="1"/>
      <c r="K3357" s="1"/>
      <c r="L3357" s="1"/>
      <c r="M3357" s="1"/>
      <c r="N3357" s="1"/>
      <c r="O3357" s="1"/>
      <c r="P3357" s="1"/>
    </row>
    <row r="3358" spans="1:16" x14ac:dyDescent="0.3">
      <c r="A3358" s="1">
        <v>3357</v>
      </c>
      <c r="B3358" s="1" t="s">
        <v>1336</v>
      </c>
      <c r="C3358" s="1" t="s">
        <v>573</v>
      </c>
      <c r="D3358" s="1" t="s">
        <v>1505</v>
      </c>
      <c r="E3358" s="1" t="s">
        <v>52</v>
      </c>
      <c r="F3358" s="1" t="s">
        <v>707</v>
      </c>
      <c r="G3358" s="1">
        <v>1</v>
      </c>
      <c r="H3358" s="1">
        <v>2.66942861998628</v>
      </c>
      <c r="I3358" s="1"/>
      <c r="J3358" s="1"/>
      <c r="K3358" s="1"/>
      <c r="L3358" s="1"/>
      <c r="M3358" s="1"/>
      <c r="N3358" s="1"/>
      <c r="O3358" s="1"/>
      <c r="P3358" s="1"/>
    </row>
    <row r="3359" spans="1:16" x14ac:dyDescent="0.3">
      <c r="A3359" s="1">
        <v>3358</v>
      </c>
      <c r="B3359" s="1" t="s">
        <v>1336</v>
      </c>
      <c r="C3359" s="1" t="s">
        <v>573</v>
      </c>
      <c r="D3359" s="1" t="s">
        <v>1505</v>
      </c>
      <c r="E3359" s="1" t="s">
        <v>13</v>
      </c>
      <c r="F3359" s="1" t="s">
        <v>707</v>
      </c>
      <c r="G3359" s="1">
        <v>1</v>
      </c>
      <c r="H3359" s="1">
        <v>745.05643453251298</v>
      </c>
      <c r="I3359" s="1"/>
      <c r="J3359" s="1"/>
      <c r="K3359" s="1"/>
      <c r="L3359" s="1"/>
      <c r="M3359" s="1"/>
      <c r="N3359" s="1"/>
      <c r="O3359" s="1"/>
      <c r="P3359" s="1"/>
    </row>
    <row r="3360" spans="1:16" x14ac:dyDescent="0.3">
      <c r="A3360" s="1">
        <v>3359</v>
      </c>
      <c r="B3360" s="1" t="s">
        <v>1336</v>
      </c>
      <c r="C3360" s="1" t="s">
        <v>591</v>
      </c>
      <c r="D3360" s="1" t="s">
        <v>1506</v>
      </c>
      <c r="E3360" s="1" t="s">
        <v>11</v>
      </c>
      <c r="F3360" s="1" t="s">
        <v>707</v>
      </c>
      <c r="G3360" s="1">
        <v>1</v>
      </c>
      <c r="H3360" s="1">
        <v>1174.45074594433</v>
      </c>
      <c r="I3360" s="1"/>
      <c r="J3360" s="1"/>
      <c r="K3360" s="1"/>
      <c r="L3360" s="1"/>
      <c r="M3360" s="1"/>
      <c r="N3360" s="1"/>
      <c r="O3360" s="1"/>
      <c r="P3360" s="1"/>
    </row>
    <row r="3361" spans="1:16" x14ac:dyDescent="0.3">
      <c r="A3361" s="1">
        <v>3360</v>
      </c>
      <c r="B3361" s="1" t="s">
        <v>1336</v>
      </c>
      <c r="C3361" s="1" t="s">
        <v>591</v>
      </c>
      <c r="D3361" s="1" t="s">
        <v>1506</v>
      </c>
      <c r="E3361" s="1" t="s">
        <v>13</v>
      </c>
      <c r="F3361" s="1" t="s">
        <v>707</v>
      </c>
      <c r="G3361" s="1">
        <v>1</v>
      </c>
      <c r="H3361" s="1">
        <v>26.488512811509999</v>
      </c>
      <c r="I3361" s="1"/>
      <c r="J3361" s="1"/>
      <c r="K3361" s="1"/>
      <c r="L3361" s="1"/>
      <c r="M3361" s="1"/>
      <c r="N3361" s="1"/>
      <c r="O3361" s="1"/>
      <c r="P3361" s="1"/>
    </row>
    <row r="3362" spans="1:16" x14ac:dyDescent="0.3">
      <c r="A3362" s="1">
        <v>3361</v>
      </c>
      <c r="B3362" s="1" t="s">
        <v>1336</v>
      </c>
      <c r="C3362" s="1" t="s">
        <v>591</v>
      </c>
      <c r="D3362" s="1" t="s">
        <v>1507</v>
      </c>
      <c r="E3362" s="1" t="s">
        <v>11</v>
      </c>
      <c r="F3362" s="1" t="s">
        <v>707</v>
      </c>
      <c r="G3362" s="1">
        <v>2</v>
      </c>
      <c r="H3362" s="1">
        <v>2764.4335519783999</v>
      </c>
      <c r="I3362" s="1"/>
      <c r="J3362" s="1"/>
      <c r="K3362" s="1"/>
      <c r="L3362" s="1"/>
      <c r="M3362" s="1"/>
      <c r="N3362" s="1"/>
      <c r="O3362" s="1"/>
      <c r="P3362" s="1"/>
    </row>
    <row r="3363" spans="1:16" x14ac:dyDescent="0.3">
      <c r="A3363" s="1">
        <v>3362</v>
      </c>
      <c r="B3363" s="1" t="s">
        <v>1336</v>
      </c>
      <c r="C3363" s="1" t="s">
        <v>591</v>
      </c>
      <c r="D3363" s="1" t="s">
        <v>1507</v>
      </c>
      <c r="E3363" s="1" t="s">
        <v>43</v>
      </c>
      <c r="F3363" s="1" t="s">
        <v>707</v>
      </c>
      <c r="G3363" s="1">
        <v>1</v>
      </c>
      <c r="H3363" s="1">
        <v>390.76284032652899</v>
      </c>
      <c r="I3363" s="1"/>
      <c r="J3363" s="1"/>
      <c r="K3363" s="1"/>
      <c r="L3363" s="1"/>
      <c r="M3363" s="1"/>
      <c r="N3363" s="1"/>
      <c r="O3363" s="1"/>
      <c r="P3363" s="1"/>
    </row>
    <row r="3364" spans="1:16" x14ac:dyDescent="0.3">
      <c r="A3364" s="1">
        <v>3363</v>
      </c>
      <c r="B3364" s="1" t="s">
        <v>1336</v>
      </c>
      <c r="C3364" s="1" t="s">
        <v>591</v>
      </c>
      <c r="D3364" s="1" t="s">
        <v>1507</v>
      </c>
      <c r="E3364" s="1" t="s">
        <v>13</v>
      </c>
      <c r="F3364" s="1" t="s">
        <v>707</v>
      </c>
      <c r="G3364" s="1">
        <v>1</v>
      </c>
      <c r="H3364" s="1">
        <v>34.828456563889802</v>
      </c>
      <c r="I3364" s="1"/>
      <c r="J3364" s="1"/>
      <c r="K3364" s="1"/>
      <c r="L3364" s="1"/>
      <c r="M3364" s="1"/>
      <c r="N3364" s="1"/>
      <c r="O3364" s="1"/>
      <c r="P3364" s="1"/>
    </row>
    <row r="3365" spans="1:16" x14ac:dyDescent="0.3">
      <c r="A3365" s="1">
        <v>3364</v>
      </c>
      <c r="B3365" s="1" t="s">
        <v>1336</v>
      </c>
      <c r="C3365" s="1" t="s">
        <v>591</v>
      </c>
      <c r="D3365" s="1" t="s">
        <v>1508</v>
      </c>
      <c r="E3365" s="1" t="s">
        <v>11</v>
      </c>
      <c r="F3365" s="1" t="s">
        <v>707</v>
      </c>
      <c r="G3365" s="1">
        <v>1</v>
      </c>
      <c r="H3365" s="1">
        <v>547.13377052982605</v>
      </c>
      <c r="I3365" s="1"/>
      <c r="J3365" s="1"/>
      <c r="K3365" s="1"/>
      <c r="L3365" s="1"/>
      <c r="M3365" s="1"/>
      <c r="N3365" s="1"/>
      <c r="O3365" s="1"/>
      <c r="P3365" s="1"/>
    </row>
    <row r="3366" spans="1:16" x14ac:dyDescent="0.3">
      <c r="A3366" s="1">
        <v>3365</v>
      </c>
      <c r="B3366" s="1" t="s">
        <v>1336</v>
      </c>
      <c r="C3366" s="1" t="s">
        <v>591</v>
      </c>
      <c r="D3366" s="1" t="s">
        <v>1509</v>
      </c>
      <c r="E3366" s="1" t="s">
        <v>11</v>
      </c>
      <c r="F3366" s="1" t="s">
        <v>707</v>
      </c>
      <c r="G3366" s="1">
        <v>1</v>
      </c>
      <c r="H3366" s="1">
        <v>1298.1898701483999</v>
      </c>
      <c r="I3366" s="1"/>
      <c r="J3366" s="1"/>
      <c r="K3366" s="1"/>
      <c r="L3366" s="1"/>
      <c r="M3366" s="1"/>
      <c r="N3366" s="1"/>
      <c r="O3366" s="1"/>
      <c r="P3366" s="1"/>
    </row>
    <row r="3367" spans="1:16" x14ac:dyDescent="0.3">
      <c r="A3367" s="1">
        <v>3366</v>
      </c>
      <c r="B3367" s="1" t="s">
        <v>1336</v>
      </c>
      <c r="C3367" s="1" t="s">
        <v>591</v>
      </c>
      <c r="D3367" s="1" t="s">
        <v>1510</v>
      </c>
      <c r="E3367" s="1" t="s">
        <v>11</v>
      </c>
      <c r="F3367" s="1" t="s">
        <v>707</v>
      </c>
      <c r="G3367" s="1">
        <v>1</v>
      </c>
      <c r="H3367" s="1">
        <v>567.00512553963904</v>
      </c>
      <c r="I3367" s="1"/>
      <c r="J3367" s="1"/>
      <c r="K3367" s="1"/>
      <c r="L3367" s="1"/>
      <c r="M3367" s="1"/>
      <c r="N3367" s="1"/>
      <c r="O3367" s="1"/>
      <c r="P3367" s="1"/>
    </row>
    <row r="3368" spans="1:16" x14ac:dyDescent="0.3">
      <c r="A3368" s="1">
        <v>3367</v>
      </c>
      <c r="B3368" s="1" t="s">
        <v>1336</v>
      </c>
      <c r="C3368" s="1" t="s">
        <v>591</v>
      </c>
      <c r="D3368" s="1" t="s">
        <v>1511</v>
      </c>
      <c r="E3368" s="1" t="s">
        <v>11</v>
      </c>
      <c r="F3368" s="1" t="s">
        <v>707</v>
      </c>
      <c r="G3368" s="1">
        <v>1</v>
      </c>
      <c r="H3368" s="1">
        <v>13.1400028016952</v>
      </c>
      <c r="I3368" s="1"/>
      <c r="J3368" s="1"/>
      <c r="K3368" s="1"/>
      <c r="L3368" s="1"/>
      <c r="M3368" s="1"/>
      <c r="N3368" s="1"/>
      <c r="O3368" s="1"/>
      <c r="P3368" s="1"/>
    </row>
    <row r="3369" spans="1:16" x14ac:dyDescent="0.3">
      <c r="A3369" s="1">
        <v>3368</v>
      </c>
      <c r="B3369" s="1" t="s">
        <v>1336</v>
      </c>
      <c r="C3369" s="1" t="s">
        <v>591</v>
      </c>
      <c r="D3369" s="1" t="s">
        <v>1512</v>
      </c>
      <c r="E3369" s="1" t="s">
        <v>11</v>
      </c>
      <c r="F3369" s="1" t="s">
        <v>707</v>
      </c>
      <c r="G3369" s="1">
        <v>2</v>
      </c>
      <c r="H3369" s="1">
        <v>1430.7733281513899</v>
      </c>
      <c r="I3369" s="1"/>
      <c r="J3369" s="1"/>
      <c r="K3369" s="1"/>
      <c r="L3369" s="1"/>
      <c r="M3369" s="1"/>
      <c r="N3369" s="1"/>
      <c r="O3369" s="1"/>
      <c r="P3369" s="1"/>
    </row>
    <row r="3370" spans="1:16" x14ac:dyDescent="0.3">
      <c r="A3370" s="1">
        <v>3369</v>
      </c>
      <c r="B3370" s="1" t="s">
        <v>1336</v>
      </c>
      <c r="C3370" s="1" t="s">
        <v>591</v>
      </c>
      <c r="D3370" s="1" t="s">
        <v>1513</v>
      </c>
      <c r="E3370" s="1" t="s">
        <v>11</v>
      </c>
      <c r="F3370" s="1" t="s">
        <v>707</v>
      </c>
      <c r="G3370" s="1">
        <v>1</v>
      </c>
      <c r="H3370" s="1">
        <v>279.534191402175</v>
      </c>
      <c r="I3370" s="1"/>
      <c r="J3370" s="1"/>
      <c r="K3370" s="1"/>
      <c r="L3370" s="1"/>
      <c r="M3370" s="1"/>
      <c r="N3370" s="1"/>
      <c r="O3370" s="1"/>
      <c r="P3370" s="1"/>
    </row>
    <row r="3371" spans="1:16" x14ac:dyDescent="0.3">
      <c r="A3371" s="1">
        <v>3370</v>
      </c>
      <c r="B3371" s="1" t="s">
        <v>1336</v>
      </c>
      <c r="C3371" s="1" t="s">
        <v>591</v>
      </c>
      <c r="D3371" s="1" t="s">
        <v>1513</v>
      </c>
      <c r="E3371" s="1" t="s">
        <v>13</v>
      </c>
      <c r="F3371" s="1" t="s">
        <v>707</v>
      </c>
      <c r="G3371" s="1">
        <v>1</v>
      </c>
      <c r="H3371" s="1">
        <v>486.72573985797197</v>
      </c>
      <c r="I3371" s="1"/>
      <c r="J3371" s="1"/>
      <c r="K3371" s="1"/>
      <c r="L3371" s="1"/>
      <c r="M3371" s="1"/>
      <c r="N3371" s="1"/>
      <c r="O3371" s="1"/>
      <c r="P3371" s="1"/>
    </row>
    <row r="3372" spans="1:16" x14ac:dyDescent="0.3">
      <c r="A3372" s="1">
        <v>3371</v>
      </c>
      <c r="B3372" s="1" t="s">
        <v>1336</v>
      </c>
      <c r="C3372" s="1" t="s">
        <v>591</v>
      </c>
      <c r="D3372" s="1" t="s">
        <v>1514</v>
      </c>
      <c r="E3372" s="1" t="s">
        <v>11</v>
      </c>
      <c r="F3372" s="1" t="s">
        <v>707</v>
      </c>
      <c r="G3372" s="1">
        <v>1</v>
      </c>
      <c r="H3372" s="1">
        <v>209.466568510173</v>
      </c>
      <c r="I3372" s="1"/>
      <c r="J3372" s="1"/>
      <c r="K3372" s="1"/>
      <c r="L3372" s="1"/>
      <c r="M3372" s="1"/>
      <c r="N3372" s="1"/>
      <c r="O3372" s="1"/>
      <c r="P3372" s="1"/>
    </row>
    <row r="3373" spans="1:16" x14ac:dyDescent="0.3">
      <c r="A3373" s="1">
        <v>3372</v>
      </c>
      <c r="B3373" s="1" t="s">
        <v>1336</v>
      </c>
      <c r="C3373" s="1" t="s">
        <v>591</v>
      </c>
      <c r="D3373" s="1" t="s">
        <v>1514</v>
      </c>
      <c r="E3373" s="1" t="s">
        <v>13</v>
      </c>
      <c r="F3373" s="1" t="s">
        <v>707</v>
      </c>
      <c r="G3373" s="1">
        <v>1</v>
      </c>
      <c r="H3373" s="1">
        <v>15.5744940145683</v>
      </c>
      <c r="I3373" s="1"/>
      <c r="J3373" s="1"/>
      <c r="K3373" s="1"/>
      <c r="L3373" s="1"/>
      <c r="M3373" s="1"/>
      <c r="N3373" s="1"/>
      <c r="O3373" s="1"/>
      <c r="P3373" s="1"/>
    </row>
    <row r="3374" spans="1:16" x14ac:dyDescent="0.3">
      <c r="A3374" s="1">
        <v>3373</v>
      </c>
      <c r="B3374" s="1" t="s">
        <v>1336</v>
      </c>
      <c r="C3374" s="1" t="s">
        <v>591</v>
      </c>
      <c r="D3374" s="1" t="s">
        <v>1515</v>
      </c>
      <c r="E3374" s="1" t="s">
        <v>11</v>
      </c>
      <c r="F3374" s="1" t="s">
        <v>707</v>
      </c>
      <c r="G3374" s="1">
        <v>2</v>
      </c>
      <c r="H3374" s="1">
        <v>1243.6404476228399</v>
      </c>
      <c r="I3374" s="1"/>
      <c r="J3374" s="1"/>
      <c r="K3374" s="1"/>
      <c r="L3374" s="1"/>
      <c r="M3374" s="1"/>
      <c r="N3374" s="1"/>
      <c r="O3374" s="1"/>
      <c r="P3374" s="1"/>
    </row>
    <row r="3375" spans="1:16" x14ac:dyDescent="0.3">
      <c r="A3375" s="1">
        <v>3374</v>
      </c>
      <c r="B3375" s="1" t="s">
        <v>1336</v>
      </c>
      <c r="C3375" s="1" t="s">
        <v>591</v>
      </c>
      <c r="D3375" s="1" t="s">
        <v>1516</v>
      </c>
      <c r="E3375" s="1" t="s">
        <v>11</v>
      </c>
      <c r="F3375" s="1" t="s">
        <v>707</v>
      </c>
      <c r="G3375" s="1">
        <v>3</v>
      </c>
      <c r="H3375" s="1">
        <v>1664.18500017631</v>
      </c>
      <c r="I3375" s="1"/>
      <c r="J3375" s="1"/>
      <c r="K3375" s="1"/>
      <c r="L3375" s="1"/>
      <c r="M3375" s="1"/>
      <c r="N3375" s="1"/>
      <c r="O3375" s="1"/>
      <c r="P3375" s="1"/>
    </row>
    <row r="3376" spans="1:16" x14ac:dyDescent="0.3">
      <c r="A3376" s="1">
        <v>3375</v>
      </c>
      <c r="B3376" s="1" t="s">
        <v>1336</v>
      </c>
      <c r="C3376" s="1" t="s">
        <v>591</v>
      </c>
      <c r="D3376" s="1" t="s">
        <v>1516</v>
      </c>
      <c r="E3376" s="1" t="s">
        <v>43</v>
      </c>
      <c r="F3376" s="1" t="s">
        <v>707</v>
      </c>
      <c r="G3376" s="1">
        <v>1</v>
      </c>
      <c r="H3376" s="1">
        <v>132.57583683386699</v>
      </c>
      <c r="I3376" s="1"/>
      <c r="J3376" s="1"/>
      <c r="K3376" s="1"/>
      <c r="L3376" s="1"/>
      <c r="M3376" s="1"/>
      <c r="N3376" s="1"/>
      <c r="O3376" s="1"/>
      <c r="P3376" s="1"/>
    </row>
    <row r="3377" spans="1:8" x14ac:dyDescent="0.3">
      <c r="A3377">
        <v>3376</v>
      </c>
      <c r="B3377" t="s">
        <v>1336</v>
      </c>
      <c r="C3377" t="s">
        <v>591</v>
      </c>
      <c r="D3377" t="s">
        <v>1516</v>
      </c>
      <c r="E3377" t="s">
        <v>13</v>
      </c>
      <c r="F3377" t="s">
        <v>707</v>
      </c>
      <c r="G3377">
        <v>1</v>
      </c>
      <c r="H3377">
        <v>15.121570602644599</v>
      </c>
    </row>
    <row r="3378" spans="1:8" x14ac:dyDescent="0.3">
      <c r="A3378">
        <v>3377</v>
      </c>
      <c r="B3378" t="s">
        <v>1336</v>
      </c>
      <c r="C3378" t="s">
        <v>667</v>
      </c>
      <c r="D3378" t="s">
        <v>1517</v>
      </c>
      <c r="E3378" t="s">
        <v>11</v>
      </c>
      <c r="F3378" t="s">
        <v>1339</v>
      </c>
      <c r="G3378">
        <v>1</v>
      </c>
      <c r="H3378">
        <v>4.81485828937564</v>
      </c>
    </row>
    <row r="3379" spans="1:8" x14ac:dyDescent="0.3">
      <c r="A3379">
        <v>3378</v>
      </c>
      <c r="B3379" t="s">
        <v>1336</v>
      </c>
      <c r="C3379" t="s">
        <v>667</v>
      </c>
      <c r="D3379" t="s">
        <v>669</v>
      </c>
      <c r="E3379" t="s">
        <v>11</v>
      </c>
      <c r="F3379" t="s">
        <v>1339</v>
      </c>
      <c r="G3379">
        <v>3</v>
      </c>
      <c r="H3379">
        <v>1036.5463106039001</v>
      </c>
    </row>
    <row r="3380" spans="1:8" x14ac:dyDescent="0.3">
      <c r="A3380">
        <v>3379</v>
      </c>
      <c r="B3380" t="s">
        <v>1336</v>
      </c>
      <c r="C3380" t="s">
        <v>667</v>
      </c>
      <c r="D3380" t="s">
        <v>669</v>
      </c>
      <c r="E3380" t="s">
        <v>11</v>
      </c>
      <c r="F3380" t="s">
        <v>1355</v>
      </c>
      <c r="G3380">
        <v>2</v>
      </c>
      <c r="H3380">
        <v>0.42797020337066599</v>
      </c>
    </row>
    <row r="3381" spans="1:8" x14ac:dyDescent="0.3">
      <c r="A3381">
        <v>3380</v>
      </c>
      <c r="B3381" t="s">
        <v>1336</v>
      </c>
      <c r="C3381" t="s">
        <v>667</v>
      </c>
      <c r="D3381" t="s">
        <v>669</v>
      </c>
      <c r="E3381" t="s">
        <v>13</v>
      </c>
      <c r="F3381" t="s">
        <v>1355</v>
      </c>
      <c r="G3381">
        <v>1</v>
      </c>
      <c r="H3381">
        <v>1.01261005735507</v>
      </c>
    </row>
    <row r="3382" spans="1:8" x14ac:dyDescent="0.3">
      <c r="A3382">
        <v>3381</v>
      </c>
      <c r="B3382" t="s">
        <v>1518</v>
      </c>
      <c r="C3382" t="s">
        <v>1519</v>
      </c>
      <c r="D3382" t="s">
        <v>1520</v>
      </c>
      <c r="E3382" t="s">
        <v>11</v>
      </c>
      <c r="F3382" t="s">
        <v>1521</v>
      </c>
      <c r="G3382">
        <v>26</v>
      </c>
      <c r="H3382">
        <v>23564.014075554798</v>
      </c>
    </row>
    <row r="3383" spans="1:8" x14ac:dyDescent="0.3">
      <c r="A3383">
        <v>3382</v>
      </c>
      <c r="B3383" t="s">
        <v>1518</v>
      </c>
      <c r="C3383" t="s">
        <v>1519</v>
      </c>
      <c r="D3383" t="s">
        <v>1520</v>
      </c>
      <c r="E3383" t="s">
        <v>13</v>
      </c>
      <c r="F3383" t="s">
        <v>1521</v>
      </c>
      <c r="G3383">
        <v>10</v>
      </c>
      <c r="H3383">
        <v>2059.5241163359101</v>
      </c>
    </row>
    <row r="3384" spans="1:8" x14ac:dyDescent="0.3">
      <c r="A3384">
        <v>3383</v>
      </c>
      <c r="B3384" t="s">
        <v>1518</v>
      </c>
      <c r="C3384" t="s">
        <v>1519</v>
      </c>
      <c r="D3384" t="s">
        <v>1522</v>
      </c>
      <c r="E3384" t="s">
        <v>11</v>
      </c>
      <c r="F3384" t="s">
        <v>1521</v>
      </c>
      <c r="G3384">
        <v>1</v>
      </c>
      <c r="H3384">
        <v>60.152525669512997</v>
      </c>
    </row>
    <row r="3385" spans="1:8" x14ac:dyDescent="0.3">
      <c r="A3385">
        <v>3384</v>
      </c>
      <c r="B3385" t="s">
        <v>1518</v>
      </c>
      <c r="C3385" t="s">
        <v>1519</v>
      </c>
      <c r="D3385" t="s">
        <v>1522</v>
      </c>
      <c r="E3385" t="s">
        <v>13</v>
      </c>
      <c r="F3385" t="s">
        <v>1521</v>
      </c>
      <c r="G3385">
        <v>1</v>
      </c>
      <c r="H3385">
        <v>218.98036587167601</v>
      </c>
    </row>
    <row r="3386" spans="1:8" x14ac:dyDescent="0.3">
      <c r="A3386">
        <v>3385</v>
      </c>
      <c r="B3386" t="s">
        <v>1518</v>
      </c>
      <c r="C3386" t="s">
        <v>1519</v>
      </c>
      <c r="D3386" t="s">
        <v>1523</v>
      </c>
      <c r="E3386" t="s">
        <v>11</v>
      </c>
      <c r="F3386" t="s">
        <v>1521</v>
      </c>
      <c r="G3386">
        <v>3</v>
      </c>
      <c r="H3386">
        <v>897.06926419195804</v>
      </c>
    </row>
    <row r="3387" spans="1:8" x14ac:dyDescent="0.3">
      <c r="A3387">
        <v>3386</v>
      </c>
      <c r="B3387" t="s">
        <v>1518</v>
      </c>
      <c r="C3387" t="s">
        <v>1519</v>
      </c>
      <c r="D3387" t="s">
        <v>1523</v>
      </c>
      <c r="E3387" t="s">
        <v>13</v>
      </c>
      <c r="F3387" t="s">
        <v>1521</v>
      </c>
      <c r="G3387">
        <v>1</v>
      </c>
      <c r="H3387">
        <v>371.07000630082803</v>
      </c>
    </row>
    <row r="3388" spans="1:8" x14ac:dyDescent="0.3">
      <c r="A3388">
        <v>3387</v>
      </c>
      <c r="B3388" t="s">
        <v>1518</v>
      </c>
      <c r="C3388" t="s">
        <v>1519</v>
      </c>
      <c r="D3388" t="s">
        <v>1524</v>
      </c>
      <c r="E3388" t="s">
        <v>11</v>
      </c>
      <c r="F3388" t="s">
        <v>1521</v>
      </c>
      <c r="G3388">
        <v>19</v>
      </c>
      <c r="H3388">
        <v>30304.784853156099</v>
      </c>
    </row>
    <row r="3389" spans="1:8" x14ac:dyDescent="0.3">
      <c r="A3389">
        <v>3388</v>
      </c>
      <c r="B3389" t="s">
        <v>1518</v>
      </c>
      <c r="C3389" t="s">
        <v>1519</v>
      </c>
      <c r="D3389" t="s">
        <v>1524</v>
      </c>
      <c r="E3389" t="s">
        <v>13</v>
      </c>
      <c r="F3389" t="s">
        <v>1521</v>
      </c>
      <c r="G3389">
        <v>17</v>
      </c>
      <c r="H3389">
        <v>28417.265292205801</v>
      </c>
    </row>
    <row r="3390" spans="1:8" x14ac:dyDescent="0.3">
      <c r="A3390">
        <v>3389</v>
      </c>
      <c r="B3390" t="s">
        <v>1518</v>
      </c>
      <c r="C3390" t="s">
        <v>1519</v>
      </c>
      <c r="D3390" t="s">
        <v>1525</v>
      </c>
      <c r="E3390" t="s">
        <v>11</v>
      </c>
      <c r="F3390" t="s">
        <v>1521</v>
      </c>
      <c r="G3390">
        <v>5</v>
      </c>
      <c r="H3390">
        <v>2495.64229474279</v>
      </c>
    </row>
    <row r="3391" spans="1:8" x14ac:dyDescent="0.3">
      <c r="A3391">
        <v>3390</v>
      </c>
      <c r="B3391" t="s">
        <v>1518</v>
      </c>
      <c r="C3391" t="s">
        <v>1519</v>
      </c>
      <c r="D3391" t="s">
        <v>1526</v>
      </c>
      <c r="E3391" t="s">
        <v>11</v>
      </c>
      <c r="F3391" t="s">
        <v>1521</v>
      </c>
      <c r="G3391">
        <v>2</v>
      </c>
      <c r="H3391">
        <v>1289.5454366848901</v>
      </c>
    </row>
    <row r="3392" spans="1:8" x14ac:dyDescent="0.3">
      <c r="A3392">
        <v>3391</v>
      </c>
      <c r="B3392" t="s">
        <v>1518</v>
      </c>
      <c r="C3392" t="s">
        <v>1519</v>
      </c>
      <c r="D3392" t="s">
        <v>1526</v>
      </c>
      <c r="E3392" t="s">
        <v>13</v>
      </c>
      <c r="F3392" t="s">
        <v>1521</v>
      </c>
      <c r="G3392">
        <v>1</v>
      </c>
      <c r="H3392">
        <v>703.24165866319595</v>
      </c>
    </row>
    <row r="3393" spans="1:8" x14ac:dyDescent="0.3">
      <c r="A3393">
        <v>3392</v>
      </c>
      <c r="B3393" t="s">
        <v>1518</v>
      </c>
      <c r="C3393" t="s">
        <v>1519</v>
      </c>
      <c r="D3393" t="s">
        <v>1527</v>
      </c>
      <c r="E3393" t="s">
        <v>11</v>
      </c>
      <c r="F3393" t="s">
        <v>1521</v>
      </c>
      <c r="G3393">
        <v>31</v>
      </c>
      <c r="H3393">
        <v>30595.293366902901</v>
      </c>
    </row>
    <row r="3394" spans="1:8" x14ac:dyDescent="0.3">
      <c r="A3394">
        <v>3393</v>
      </c>
      <c r="B3394" t="s">
        <v>1518</v>
      </c>
      <c r="C3394" t="s">
        <v>1519</v>
      </c>
      <c r="D3394" t="s">
        <v>1527</v>
      </c>
      <c r="E3394" t="s">
        <v>13</v>
      </c>
      <c r="F3394" t="s">
        <v>1521</v>
      </c>
      <c r="G3394">
        <v>16</v>
      </c>
      <c r="H3394">
        <v>14532.811682449401</v>
      </c>
    </row>
    <row r="3395" spans="1:8" x14ac:dyDescent="0.3">
      <c r="A3395">
        <v>3394</v>
      </c>
      <c r="B3395" t="s">
        <v>1518</v>
      </c>
      <c r="C3395" t="s">
        <v>1519</v>
      </c>
      <c r="D3395" t="s">
        <v>1528</v>
      </c>
      <c r="E3395" t="s">
        <v>11</v>
      </c>
      <c r="F3395" t="s">
        <v>1521</v>
      </c>
      <c r="G3395">
        <v>1</v>
      </c>
      <c r="H3395">
        <v>254.63723725899899</v>
      </c>
    </row>
    <row r="3396" spans="1:8" x14ac:dyDescent="0.3">
      <c r="A3396">
        <v>3395</v>
      </c>
      <c r="B3396" t="s">
        <v>1518</v>
      </c>
      <c r="C3396" t="s">
        <v>1519</v>
      </c>
      <c r="D3396" t="s">
        <v>1528</v>
      </c>
      <c r="E3396" t="s">
        <v>13</v>
      </c>
      <c r="F3396" t="s">
        <v>1521</v>
      </c>
      <c r="G3396">
        <v>1</v>
      </c>
      <c r="H3396">
        <v>281.84135348014797</v>
      </c>
    </row>
    <row r="3397" spans="1:8" x14ac:dyDescent="0.3">
      <c r="A3397">
        <v>3396</v>
      </c>
      <c r="B3397" t="s">
        <v>1518</v>
      </c>
      <c r="C3397" t="s">
        <v>1519</v>
      </c>
      <c r="D3397" t="s">
        <v>1529</v>
      </c>
      <c r="E3397" t="s">
        <v>13</v>
      </c>
      <c r="F3397" t="s">
        <v>1521</v>
      </c>
      <c r="G3397">
        <v>1</v>
      </c>
      <c r="H3397">
        <v>267.06994583665698</v>
      </c>
    </row>
    <row r="3398" spans="1:8" x14ac:dyDescent="0.3">
      <c r="A3398">
        <v>3397</v>
      </c>
      <c r="B3398" t="s">
        <v>1518</v>
      </c>
      <c r="C3398" t="s">
        <v>1519</v>
      </c>
      <c r="D3398" t="s">
        <v>1530</v>
      </c>
      <c r="E3398" t="s">
        <v>11</v>
      </c>
      <c r="F3398" t="s">
        <v>1521</v>
      </c>
      <c r="G3398">
        <v>4</v>
      </c>
      <c r="H3398">
        <v>2145.9980119667198</v>
      </c>
    </row>
    <row r="3399" spans="1:8" x14ac:dyDescent="0.3">
      <c r="A3399">
        <v>3398</v>
      </c>
      <c r="B3399" t="s">
        <v>1518</v>
      </c>
      <c r="C3399" t="s">
        <v>1519</v>
      </c>
      <c r="D3399" t="s">
        <v>1530</v>
      </c>
      <c r="E3399" t="s">
        <v>13</v>
      </c>
      <c r="F3399" t="s">
        <v>1521</v>
      </c>
      <c r="G3399">
        <v>5</v>
      </c>
      <c r="H3399">
        <v>1472.6851476025699</v>
      </c>
    </row>
    <row r="3400" spans="1:8" x14ac:dyDescent="0.3">
      <c r="A3400">
        <v>3399</v>
      </c>
      <c r="B3400" t="s">
        <v>1518</v>
      </c>
      <c r="C3400" t="s">
        <v>1531</v>
      </c>
      <c r="D3400" t="s">
        <v>1532</v>
      </c>
      <c r="E3400" t="s">
        <v>11</v>
      </c>
      <c r="F3400" t="s">
        <v>1521</v>
      </c>
      <c r="G3400">
        <v>46</v>
      </c>
      <c r="H3400">
        <v>36598.1028426997</v>
      </c>
    </row>
    <row r="3401" spans="1:8" x14ac:dyDescent="0.3">
      <c r="A3401">
        <v>3400</v>
      </c>
      <c r="B3401" t="s">
        <v>1518</v>
      </c>
      <c r="C3401" t="s">
        <v>1531</v>
      </c>
      <c r="D3401" t="s">
        <v>1532</v>
      </c>
      <c r="E3401" t="s">
        <v>13</v>
      </c>
      <c r="F3401" t="s">
        <v>1521</v>
      </c>
      <c r="G3401">
        <v>20</v>
      </c>
      <c r="H3401">
        <v>10266.7191950986</v>
      </c>
    </row>
    <row r="3402" spans="1:8" x14ac:dyDescent="0.3">
      <c r="A3402">
        <v>3401</v>
      </c>
      <c r="B3402" t="s">
        <v>1518</v>
      </c>
      <c r="C3402" t="s">
        <v>1531</v>
      </c>
      <c r="D3402" t="s">
        <v>1533</v>
      </c>
      <c r="E3402" t="s">
        <v>11</v>
      </c>
      <c r="F3402" t="s">
        <v>1521</v>
      </c>
      <c r="G3402">
        <v>1</v>
      </c>
      <c r="H3402">
        <v>84.736441783189804</v>
      </c>
    </row>
    <row r="3403" spans="1:8" x14ac:dyDescent="0.3">
      <c r="A3403">
        <v>3402</v>
      </c>
      <c r="B3403" t="s">
        <v>1518</v>
      </c>
      <c r="C3403" t="s">
        <v>1531</v>
      </c>
      <c r="D3403" t="s">
        <v>1534</v>
      </c>
      <c r="E3403" t="s">
        <v>11</v>
      </c>
      <c r="F3403" t="s">
        <v>1521</v>
      </c>
      <c r="G3403">
        <v>6</v>
      </c>
      <c r="H3403">
        <v>2091.0801763631198</v>
      </c>
    </row>
    <row r="3404" spans="1:8" x14ac:dyDescent="0.3">
      <c r="A3404">
        <v>3403</v>
      </c>
      <c r="B3404" t="s">
        <v>1518</v>
      </c>
      <c r="C3404" t="s">
        <v>1531</v>
      </c>
      <c r="D3404" t="s">
        <v>1534</v>
      </c>
      <c r="E3404" t="s">
        <v>13</v>
      </c>
      <c r="F3404" t="s">
        <v>1521</v>
      </c>
      <c r="G3404">
        <v>3</v>
      </c>
      <c r="H3404">
        <v>1279.8075206380099</v>
      </c>
    </row>
    <row r="3405" spans="1:8" x14ac:dyDescent="0.3">
      <c r="A3405">
        <v>3404</v>
      </c>
      <c r="B3405" t="s">
        <v>1518</v>
      </c>
      <c r="C3405" t="s">
        <v>1531</v>
      </c>
      <c r="D3405" t="s">
        <v>1535</v>
      </c>
      <c r="E3405" t="s">
        <v>11</v>
      </c>
      <c r="F3405" t="s">
        <v>1521</v>
      </c>
      <c r="G3405">
        <v>6</v>
      </c>
      <c r="H3405">
        <v>234.464040905199</v>
      </c>
    </row>
    <row r="3406" spans="1:8" x14ac:dyDescent="0.3">
      <c r="A3406">
        <v>3405</v>
      </c>
      <c r="B3406" t="s">
        <v>1518</v>
      </c>
      <c r="C3406" t="s">
        <v>1531</v>
      </c>
      <c r="D3406" t="s">
        <v>1535</v>
      </c>
      <c r="E3406" t="s">
        <v>13</v>
      </c>
      <c r="F3406" t="s">
        <v>1521</v>
      </c>
      <c r="G3406">
        <v>12</v>
      </c>
      <c r="H3406">
        <v>12978.656048631799</v>
      </c>
    </row>
    <row r="3407" spans="1:8" x14ac:dyDescent="0.3">
      <c r="A3407">
        <v>3406</v>
      </c>
      <c r="B3407" t="s">
        <v>1518</v>
      </c>
      <c r="C3407" t="s">
        <v>1531</v>
      </c>
      <c r="D3407" t="s">
        <v>1536</v>
      </c>
      <c r="E3407" t="s">
        <v>11</v>
      </c>
      <c r="F3407" t="s">
        <v>1521</v>
      </c>
      <c r="G3407">
        <v>25</v>
      </c>
      <c r="H3407">
        <v>42181.200167731498</v>
      </c>
    </row>
    <row r="3408" spans="1:8" x14ac:dyDescent="0.3">
      <c r="A3408">
        <v>3407</v>
      </c>
      <c r="B3408" t="s">
        <v>1518</v>
      </c>
      <c r="C3408" t="s">
        <v>1531</v>
      </c>
      <c r="D3408" t="s">
        <v>1536</v>
      </c>
      <c r="E3408" t="s">
        <v>13</v>
      </c>
      <c r="F3408" t="s">
        <v>1521</v>
      </c>
      <c r="G3408">
        <v>21</v>
      </c>
      <c r="H3408">
        <v>51088.4919655591</v>
      </c>
    </row>
    <row r="3409" spans="1:8" x14ac:dyDescent="0.3">
      <c r="A3409">
        <v>3408</v>
      </c>
      <c r="B3409" t="s">
        <v>1518</v>
      </c>
      <c r="C3409" t="s">
        <v>1531</v>
      </c>
      <c r="D3409" t="s">
        <v>1537</v>
      </c>
      <c r="E3409" t="s">
        <v>11</v>
      </c>
      <c r="F3409" t="s">
        <v>1521</v>
      </c>
      <c r="G3409">
        <v>1</v>
      </c>
      <c r="H3409">
        <v>963.42339216508196</v>
      </c>
    </row>
    <row r="3410" spans="1:8" x14ac:dyDescent="0.3">
      <c r="A3410">
        <v>3409</v>
      </c>
      <c r="B3410" t="s">
        <v>1518</v>
      </c>
      <c r="C3410" t="s">
        <v>1531</v>
      </c>
      <c r="D3410" t="s">
        <v>1538</v>
      </c>
      <c r="E3410" t="s">
        <v>11</v>
      </c>
      <c r="F3410" t="s">
        <v>1521</v>
      </c>
      <c r="G3410">
        <v>6</v>
      </c>
      <c r="H3410">
        <v>1550.13605383803</v>
      </c>
    </row>
    <row r="3411" spans="1:8" x14ac:dyDescent="0.3">
      <c r="A3411">
        <v>3410</v>
      </c>
      <c r="B3411" t="s">
        <v>1518</v>
      </c>
      <c r="C3411" t="s">
        <v>1531</v>
      </c>
      <c r="D3411" t="s">
        <v>1538</v>
      </c>
      <c r="E3411" t="s">
        <v>13</v>
      </c>
      <c r="F3411" t="s">
        <v>1521</v>
      </c>
      <c r="G3411">
        <v>6</v>
      </c>
      <c r="H3411">
        <v>2078.3597879467002</v>
      </c>
    </row>
    <row r="3412" spans="1:8" x14ac:dyDescent="0.3">
      <c r="A3412">
        <v>3411</v>
      </c>
      <c r="B3412" t="s">
        <v>1518</v>
      </c>
      <c r="C3412" t="s">
        <v>1531</v>
      </c>
      <c r="D3412" t="s">
        <v>1539</v>
      </c>
      <c r="E3412" t="s">
        <v>11</v>
      </c>
      <c r="F3412" t="s">
        <v>1521</v>
      </c>
      <c r="G3412">
        <v>28</v>
      </c>
      <c r="H3412">
        <v>16932.607433052101</v>
      </c>
    </row>
    <row r="3413" spans="1:8" x14ac:dyDescent="0.3">
      <c r="A3413">
        <v>3412</v>
      </c>
      <c r="B3413" t="s">
        <v>1518</v>
      </c>
      <c r="C3413" t="s">
        <v>1531</v>
      </c>
      <c r="D3413" t="s">
        <v>1539</v>
      </c>
      <c r="E3413" t="s">
        <v>13</v>
      </c>
      <c r="F3413" t="s">
        <v>1521</v>
      </c>
      <c r="G3413">
        <v>16</v>
      </c>
      <c r="H3413">
        <v>5990.1500585080203</v>
      </c>
    </row>
    <row r="3414" spans="1:8" x14ac:dyDescent="0.3">
      <c r="A3414">
        <v>3413</v>
      </c>
      <c r="B3414" t="s">
        <v>1518</v>
      </c>
      <c r="C3414" t="s">
        <v>1531</v>
      </c>
      <c r="D3414" t="s">
        <v>1540</v>
      </c>
      <c r="E3414" t="s">
        <v>11</v>
      </c>
      <c r="F3414" t="s">
        <v>1521</v>
      </c>
      <c r="G3414">
        <v>9</v>
      </c>
      <c r="H3414">
        <v>3740.0635846160799</v>
      </c>
    </row>
    <row r="3415" spans="1:8" x14ac:dyDescent="0.3">
      <c r="A3415">
        <v>3414</v>
      </c>
      <c r="B3415" t="s">
        <v>1518</v>
      </c>
      <c r="C3415" t="s">
        <v>1531</v>
      </c>
      <c r="D3415" t="s">
        <v>1540</v>
      </c>
      <c r="E3415" t="s">
        <v>13</v>
      </c>
      <c r="F3415" t="s">
        <v>1521</v>
      </c>
      <c r="G3415">
        <v>7</v>
      </c>
      <c r="H3415">
        <v>1291.5267326900801</v>
      </c>
    </row>
    <row r="3416" spans="1:8" x14ac:dyDescent="0.3">
      <c r="A3416">
        <v>3415</v>
      </c>
      <c r="B3416" t="s">
        <v>1518</v>
      </c>
      <c r="C3416" t="s">
        <v>1531</v>
      </c>
      <c r="D3416" t="s">
        <v>1541</v>
      </c>
      <c r="E3416" t="s">
        <v>11</v>
      </c>
      <c r="F3416" t="s">
        <v>1521</v>
      </c>
      <c r="G3416">
        <v>3</v>
      </c>
      <c r="H3416">
        <v>76.081659286706696</v>
      </c>
    </row>
    <row r="3417" spans="1:8" x14ac:dyDescent="0.3">
      <c r="A3417">
        <v>3416</v>
      </c>
      <c r="B3417" t="s">
        <v>1518</v>
      </c>
      <c r="C3417" t="s">
        <v>1531</v>
      </c>
      <c r="D3417" t="s">
        <v>1541</v>
      </c>
      <c r="E3417" t="s">
        <v>13</v>
      </c>
      <c r="F3417" t="s">
        <v>1521</v>
      </c>
      <c r="G3417">
        <v>4</v>
      </c>
      <c r="H3417">
        <v>2627.70389466402</v>
      </c>
    </row>
    <row r="3418" spans="1:8" x14ac:dyDescent="0.3">
      <c r="A3418">
        <v>3417</v>
      </c>
      <c r="B3418" t="s">
        <v>1518</v>
      </c>
      <c r="C3418" t="s">
        <v>815</v>
      </c>
      <c r="D3418" t="s">
        <v>1542</v>
      </c>
      <c r="E3418" t="s">
        <v>11</v>
      </c>
      <c r="F3418" t="s">
        <v>1521</v>
      </c>
      <c r="G3418">
        <v>7</v>
      </c>
      <c r="H3418">
        <v>2470.8242637140002</v>
      </c>
    </row>
    <row r="3419" spans="1:8" x14ac:dyDescent="0.3">
      <c r="A3419">
        <v>3418</v>
      </c>
      <c r="B3419" t="s">
        <v>1518</v>
      </c>
      <c r="C3419" t="s">
        <v>815</v>
      </c>
      <c r="D3419" t="s">
        <v>1543</v>
      </c>
      <c r="E3419" t="s">
        <v>11</v>
      </c>
      <c r="F3419" t="s">
        <v>1521</v>
      </c>
      <c r="G3419">
        <v>1</v>
      </c>
      <c r="H3419">
        <v>183.33237750936701</v>
      </c>
    </row>
    <row r="3420" spans="1:8" x14ac:dyDescent="0.3">
      <c r="A3420">
        <v>3419</v>
      </c>
      <c r="B3420" t="s">
        <v>1518</v>
      </c>
      <c r="C3420" t="s">
        <v>815</v>
      </c>
      <c r="D3420" t="s">
        <v>1544</v>
      </c>
      <c r="E3420" t="s">
        <v>11</v>
      </c>
      <c r="F3420" t="s">
        <v>1521</v>
      </c>
      <c r="G3420">
        <v>1</v>
      </c>
      <c r="H3420">
        <v>191.45002842646099</v>
      </c>
    </row>
    <row r="3421" spans="1:8" x14ac:dyDescent="0.3">
      <c r="A3421">
        <v>3420</v>
      </c>
      <c r="B3421" t="s">
        <v>1518</v>
      </c>
      <c r="C3421" t="s">
        <v>815</v>
      </c>
      <c r="D3421" t="s">
        <v>1545</v>
      </c>
      <c r="E3421" t="s">
        <v>11</v>
      </c>
      <c r="F3421" t="s">
        <v>1521</v>
      </c>
      <c r="G3421">
        <v>1</v>
      </c>
      <c r="H3421">
        <v>711.87405242533998</v>
      </c>
    </row>
    <row r="3422" spans="1:8" x14ac:dyDescent="0.3">
      <c r="A3422">
        <v>3421</v>
      </c>
      <c r="B3422" t="s">
        <v>1518</v>
      </c>
      <c r="C3422" t="s">
        <v>815</v>
      </c>
      <c r="D3422" t="s">
        <v>1546</v>
      </c>
      <c r="E3422" t="s">
        <v>11</v>
      </c>
      <c r="F3422" t="s">
        <v>1521</v>
      </c>
      <c r="G3422">
        <v>1</v>
      </c>
      <c r="H3422">
        <v>180.557855493586</v>
      </c>
    </row>
    <row r="3423" spans="1:8" x14ac:dyDescent="0.3">
      <c r="A3423">
        <v>3422</v>
      </c>
      <c r="B3423" t="s">
        <v>1518</v>
      </c>
      <c r="C3423" t="s">
        <v>815</v>
      </c>
      <c r="D3423" t="s">
        <v>817</v>
      </c>
      <c r="E3423" t="s">
        <v>11</v>
      </c>
      <c r="F3423" t="s">
        <v>1521</v>
      </c>
      <c r="G3423">
        <v>3</v>
      </c>
      <c r="H3423">
        <v>6004.3223751633104</v>
      </c>
    </row>
    <row r="3424" spans="1:8" x14ac:dyDescent="0.3">
      <c r="A3424">
        <v>3423</v>
      </c>
      <c r="B3424" t="s">
        <v>1518</v>
      </c>
      <c r="C3424" t="s">
        <v>941</v>
      </c>
      <c r="D3424" t="s">
        <v>1547</v>
      </c>
      <c r="E3424" t="s">
        <v>11</v>
      </c>
      <c r="F3424" t="s">
        <v>729</v>
      </c>
      <c r="G3424">
        <v>1</v>
      </c>
      <c r="H3424">
        <v>422.08940037358201</v>
      </c>
    </row>
    <row r="3425" spans="1:8" x14ac:dyDescent="0.3">
      <c r="A3425">
        <v>3424</v>
      </c>
      <c r="B3425" t="s">
        <v>1518</v>
      </c>
      <c r="C3425" t="s">
        <v>323</v>
      </c>
      <c r="D3425" t="s">
        <v>946</v>
      </c>
      <c r="E3425" t="s">
        <v>11</v>
      </c>
      <c r="F3425" t="s">
        <v>729</v>
      </c>
      <c r="G3425">
        <v>2</v>
      </c>
      <c r="H3425">
        <v>511.57011539403197</v>
      </c>
    </row>
    <row r="3426" spans="1:8" x14ac:dyDescent="0.3">
      <c r="A3426">
        <v>3425</v>
      </c>
      <c r="B3426" t="s">
        <v>1518</v>
      </c>
      <c r="C3426" t="s">
        <v>1023</v>
      </c>
      <c r="D3426" t="s">
        <v>1548</v>
      </c>
      <c r="E3426" t="s">
        <v>11</v>
      </c>
      <c r="F3426" t="s">
        <v>1521</v>
      </c>
      <c r="G3426">
        <v>8</v>
      </c>
      <c r="H3426">
        <v>3523.6953060873502</v>
      </c>
    </row>
    <row r="3427" spans="1:8" x14ac:dyDescent="0.3">
      <c r="A3427">
        <v>3426</v>
      </c>
      <c r="B3427" t="s">
        <v>1518</v>
      </c>
      <c r="C3427" t="s">
        <v>1023</v>
      </c>
      <c r="D3427" t="s">
        <v>1038</v>
      </c>
      <c r="E3427" t="s">
        <v>11</v>
      </c>
      <c r="F3427" t="s">
        <v>1521</v>
      </c>
      <c r="G3427">
        <v>2</v>
      </c>
      <c r="H3427">
        <v>4249.9647119966103</v>
      </c>
    </row>
    <row r="3428" spans="1:8" x14ac:dyDescent="0.3">
      <c r="A3428">
        <v>3427</v>
      </c>
      <c r="B3428" t="s">
        <v>1518</v>
      </c>
      <c r="C3428" t="s">
        <v>339</v>
      </c>
      <c r="D3428" t="s">
        <v>1549</v>
      </c>
      <c r="E3428" t="s">
        <v>11</v>
      </c>
      <c r="F3428" t="s">
        <v>1521</v>
      </c>
      <c r="G3428">
        <v>2</v>
      </c>
      <c r="H3428">
        <v>2592.4012760584601</v>
      </c>
    </row>
    <row r="3429" spans="1:8" x14ac:dyDescent="0.3">
      <c r="A3429">
        <v>3428</v>
      </c>
      <c r="B3429" t="s">
        <v>1518</v>
      </c>
      <c r="C3429" t="s">
        <v>1089</v>
      </c>
      <c r="D3429" t="s">
        <v>1550</v>
      </c>
      <c r="E3429" t="s">
        <v>11</v>
      </c>
      <c r="F3429" t="s">
        <v>1521</v>
      </c>
      <c r="G3429">
        <v>1</v>
      </c>
      <c r="H3429">
        <v>143.10812944062801</v>
      </c>
    </row>
    <row r="3430" spans="1:8" x14ac:dyDescent="0.3">
      <c r="A3430">
        <v>3429</v>
      </c>
      <c r="B3430" t="s">
        <v>1518</v>
      </c>
      <c r="C3430" t="s">
        <v>1091</v>
      </c>
      <c r="D3430" t="s">
        <v>1551</v>
      </c>
      <c r="E3430" t="s">
        <v>11</v>
      </c>
      <c r="F3430" t="s">
        <v>1521</v>
      </c>
      <c r="G3430">
        <v>22</v>
      </c>
      <c r="H3430">
        <v>7142.5524716815298</v>
      </c>
    </row>
    <row r="3431" spans="1:8" x14ac:dyDescent="0.3">
      <c r="A3431">
        <v>3430</v>
      </c>
      <c r="B3431" t="s">
        <v>1518</v>
      </c>
      <c r="C3431" t="s">
        <v>1091</v>
      </c>
      <c r="D3431" t="s">
        <v>1551</v>
      </c>
      <c r="E3431" t="s">
        <v>11</v>
      </c>
      <c r="F3431" t="s">
        <v>729</v>
      </c>
      <c r="G3431">
        <v>3</v>
      </c>
      <c r="H3431">
        <v>6993.6586483382398</v>
      </c>
    </row>
    <row r="3432" spans="1:8" x14ac:dyDescent="0.3">
      <c r="A3432">
        <v>3431</v>
      </c>
      <c r="B3432" t="s">
        <v>1518</v>
      </c>
      <c r="C3432" t="s">
        <v>1091</v>
      </c>
      <c r="D3432" t="s">
        <v>1551</v>
      </c>
      <c r="E3432" t="s">
        <v>13</v>
      </c>
      <c r="F3432" t="s">
        <v>1521</v>
      </c>
      <c r="G3432">
        <v>3</v>
      </c>
      <c r="H3432">
        <v>1131.7716813039799</v>
      </c>
    </row>
    <row r="3433" spans="1:8" x14ac:dyDescent="0.3">
      <c r="A3433">
        <v>3432</v>
      </c>
      <c r="B3433" t="s">
        <v>1518</v>
      </c>
      <c r="C3433" t="s">
        <v>1091</v>
      </c>
      <c r="D3433" t="s">
        <v>1551</v>
      </c>
      <c r="E3433" t="s">
        <v>13</v>
      </c>
      <c r="F3433" t="s">
        <v>729</v>
      </c>
      <c r="G3433">
        <v>1</v>
      </c>
      <c r="H3433">
        <v>1.0391568386238299</v>
      </c>
    </row>
    <row r="3434" spans="1:8" x14ac:dyDescent="0.3">
      <c r="A3434">
        <v>3433</v>
      </c>
      <c r="B3434" t="s">
        <v>1518</v>
      </c>
      <c r="C3434" t="s">
        <v>1091</v>
      </c>
      <c r="D3434" t="s">
        <v>1552</v>
      </c>
      <c r="E3434" t="s">
        <v>11</v>
      </c>
      <c r="F3434" t="s">
        <v>1521</v>
      </c>
      <c r="G3434">
        <v>3</v>
      </c>
      <c r="H3434">
        <v>185.475310965033</v>
      </c>
    </row>
    <row r="3435" spans="1:8" x14ac:dyDescent="0.3">
      <c r="A3435">
        <v>3434</v>
      </c>
      <c r="B3435" t="s">
        <v>1518</v>
      </c>
      <c r="C3435" t="s">
        <v>1091</v>
      </c>
      <c r="D3435" t="s">
        <v>1552</v>
      </c>
      <c r="E3435" t="s">
        <v>11</v>
      </c>
      <c r="F3435" t="s">
        <v>729</v>
      </c>
      <c r="G3435">
        <v>2</v>
      </c>
      <c r="H3435">
        <v>155.40986175297201</v>
      </c>
    </row>
    <row r="3436" spans="1:8" x14ac:dyDescent="0.3">
      <c r="A3436">
        <v>3435</v>
      </c>
      <c r="B3436" t="s">
        <v>1518</v>
      </c>
      <c r="C3436" t="s">
        <v>1091</v>
      </c>
      <c r="D3436" t="s">
        <v>1553</v>
      </c>
      <c r="E3436" t="s">
        <v>11</v>
      </c>
      <c r="F3436" t="s">
        <v>729</v>
      </c>
      <c r="G3436">
        <v>3</v>
      </c>
      <c r="H3436">
        <v>611.35655050143998</v>
      </c>
    </row>
    <row r="3437" spans="1:8" x14ac:dyDescent="0.3">
      <c r="A3437">
        <v>3436</v>
      </c>
      <c r="B3437" t="s">
        <v>1518</v>
      </c>
      <c r="C3437" t="s">
        <v>1091</v>
      </c>
      <c r="D3437" t="s">
        <v>1097</v>
      </c>
      <c r="E3437" t="s">
        <v>11</v>
      </c>
      <c r="F3437" t="s">
        <v>1521</v>
      </c>
      <c r="G3437">
        <v>12</v>
      </c>
      <c r="H3437">
        <v>25084.091355672001</v>
      </c>
    </row>
    <row r="3438" spans="1:8" x14ac:dyDescent="0.3">
      <c r="A3438">
        <v>3437</v>
      </c>
      <c r="B3438" t="s">
        <v>1518</v>
      </c>
      <c r="C3438" t="s">
        <v>1091</v>
      </c>
      <c r="D3438" t="s">
        <v>1097</v>
      </c>
      <c r="E3438" t="s">
        <v>13</v>
      </c>
      <c r="F3438" t="s">
        <v>1521</v>
      </c>
      <c r="G3438">
        <v>2</v>
      </c>
      <c r="H3438">
        <v>3938.3900396189301</v>
      </c>
    </row>
    <row r="3439" spans="1:8" x14ac:dyDescent="0.3">
      <c r="A3439">
        <v>3438</v>
      </c>
      <c r="B3439" t="s">
        <v>1518</v>
      </c>
      <c r="C3439" t="s">
        <v>1091</v>
      </c>
      <c r="D3439" t="s">
        <v>1554</v>
      </c>
      <c r="E3439" t="s">
        <v>11</v>
      </c>
      <c r="F3439" t="s">
        <v>1521</v>
      </c>
      <c r="G3439">
        <v>1</v>
      </c>
      <c r="H3439">
        <v>0.80714948692542698</v>
      </c>
    </row>
    <row r="3440" spans="1:8" x14ac:dyDescent="0.3">
      <c r="A3440">
        <v>3439</v>
      </c>
      <c r="B3440" t="s">
        <v>1518</v>
      </c>
      <c r="C3440" t="s">
        <v>1091</v>
      </c>
      <c r="D3440" t="s">
        <v>1555</v>
      </c>
      <c r="E3440" t="s">
        <v>11</v>
      </c>
      <c r="F3440" t="s">
        <v>1521</v>
      </c>
      <c r="G3440">
        <v>4</v>
      </c>
      <c r="H3440">
        <v>564.08526413760103</v>
      </c>
    </row>
    <row r="3441" spans="1:8" x14ac:dyDescent="0.3">
      <c r="A3441">
        <v>3440</v>
      </c>
      <c r="B3441" t="s">
        <v>1518</v>
      </c>
      <c r="C3441" t="s">
        <v>1429</v>
      </c>
      <c r="D3441" t="s">
        <v>1556</v>
      </c>
      <c r="E3441" t="s">
        <v>11</v>
      </c>
      <c r="F3441" t="s">
        <v>1521</v>
      </c>
      <c r="G3441">
        <v>66</v>
      </c>
      <c r="H3441">
        <v>55924.841923393498</v>
      </c>
    </row>
    <row r="3442" spans="1:8" x14ac:dyDescent="0.3">
      <c r="A3442">
        <v>3441</v>
      </c>
      <c r="B3442" t="s">
        <v>1518</v>
      </c>
      <c r="C3442" t="s">
        <v>1429</v>
      </c>
      <c r="D3442" t="s">
        <v>1556</v>
      </c>
      <c r="E3442" t="s">
        <v>11</v>
      </c>
      <c r="F3442" t="s">
        <v>729</v>
      </c>
      <c r="G3442">
        <v>23</v>
      </c>
      <c r="H3442">
        <v>49928.473433226703</v>
      </c>
    </row>
    <row r="3443" spans="1:8" x14ac:dyDescent="0.3">
      <c r="A3443">
        <v>3442</v>
      </c>
      <c r="B3443" t="s">
        <v>1518</v>
      </c>
      <c r="C3443" t="s">
        <v>1429</v>
      </c>
      <c r="D3443" t="s">
        <v>1556</v>
      </c>
      <c r="E3443" t="s">
        <v>13</v>
      </c>
      <c r="F3443" t="s">
        <v>1521</v>
      </c>
      <c r="G3443">
        <v>5</v>
      </c>
      <c r="H3443">
        <v>110.166951792435</v>
      </c>
    </row>
    <row r="3444" spans="1:8" x14ac:dyDescent="0.3">
      <c r="A3444">
        <v>3443</v>
      </c>
      <c r="B3444" t="s">
        <v>1518</v>
      </c>
      <c r="C3444" t="s">
        <v>1429</v>
      </c>
      <c r="D3444" t="s">
        <v>1556</v>
      </c>
      <c r="E3444" t="s">
        <v>13</v>
      </c>
      <c r="F3444" t="s">
        <v>729</v>
      </c>
      <c r="G3444">
        <v>3</v>
      </c>
      <c r="H3444">
        <v>295.556745060514</v>
      </c>
    </row>
    <row r="3445" spans="1:8" x14ac:dyDescent="0.3">
      <c r="A3445">
        <v>3444</v>
      </c>
      <c r="B3445" t="s">
        <v>1518</v>
      </c>
      <c r="C3445" t="s">
        <v>1429</v>
      </c>
      <c r="D3445" t="s">
        <v>1557</v>
      </c>
      <c r="E3445" t="s">
        <v>11</v>
      </c>
      <c r="F3445" t="s">
        <v>1521</v>
      </c>
      <c r="G3445">
        <v>3</v>
      </c>
      <c r="H3445">
        <v>470.38542124051003</v>
      </c>
    </row>
    <row r="3446" spans="1:8" x14ac:dyDescent="0.3">
      <c r="A3446">
        <v>3445</v>
      </c>
      <c r="B3446" t="s">
        <v>1518</v>
      </c>
      <c r="C3446" t="s">
        <v>1429</v>
      </c>
      <c r="D3446" t="s">
        <v>1557</v>
      </c>
      <c r="E3446" t="s">
        <v>13</v>
      </c>
      <c r="F3446" t="s">
        <v>1521</v>
      </c>
      <c r="G3446">
        <v>1</v>
      </c>
      <c r="H3446">
        <v>197.66378994484299</v>
      </c>
    </row>
    <row r="3447" spans="1:8" x14ac:dyDescent="0.3">
      <c r="A3447">
        <v>3446</v>
      </c>
      <c r="B3447" t="s">
        <v>1518</v>
      </c>
      <c r="C3447" t="s">
        <v>1429</v>
      </c>
      <c r="D3447" t="s">
        <v>1558</v>
      </c>
      <c r="E3447" t="s">
        <v>11</v>
      </c>
      <c r="F3447" t="s">
        <v>1521</v>
      </c>
      <c r="G3447">
        <v>1</v>
      </c>
      <c r="H3447">
        <v>154.114692669151</v>
      </c>
    </row>
    <row r="3448" spans="1:8" x14ac:dyDescent="0.3">
      <c r="A3448">
        <v>3447</v>
      </c>
      <c r="B3448" t="s">
        <v>1518</v>
      </c>
      <c r="C3448" t="s">
        <v>1429</v>
      </c>
      <c r="D3448" t="s">
        <v>1558</v>
      </c>
      <c r="E3448" t="s">
        <v>11</v>
      </c>
      <c r="F3448" t="s">
        <v>729</v>
      </c>
      <c r="G3448">
        <v>6</v>
      </c>
      <c r="H3448">
        <v>432.55375748583299</v>
      </c>
    </row>
    <row r="3449" spans="1:8" x14ac:dyDescent="0.3">
      <c r="A3449">
        <v>3448</v>
      </c>
      <c r="B3449" t="s">
        <v>1518</v>
      </c>
      <c r="C3449" t="s">
        <v>1429</v>
      </c>
      <c r="D3449" t="s">
        <v>1559</v>
      </c>
      <c r="E3449" t="s">
        <v>11</v>
      </c>
      <c r="F3449" t="s">
        <v>1521</v>
      </c>
      <c r="G3449">
        <v>5</v>
      </c>
      <c r="H3449">
        <v>1969.98604136529</v>
      </c>
    </row>
    <row r="3450" spans="1:8" x14ac:dyDescent="0.3">
      <c r="A3450">
        <v>3449</v>
      </c>
      <c r="B3450" t="s">
        <v>1518</v>
      </c>
      <c r="C3450" t="s">
        <v>1429</v>
      </c>
      <c r="D3450" t="s">
        <v>1559</v>
      </c>
      <c r="E3450" t="s">
        <v>11</v>
      </c>
      <c r="F3450" t="s">
        <v>729</v>
      </c>
      <c r="G3450">
        <v>14</v>
      </c>
      <c r="H3450">
        <v>4987.4911970550802</v>
      </c>
    </row>
    <row r="3451" spans="1:8" x14ac:dyDescent="0.3">
      <c r="A3451">
        <v>3450</v>
      </c>
      <c r="B3451" t="s">
        <v>1518</v>
      </c>
      <c r="C3451" t="s">
        <v>1429</v>
      </c>
      <c r="D3451" t="s">
        <v>1559</v>
      </c>
      <c r="E3451" t="s">
        <v>13</v>
      </c>
      <c r="F3451" t="s">
        <v>1521</v>
      </c>
      <c r="G3451">
        <v>1</v>
      </c>
      <c r="H3451">
        <v>134.384883193082</v>
      </c>
    </row>
    <row r="3452" spans="1:8" x14ac:dyDescent="0.3">
      <c r="A3452">
        <v>3451</v>
      </c>
      <c r="B3452" t="s">
        <v>1518</v>
      </c>
      <c r="C3452" t="s">
        <v>1429</v>
      </c>
      <c r="D3452" t="s">
        <v>1559</v>
      </c>
      <c r="E3452" t="s">
        <v>13</v>
      </c>
      <c r="F3452" t="s">
        <v>729</v>
      </c>
      <c r="G3452">
        <v>6</v>
      </c>
      <c r="H3452">
        <v>971.39548568773603</v>
      </c>
    </row>
    <row r="3453" spans="1:8" x14ac:dyDescent="0.3">
      <c r="A3453">
        <v>3452</v>
      </c>
      <c r="B3453" t="s">
        <v>1518</v>
      </c>
      <c r="C3453" t="s">
        <v>1429</v>
      </c>
      <c r="D3453" t="s">
        <v>1560</v>
      </c>
      <c r="E3453" t="s">
        <v>11</v>
      </c>
      <c r="F3453" t="s">
        <v>1521</v>
      </c>
      <c r="G3453">
        <v>1</v>
      </c>
      <c r="H3453">
        <v>1682.5800079261401</v>
      </c>
    </row>
    <row r="3454" spans="1:8" x14ac:dyDescent="0.3">
      <c r="A3454">
        <v>3453</v>
      </c>
      <c r="B3454" t="s">
        <v>1518</v>
      </c>
      <c r="C3454" t="s">
        <v>1429</v>
      </c>
      <c r="D3454" t="s">
        <v>1431</v>
      </c>
      <c r="E3454" t="s">
        <v>11</v>
      </c>
      <c r="F3454" t="s">
        <v>1521</v>
      </c>
      <c r="G3454">
        <v>22</v>
      </c>
      <c r="H3454">
        <v>80621.9319832685</v>
      </c>
    </row>
    <row r="3455" spans="1:8" x14ac:dyDescent="0.3">
      <c r="A3455">
        <v>3454</v>
      </c>
      <c r="B3455" t="s">
        <v>1518</v>
      </c>
      <c r="C3455" t="s">
        <v>1429</v>
      </c>
      <c r="D3455" t="s">
        <v>1431</v>
      </c>
      <c r="E3455" t="s">
        <v>13</v>
      </c>
      <c r="F3455" t="s">
        <v>1521</v>
      </c>
      <c r="G3455">
        <v>5</v>
      </c>
      <c r="H3455">
        <v>460.52882819142502</v>
      </c>
    </row>
    <row r="3456" spans="1:8" x14ac:dyDescent="0.3">
      <c r="A3456">
        <v>3455</v>
      </c>
      <c r="B3456" t="s">
        <v>1518</v>
      </c>
      <c r="C3456" t="s">
        <v>1429</v>
      </c>
      <c r="D3456" t="s">
        <v>1561</v>
      </c>
      <c r="E3456" t="s">
        <v>11</v>
      </c>
      <c r="F3456" t="s">
        <v>1521</v>
      </c>
      <c r="G3456">
        <v>3</v>
      </c>
      <c r="H3456">
        <v>996.11668622515197</v>
      </c>
    </row>
    <row r="3457" spans="1:8" x14ac:dyDescent="0.3">
      <c r="A3457">
        <v>3456</v>
      </c>
      <c r="B3457" t="s">
        <v>1518</v>
      </c>
      <c r="C3457" t="s">
        <v>1429</v>
      </c>
      <c r="D3457" t="s">
        <v>1561</v>
      </c>
      <c r="E3457" t="s">
        <v>13</v>
      </c>
      <c r="F3457" t="s">
        <v>1521</v>
      </c>
      <c r="G3457">
        <v>1</v>
      </c>
      <c r="H3457">
        <v>31.944350462566199</v>
      </c>
    </row>
    <row r="3458" spans="1:8" x14ac:dyDescent="0.3">
      <c r="A3458">
        <v>3457</v>
      </c>
      <c r="B3458" t="s">
        <v>1518</v>
      </c>
      <c r="C3458" t="s">
        <v>1432</v>
      </c>
      <c r="D3458" t="s">
        <v>1562</v>
      </c>
      <c r="E3458" t="s">
        <v>11</v>
      </c>
      <c r="F3458" t="s">
        <v>1521</v>
      </c>
      <c r="G3458">
        <v>68</v>
      </c>
      <c r="H3458">
        <v>75944.786260512497</v>
      </c>
    </row>
    <row r="3459" spans="1:8" x14ac:dyDescent="0.3">
      <c r="A3459">
        <v>3458</v>
      </c>
      <c r="B3459" t="s">
        <v>1518</v>
      </c>
      <c r="C3459" t="s">
        <v>1432</v>
      </c>
      <c r="D3459" t="s">
        <v>1562</v>
      </c>
      <c r="E3459" t="s">
        <v>11</v>
      </c>
      <c r="F3459" t="s">
        <v>729</v>
      </c>
      <c r="G3459">
        <v>19</v>
      </c>
      <c r="H3459">
        <v>71831.251774648801</v>
      </c>
    </row>
    <row r="3460" spans="1:8" x14ac:dyDescent="0.3">
      <c r="A3460">
        <v>3459</v>
      </c>
      <c r="B3460" t="s">
        <v>1518</v>
      </c>
      <c r="C3460" t="s">
        <v>1432</v>
      </c>
      <c r="D3460" t="s">
        <v>1562</v>
      </c>
      <c r="E3460" t="s">
        <v>13</v>
      </c>
      <c r="F3460" t="s">
        <v>1521</v>
      </c>
      <c r="G3460">
        <v>13</v>
      </c>
      <c r="H3460">
        <v>9515.9683010658391</v>
      </c>
    </row>
    <row r="3461" spans="1:8" x14ac:dyDescent="0.3">
      <c r="A3461">
        <v>3460</v>
      </c>
      <c r="B3461" t="s">
        <v>1518</v>
      </c>
      <c r="C3461" t="s">
        <v>1432</v>
      </c>
      <c r="D3461" t="s">
        <v>1562</v>
      </c>
      <c r="E3461" t="s">
        <v>13</v>
      </c>
      <c r="F3461" t="s">
        <v>729</v>
      </c>
      <c r="G3461">
        <v>9</v>
      </c>
      <c r="H3461">
        <v>21335.762320863199</v>
      </c>
    </row>
    <row r="3462" spans="1:8" x14ac:dyDescent="0.3">
      <c r="A3462">
        <v>3461</v>
      </c>
      <c r="B3462" t="s">
        <v>1518</v>
      </c>
      <c r="C3462" t="s">
        <v>1432</v>
      </c>
      <c r="D3462" t="s">
        <v>1563</v>
      </c>
      <c r="E3462" t="s">
        <v>11</v>
      </c>
      <c r="F3462" t="s">
        <v>1521</v>
      </c>
      <c r="G3462">
        <v>2</v>
      </c>
      <c r="H3462">
        <v>566.82415243994797</v>
      </c>
    </row>
    <row r="3463" spans="1:8" x14ac:dyDescent="0.3">
      <c r="A3463">
        <v>3462</v>
      </c>
      <c r="B3463" t="s">
        <v>1518</v>
      </c>
      <c r="C3463" t="s">
        <v>1432</v>
      </c>
      <c r="D3463" t="s">
        <v>1564</v>
      </c>
      <c r="E3463" t="s">
        <v>11</v>
      </c>
      <c r="F3463" t="s">
        <v>1521</v>
      </c>
      <c r="G3463">
        <v>2</v>
      </c>
      <c r="H3463">
        <v>40.437256075592103</v>
      </c>
    </row>
    <row r="3464" spans="1:8" x14ac:dyDescent="0.3">
      <c r="A3464">
        <v>3463</v>
      </c>
      <c r="B3464" t="s">
        <v>1518</v>
      </c>
      <c r="C3464" t="s">
        <v>1432</v>
      </c>
      <c r="D3464" t="s">
        <v>1564</v>
      </c>
      <c r="E3464" t="s">
        <v>13</v>
      </c>
      <c r="F3464" t="s">
        <v>1521</v>
      </c>
      <c r="G3464">
        <v>2</v>
      </c>
      <c r="H3464">
        <v>630.51258645651103</v>
      </c>
    </row>
    <row r="3465" spans="1:8" x14ac:dyDescent="0.3">
      <c r="A3465">
        <v>3464</v>
      </c>
      <c r="B3465" t="s">
        <v>1518</v>
      </c>
      <c r="C3465" t="s">
        <v>1432</v>
      </c>
      <c r="D3465" t="s">
        <v>1565</v>
      </c>
      <c r="E3465" t="s">
        <v>11</v>
      </c>
      <c r="F3465" t="s">
        <v>1521</v>
      </c>
      <c r="G3465">
        <v>1</v>
      </c>
      <c r="H3465">
        <v>1.8067605282585999</v>
      </c>
    </row>
    <row r="3466" spans="1:8" x14ac:dyDescent="0.3">
      <c r="A3466">
        <v>3465</v>
      </c>
      <c r="B3466" t="s">
        <v>1518</v>
      </c>
      <c r="C3466" t="s">
        <v>1432</v>
      </c>
      <c r="D3466" t="s">
        <v>1565</v>
      </c>
      <c r="E3466" t="s">
        <v>13</v>
      </c>
      <c r="F3466" t="s">
        <v>1521</v>
      </c>
      <c r="G3466">
        <v>1</v>
      </c>
      <c r="H3466">
        <v>943.55584652020696</v>
      </c>
    </row>
    <row r="3467" spans="1:8" x14ac:dyDescent="0.3">
      <c r="A3467">
        <v>3466</v>
      </c>
      <c r="B3467" t="s">
        <v>1518</v>
      </c>
      <c r="C3467" t="s">
        <v>1432</v>
      </c>
      <c r="D3467" t="s">
        <v>1565</v>
      </c>
      <c r="E3467" t="s">
        <v>13</v>
      </c>
      <c r="F3467" t="s">
        <v>729</v>
      </c>
      <c r="G3467">
        <v>1</v>
      </c>
      <c r="H3467">
        <v>1141.02484282212</v>
      </c>
    </row>
    <row r="3468" spans="1:8" x14ac:dyDescent="0.3">
      <c r="A3468">
        <v>3467</v>
      </c>
      <c r="B3468" t="s">
        <v>1518</v>
      </c>
      <c r="C3468" t="s">
        <v>1432</v>
      </c>
      <c r="D3468" t="s">
        <v>1566</v>
      </c>
      <c r="E3468" t="s">
        <v>11</v>
      </c>
      <c r="F3468" t="s">
        <v>1521</v>
      </c>
      <c r="G3468">
        <v>1</v>
      </c>
      <c r="H3468">
        <v>140.61998870799201</v>
      </c>
    </row>
    <row r="3469" spans="1:8" x14ac:dyDescent="0.3">
      <c r="A3469">
        <v>3468</v>
      </c>
      <c r="B3469" t="s">
        <v>1518</v>
      </c>
      <c r="C3469" t="s">
        <v>1432</v>
      </c>
      <c r="D3469" t="s">
        <v>1566</v>
      </c>
      <c r="E3469" t="s">
        <v>11</v>
      </c>
      <c r="F3469" t="s">
        <v>729</v>
      </c>
      <c r="G3469">
        <v>4</v>
      </c>
      <c r="H3469">
        <v>475.15760788167199</v>
      </c>
    </row>
    <row r="3470" spans="1:8" x14ac:dyDescent="0.3">
      <c r="A3470">
        <v>3469</v>
      </c>
      <c r="B3470" t="s">
        <v>1518</v>
      </c>
      <c r="C3470" t="s">
        <v>1432</v>
      </c>
      <c r="D3470" t="s">
        <v>1567</v>
      </c>
      <c r="E3470" t="s">
        <v>11</v>
      </c>
      <c r="F3470" t="s">
        <v>1521</v>
      </c>
      <c r="G3470">
        <v>25</v>
      </c>
      <c r="H3470">
        <v>13695.613076916399</v>
      </c>
    </row>
    <row r="3471" spans="1:8" x14ac:dyDescent="0.3">
      <c r="A3471">
        <v>3470</v>
      </c>
      <c r="B3471" t="s">
        <v>1518</v>
      </c>
      <c r="C3471" t="s">
        <v>1432</v>
      </c>
      <c r="D3471" t="s">
        <v>1567</v>
      </c>
      <c r="E3471" t="s">
        <v>11</v>
      </c>
      <c r="F3471" t="s">
        <v>729</v>
      </c>
      <c r="G3471">
        <v>15</v>
      </c>
      <c r="H3471">
        <v>9260.5636508615207</v>
      </c>
    </row>
    <row r="3472" spans="1:8" x14ac:dyDescent="0.3">
      <c r="A3472">
        <v>3471</v>
      </c>
      <c r="B3472" t="s">
        <v>1518</v>
      </c>
      <c r="C3472" t="s">
        <v>1432</v>
      </c>
      <c r="D3472" t="s">
        <v>1567</v>
      </c>
      <c r="E3472" t="s">
        <v>13</v>
      </c>
      <c r="F3472" t="s">
        <v>1521</v>
      </c>
      <c r="G3472">
        <v>7</v>
      </c>
      <c r="H3472">
        <v>8983.5882658957107</v>
      </c>
    </row>
    <row r="3473" spans="1:8" x14ac:dyDescent="0.3">
      <c r="A3473">
        <v>3472</v>
      </c>
      <c r="B3473" t="s">
        <v>1518</v>
      </c>
      <c r="C3473" t="s">
        <v>1432</v>
      </c>
      <c r="D3473" t="s">
        <v>1567</v>
      </c>
      <c r="E3473" t="s">
        <v>13</v>
      </c>
      <c r="F3473" t="s">
        <v>729</v>
      </c>
      <c r="G3473">
        <v>5</v>
      </c>
      <c r="H3473">
        <v>9957.0162179909803</v>
      </c>
    </row>
    <row r="3474" spans="1:8" x14ac:dyDescent="0.3">
      <c r="A3474">
        <v>3473</v>
      </c>
      <c r="B3474" t="s">
        <v>1518</v>
      </c>
      <c r="C3474" t="s">
        <v>1432</v>
      </c>
      <c r="D3474" t="s">
        <v>1568</v>
      </c>
      <c r="E3474" t="s">
        <v>11</v>
      </c>
      <c r="F3474" t="s">
        <v>1521</v>
      </c>
      <c r="G3474">
        <v>2</v>
      </c>
      <c r="H3474">
        <v>476.15263546242198</v>
      </c>
    </row>
    <row r="3475" spans="1:8" x14ac:dyDescent="0.3">
      <c r="A3475">
        <v>3474</v>
      </c>
      <c r="B3475" t="s">
        <v>1518</v>
      </c>
      <c r="C3475" t="s">
        <v>1432</v>
      </c>
      <c r="D3475" t="s">
        <v>1569</v>
      </c>
      <c r="E3475" t="s">
        <v>13</v>
      </c>
      <c r="F3475" t="s">
        <v>1521</v>
      </c>
      <c r="G3475">
        <v>1</v>
      </c>
      <c r="H3475">
        <v>309.59213575929101</v>
      </c>
    </row>
    <row r="3476" spans="1:8" x14ac:dyDescent="0.3">
      <c r="A3476">
        <v>3475</v>
      </c>
      <c r="B3476" t="s">
        <v>1518</v>
      </c>
      <c r="C3476" t="s">
        <v>1432</v>
      </c>
      <c r="D3476" t="s">
        <v>1435</v>
      </c>
      <c r="E3476" t="s">
        <v>11</v>
      </c>
      <c r="F3476" t="s">
        <v>1521</v>
      </c>
      <c r="G3476">
        <v>43</v>
      </c>
      <c r="H3476">
        <v>71334.176909199407</v>
      </c>
    </row>
    <row r="3477" spans="1:8" x14ac:dyDescent="0.3">
      <c r="A3477">
        <v>3476</v>
      </c>
      <c r="B3477" t="s">
        <v>1518</v>
      </c>
      <c r="C3477" t="s">
        <v>1432</v>
      </c>
      <c r="D3477" t="s">
        <v>1435</v>
      </c>
      <c r="E3477" t="s">
        <v>13</v>
      </c>
      <c r="F3477" t="s">
        <v>1521</v>
      </c>
      <c r="G3477">
        <v>9</v>
      </c>
      <c r="H3477">
        <v>17520.378535877899</v>
      </c>
    </row>
    <row r="3478" spans="1:8" x14ac:dyDescent="0.3">
      <c r="A3478">
        <v>3477</v>
      </c>
      <c r="B3478" t="s">
        <v>1518</v>
      </c>
      <c r="C3478" t="s">
        <v>1432</v>
      </c>
      <c r="D3478" t="s">
        <v>1570</v>
      </c>
      <c r="E3478" t="s">
        <v>11</v>
      </c>
      <c r="F3478" t="s">
        <v>1521</v>
      </c>
      <c r="G3478">
        <v>2</v>
      </c>
      <c r="H3478">
        <v>596.15490622114498</v>
      </c>
    </row>
    <row r="3479" spans="1:8" x14ac:dyDescent="0.3">
      <c r="A3479">
        <v>3478</v>
      </c>
      <c r="B3479" t="s">
        <v>1518</v>
      </c>
      <c r="C3479" t="s">
        <v>1436</v>
      </c>
      <c r="D3479" t="s">
        <v>1571</v>
      </c>
      <c r="E3479" t="s">
        <v>11</v>
      </c>
      <c r="F3479" t="s">
        <v>1521</v>
      </c>
      <c r="G3479">
        <v>96</v>
      </c>
      <c r="H3479">
        <v>193258.80417773899</v>
      </c>
    </row>
    <row r="3480" spans="1:8" x14ac:dyDescent="0.3">
      <c r="A3480">
        <v>3479</v>
      </c>
      <c r="B3480" t="s">
        <v>1518</v>
      </c>
      <c r="C3480" t="s">
        <v>1436</v>
      </c>
      <c r="D3480" t="s">
        <v>1571</v>
      </c>
      <c r="E3480" t="s">
        <v>11</v>
      </c>
      <c r="F3480" t="s">
        <v>729</v>
      </c>
      <c r="G3480">
        <v>6</v>
      </c>
      <c r="H3480">
        <v>37871.679088061901</v>
      </c>
    </row>
    <row r="3481" spans="1:8" x14ac:dyDescent="0.3">
      <c r="A3481">
        <v>3480</v>
      </c>
      <c r="B3481" t="s">
        <v>1518</v>
      </c>
      <c r="C3481" t="s">
        <v>1436</v>
      </c>
      <c r="D3481" t="s">
        <v>1571</v>
      </c>
      <c r="E3481" t="s">
        <v>13</v>
      </c>
      <c r="F3481" t="s">
        <v>1521</v>
      </c>
      <c r="G3481">
        <v>16</v>
      </c>
      <c r="H3481">
        <v>17852.2677239205</v>
      </c>
    </row>
    <row r="3482" spans="1:8" x14ac:dyDescent="0.3">
      <c r="A3482">
        <v>3481</v>
      </c>
      <c r="B3482" t="s">
        <v>1518</v>
      </c>
      <c r="C3482" t="s">
        <v>1436</v>
      </c>
      <c r="D3482" t="s">
        <v>1571</v>
      </c>
      <c r="E3482" t="s">
        <v>13</v>
      </c>
      <c r="F3482" t="s">
        <v>729</v>
      </c>
      <c r="G3482">
        <v>1</v>
      </c>
      <c r="H3482">
        <v>1343.5113895194499</v>
      </c>
    </row>
    <row r="3483" spans="1:8" x14ac:dyDescent="0.3">
      <c r="A3483">
        <v>3482</v>
      </c>
      <c r="B3483" t="s">
        <v>1518</v>
      </c>
      <c r="C3483" t="s">
        <v>1436</v>
      </c>
      <c r="D3483" t="s">
        <v>1572</v>
      </c>
      <c r="E3483" t="s">
        <v>11</v>
      </c>
      <c r="F3483" t="s">
        <v>1521</v>
      </c>
      <c r="G3483">
        <v>1</v>
      </c>
      <c r="H3483">
        <v>472.11014642958799</v>
      </c>
    </row>
    <row r="3484" spans="1:8" x14ac:dyDescent="0.3">
      <c r="A3484">
        <v>3483</v>
      </c>
      <c r="B3484" t="s">
        <v>1518</v>
      </c>
      <c r="C3484" t="s">
        <v>1436</v>
      </c>
      <c r="D3484" t="s">
        <v>1573</v>
      </c>
      <c r="E3484" t="s">
        <v>11</v>
      </c>
      <c r="F3484" t="s">
        <v>1521</v>
      </c>
      <c r="G3484">
        <v>2</v>
      </c>
      <c r="H3484">
        <v>796.87208318371302</v>
      </c>
    </row>
    <row r="3485" spans="1:8" x14ac:dyDescent="0.3">
      <c r="A3485">
        <v>3484</v>
      </c>
      <c r="B3485" t="s">
        <v>1518</v>
      </c>
      <c r="C3485" t="s">
        <v>1436</v>
      </c>
      <c r="D3485" t="s">
        <v>1574</v>
      </c>
      <c r="E3485" t="s">
        <v>11</v>
      </c>
      <c r="F3485" t="s">
        <v>1521</v>
      </c>
      <c r="G3485">
        <v>10</v>
      </c>
      <c r="H3485">
        <v>704.88576879646303</v>
      </c>
    </row>
    <row r="3486" spans="1:8" x14ac:dyDescent="0.3">
      <c r="A3486">
        <v>3485</v>
      </c>
      <c r="B3486" t="s">
        <v>1518</v>
      </c>
      <c r="C3486" t="s">
        <v>1436</v>
      </c>
      <c r="D3486" t="s">
        <v>1574</v>
      </c>
      <c r="E3486" t="s">
        <v>11</v>
      </c>
      <c r="F3486" t="s">
        <v>729</v>
      </c>
      <c r="G3486">
        <v>3</v>
      </c>
      <c r="H3486">
        <v>3257.5107097725199</v>
      </c>
    </row>
    <row r="3487" spans="1:8" x14ac:dyDescent="0.3">
      <c r="A3487">
        <v>3486</v>
      </c>
      <c r="B3487" t="s">
        <v>1518</v>
      </c>
      <c r="C3487" t="s">
        <v>1436</v>
      </c>
      <c r="D3487" t="s">
        <v>1574</v>
      </c>
      <c r="E3487" t="s">
        <v>13</v>
      </c>
      <c r="F3487" t="s">
        <v>1521</v>
      </c>
      <c r="G3487">
        <v>3</v>
      </c>
      <c r="H3487">
        <v>319.33810545475598</v>
      </c>
    </row>
    <row r="3488" spans="1:8" x14ac:dyDescent="0.3">
      <c r="A3488">
        <v>3487</v>
      </c>
      <c r="B3488" t="s">
        <v>1518</v>
      </c>
      <c r="C3488" t="s">
        <v>1436</v>
      </c>
      <c r="D3488" t="s">
        <v>1575</v>
      </c>
      <c r="E3488" t="s">
        <v>11</v>
      </c>
      <c r="F3488" t="s">
        <v>729</v>
      </c>
      <c r="G3488">
        <v>1</v>
      </c>
      <c r="H3488">
        <v>387.22668088464798</v>
      </c>
    </row>
    <row r="3489" spans="1:8" x14ac:dyDescent="0.3">
      <c r="A3489">
        <v>3488</v>
      </c>
      <c r="B3489" t="s">
        <v>1518</v>
      </c>
      <c r="C3489" t="s">
        <v>1436</v>
      </c>
      <c r="D3489" t="s">
        <v>1576</v>
      </c>
      <c r="E3489" t="s">
        <v>11</v>
      </c>
      <c r="F3489" t="s">
        <v>1521</v>
      </c>
      <c r="G3489">
        <v>21</v>
      </c>
      <c r="H3489">
        <v>10298.5947369598</v>
      </c>
    </row>
    <row r="3490" spans="1:8" x14ac:dyDescent="0.3">
      <c r="A3490">
        <v>3489</v>
      </c>
      <c r="B3490" t="s">
        <v>1518</v>
      </c>
      <c r="C3490" t="s">
        <v>1436</v>
      </c>
      <c r="D3490" t="s">
        <v>1576</v>
      </c>
      <c r="E3490" t="s">
        <v>11</v>
      </c>
      <c r="F3490" t="s">
        <v>729</v>
      </c>
      <c r="G3490">
        <v>1</v>
      </c>
      <c r="H3490">
        <v>349.13624119208998</v>
      </c>
    </row>
    <row r="3491" spans="1:8" x14ac:dyDescent="0.3">
      <c r="A3491">
        <v>3490</v>
      </c>
      <c r="B3491" t="s">
        <v>1518</v>
      </c>
      <c r="C3491" t="s">
        <v>1436</v>
      </c>
      <c r="D3491" t="s">
        <v>1576</v>
      </c>
      <c r="E3491" t="s">
        <v>13</v>
      </c>
      <c r="F3491" t="s">
        <v>1521</v>
      </c>
      <c r="G3491">
        <v>7</v>
      </c>
      <c r="H3491">
        <v>2170.3701499618001</v>
      </c>
    </row>
    <row r="3492" spans="1:8" x14ac:dyDescent="0.3">
      <c r="A3492">
        <v>3491</v>
      </c>
      <c r="B3492" t="s">
        <v>1518</v>
      </c>
      <c r="C3492" t="s">
        <v>1436</v>
      </c>
      <c r="D3492" t="s">
        <v>1577</v>
      </c>
      <c r="E3492" t="s">
        <v>11</v>
      </c>
      <c r="F3492" t="s">
        <v>1521</v>
      </c>
      <c r="G3492">
        <v>1</v>
      </c>
      <c r="H3492">
        <v>347.61069503930901</v>
      </c>
    </row>
    <row r="3493" spans="1:8" x14ac:dyDescent="0.3">
      <c r="A3493">
        <v>3492</v>
      </c>
      <c r="B3493" t="s">
        <v>1518</v>
      </c>
      <c r="C3493" t="s">
        <v>1436</v>
      </c>
      <c r="D3493" t="s">
        <v>1438</v>
      </c>
      <c r="E3493" t="s">
        <v>11</v>
      </c>
      <c r="F3493" t="s">
        <v>1521</v>
      </c>
      <c r="G3493">
        <v>39</v>
      </c>
      <c r="H3493">
        <v>110995.409304617</v>
      </c>
    </row>
    <row r="3494" spans="1:8" x14ac:dyDescent="0.3">
      <c r="A3494">
        <v>3493</v>
      </c>
      <c r="B3494" t="s">
        <v>1518</v>
      </c>
      <c r="C3494" t="s">
        <v>1436</v>
      </c>
      <c r="D3494" t="s">
        <v>1438</v>
      </c>
      <c r="E3494" t="s">
        <v>13</v>
      </c>
      <c r="F3494" t="s">
        <v>1521</v>
      </c>
      <c r="G3494">
        <v>7</v>
      </c>
      <c r="H3494">
        <v>12348.2909286664</v>
      </c>
    </row>
    <row r="3495" spans="1:8" x14ac:dyDescent="0.3">
      <c r="A3495">
        <v>3494</v>
      </c>
      <c r="B3495" t="s">
        <v>1518</v>
      </c>
      <c r="C3495" t="s">
        <v>1436</v>
      </c>
      <c r="D3495" t="s">
        <v>1578</v>
      </c>
      <c r="E3495" t="s">
        <v>11</v>
      </c>
      <c r="F3495" t="s">
        <v>1521</v>
      </c>
      <c r="G3495">
        <v>1</v>
      </c>
      <c r="H3495">
        <v>1514.6050161231799</v>
      </c>
    </row>
    <row r="3496" spans="1:8" x14ac:dyDescent="0.3">
      <c r="A3496">
        <v>3495</v>
      </c>
      <c r="B3496" t="s">
        <v>1518</v>
      </c>
      <c r="C3496" t="s">
        <v>1436</v>
      </c>
      <c r="D3496" t="s">
        <v>1579</v>
      </c>
      <c r="E3496" t="s">
        <v>11</v>
      </c>
      <c r="F3496" t="s">
        <v>1521</v>
      </c>
      <c r="G3496">
        <v>1</v>
      </c>
      <c r="H3496">
        <v>338.10491960299402</v>
      </c>
    </row>
    <row r="3497" spans="1:8" x14ac:dyDescent="0.3">
      <c r="A3497">
        <v>3496</v>
      </c>
      <c r="B3497" t="s">
        <v>1518</v>
      </c>
      <c r="C3497" t="s">
        <v>1204</v>
      </c>
      <c r="D3497" t="s">
        <v>1580</v>
      </c>
      <c r="E3497" t="s">
        <v>11</v>
      </c>
      <c r="F3497" t="s">
        <v>1521</v>
      </c>
      <c r="G3497">
        <v>9</v>
      </c>
      <c r="H3497">
        <v>5076.7095931901204</v>
      </c>
    </row>
    <row r="3498" spans="1:8" x14ac:dyDescent="0.3">
      <c r="A3498">
        <v>3497</v>
      </c>
      <c r="B3498" t="s">
        <v>1518</v>
      </c>
      <c r="C3498" t="s">
        <v>1204</v>
      </c>
      <c r="D3498" t="s">
        <v>1580</v>
      </c>
      <c r="E3498" t="s">
        <v>11</v>
      </c>
      <c r="F3498" t="s">
        <v>729</v>
      </c>
      <c r="G3498">
        <v>2</v>
      </c>
      <c r="H3498">
        <v>3519.1754175636602</v>
      </c>
    </row>
    <row r="3499" spans="1:8" x14ac:dyDescent="0.3">
      <c r="A3499">
        <v>3498</v>
      </c>
      <c r="B3499" t="s">
        <v>1518</v>
      </c>
      <c r="C3499" t="s">
        <v>1204</v>
      </c>
      <c r="D3499" t="s">
        <v>1580</v>
      </c>
      <c r="E3499" t="s">
        <v>13</v>
      </c>
      <c r="F3499" t="s">
        <v>1521</v>
      </c>
      <c r="G3499">
        <v>2</v>
      </c>
      <c r="H3499">
        <v>707.58049349735302</v>
      </c>
    </row>
    <row r="3500" spans="1:8" x14ac:dyDescent="0.3">
      <c r="A3500">
        <v>3499</v>
      </c>
      <c r="B3500" t="s">
        <v>1518</v>
      </c>
      <c r="C3500" t="s">
        <v>1204</v>
      </c>
      <c r="D3500" t="s">
        <v>1581</v>
      </c>
      <c r="E3500" t="s">
        <v>11</v>
      </c>
      <c r="F3500" t="s">
        <v>1521</v>
      </c>
      <c r="G3500">
        <v>1</v>
      </c>
      <c r="H3500">
        <v>127.636666532666</v>
      </c>
    </row>
    <row r="3501" spans="1:8" x14ac:dyDescent="0.3">
      <c r="A3501">
        <v>3500</v>
      </c>
      <c r="B3501" t="s">
        <v>1518</v>
      </c>
      <c r="C3501" t="s">
        <v>1204</v>
      </c>
      <c r="D3501" t="s">
        <v>1582</v>
      </c>
      <c r="E3501" t="s">
        <v>11</v>
      </c>
      <c r="F3501" t="s">
        <v>1521</v>
      </c>
      <c r="G3501">
        <v>2</v>
      </c>
      <c r="H3501">
        <v>1329.54322549784</v>
      </c>
    </row>
    <row r="3502" spans="1:8" x14ac:dyDescent="0.3">
      <c r="A3502">
        <v>3501</v>
      </c>
      <c r="B3502" t="s">
        <v>1518</v>
      </c>
      <c r="C3502" t="s">
        <v>1204</v>
      </c>
      <c r="D3502" t="s">
        <v>1583</v>
      </c>
      <c r="E3502" t="s">
        <v>11</v>
      </c>
      <c r="F3502" t="s">
        <v>1521</v>
      </c>
      <c r="G3502">
        <v>1</v>
      </c>
      <c r="H3502">
        <v>557.38571005691699</v>
      </c>
    </row>
    <row r="3503" spans="1:8" x14ac:dyDescent="0.3">
      <c r="A3503">
        <v>3502</v>
      </c>
      <c r="B3503" t="s">
        <v>1518</v>
      </c>
      <c r="C3503" t="s">
        <v>1204</v>
      </c>
      <c r="D3503" t="s">
        <v>1583</v>
      </c>
      <c r="E3503" t="s">
        <v>11</v>
      </c>
      <c r="F3503" t="s">
        <v>729</v>
      </c>
      <c r="G3503">
        <v>1</v>
      </c>
      <c r="H3503">
        <v>452.50021040552502</v>
      </c>
    </row>
    <row r="3504" spans="1:8" x14ac:dyDescent="0.3">
      <c r="A3504">
        <v>3503</v>
      </c>
      <c r="B3504" t="s">
        <v>1518</v>
      </c>
      <c r="C3504" t="s">
        <v>1204</v>
      </c>
      <c r="D3504" t="s">
        <v>1583</v>
      </c>
      <c r="E3504" t="s">
        <v>13</v>
      </c>
      <c r="F3504" t="s">
        <v>1521</v>
      </c>
      <c r="G3504">
        <v>1</v>
      </c>
      <c r="H3504">
        <v>18.642844873317699</v>
      </c>
    </row>
    <row r="3505" spans="1:8" x14ac:dyDescent="0.3">
      <c r="A3505">
        <v>3504</v>
      </c>
      <c r="B3505" t="s">
        <v>1518</v>
      </c>
      <c r="C3505" t="s">
        <v>1204</v>
      </c>
      <c r="D3505" t="s">
        <v>1584</v>
      </c>
      <c r="E3505" t="s">
        <v>11</v>
      </c>
      <c r="F3505" t="s">
        <v>729</v>
      </c>
      <c r="G3505">
        <v>1</v>
      </c>
      <c r="H3505">
        <v>435.06664045583699</v>
      </c>
    </row>
    <row r="3506" spans="1:8" x14ac:dyDescent="0.3">
      <c r="A3506">
        <v>3505</v>
      </c>
      <c r="B3506" t="s">
        <v>1518</v>
      </c>
      <c r="C3506" t="s">
        <v>1204</v>
      </c>
      <c r="D3506" t="s">
        <v>1585</v>
      </c>
      <c r="E3506" t="s">
        <v>11</v>
      </c>
      <c r="F3506" t="s">
        <v>1521</v>
      </c>
      <c r="G3506">
        <v>1</v>
      </c>
      <c r="H3506">
        <v>108.719869858656</v>
      </c>
    </row>
    <row r="3507" spans="1:8" x14ac:dyDescent="0.3">
      <c r="A3507">
        <v>3506</v>
      </c>
      <c r="B3507" t="s">
        <v>1518</v>
      </c>
      <c r="C3507" t="s">
        <v>1204</v>
      </c>
      <c r="D3507" t="s">
        <v>1585</v>
      </c>
      <c r="E3507" t="s">
        <v>13</v>
      </c>
      <c r="F3507" t="s">
        <v>1521</v>
      </c>
      <c r="G3507">
        <v>1</v>
      </c>
      <c r="H3507">
        <v>148.95486420557199</v>
      </c>
    </row>
    <row r="3508" spans="1:8" x14ac:dyDescent="0.3">
      <c r="A3508">
        <v>3507</v>
      </c>
      <c r="B3508" t="s">
        <v>1518</v>
      </c>
      <c r="C3508" t="s">
        <v>1204</v>
      </c>
      <c r="D3508" t="s">
        <v>1207</v>
      </c>
      <c r="E3508" t="s">
        <v>11</v>
      </c>
      <c r="F3508" t="s">
        <v>1521</v>
      </c>
      <c r="G3508">
        <v>4</v>
      </c>
      <c r="H3508">
        <v>2364.5696686614901</v>
      </c>
    </row>
    <row r="3509" spans="1:8" x14ac:dyDescent="0.3">
      <c r="A3509">
        <v>3508</v>
      </c>
      <c r="B3509" t="s">
        <v>1518</v>
      </c>
      <c r="C3509" t="s">
        <v>1204</v>
      </c>
      <c r="D3509" t="s">
        <v>1207</v>
      </c>
      <c r="E3509" t="s">
        <v>13</v>
      </c>
      <c r="F3509" t="s">
        <v>1521</v>
      </c>
      <c r="G3509">
        <v>2</v>
      </c>
      <c r="H3509">
        <v>485.16181852654898</v>
      </c>
    </row>
    <row r="3510" spans="1:8" x14ac:dyDescent="0.3">
      <c r="A3510">
        <v>3509</v>
      </c>
      <c r="B3510" t="s">
        <v>1518</v>
      </c>
      <c r="C3510" t="s">
        <v>1204</v>
      </c>
      <c r="D3510" t="s">
        <v>1586</v>
      </c>
      <c r="E3510" t="s">
        <v>11</v>
      </c>
      <c r="F3510" t="s">
        <v>1521</v>
      </c>
      <c r="G3510">
        <v>1</v>
      </c>
      <c r="H3510">
        <v>761.23506320006504</v>
      </c>
    </row>
    <row r="3511" spans="1:8" x14ac:dyDescent="0.3">
      <c r="A3511">
        <v>3510</v>
      </c>
      <c r="B3511" t="s">
        <v>1518</v>
      </c>
      <c r="C3511" t="s">
        <v>1204</v>
      </c>
      <c r="D3511" t="s">
        <v>1587</v>
      </c>
      <c r="E3511" t="s">
        <v>11</v>
      </c>
      <c r="F3511" t="s">
        <v>1521</v>
      </c>
      <c r="G3511">
        <v>1</v>
      </c>
      <c r="H3511">
        <v>858.48375746914496</v>
      </c>
    </row>
    <row r="3512" spans="1:8" x14ac:dyDescent="0.3">
      <c r="A3512">
        <v>3511</v>
      </c>
      <c r="B3512" t="s">
        <v>1518</v>
      </c>
      <c r="C3512" t="s">
        <v>456</v>
      </c>
      <c r="D3512" t="s">
        <v>1588</v>
      </c>
      <c r="E3512" t="s">
        <v>11</v>
      </c>
      <c r="F3512" t="s">
        <v>1521</v>
      </c>
      <c r="G3512">
        <v>5</v>
      </c>
      <c r="H3512">
        <v>2001.0909586963501</v>
      </c>
    </row>
    <row r="3513" spans="1:8" x14ac:dyDescent="0.3">
      <c r="A3513">
        <v>3512</v>
      </c>
      <c r="B3513" t="s">
        <v>1518</v>
      </c>
      <c r="C3513" t="s">
        <v>456</v>
      </c>
      <c r="D3513" t="s">
        <v>1215</v>
      </c>
      <c r="E3513" t="s">
        <v>11</v>
      </c>
      <c r="F3513" t="s">
        <v>1521</v>
      </c>
      <c r="G3513">
        <v>4</v>
      </c>
      <c r="H3513">
        <v>430.07284977259502</v>
      </c>
    </row>
    <row r="3514" spans="1:8" x14ac:dyDescent="0.3">
      <c r="A3514">
        <v>3513</v>
      </c>
      <c r="B3514" t="s">
        <v>1518</v>
      </c>
      <c r="C3514" t="s">
        <v>456</v>
      </c>
      <c r="D3514" t="s">
        <v>1589</v>
      </c>
      <c r="E3514" t="s">
        <v>11</v>
      </c>
      <c r="F3514" t="s">
        <v>1521</v>
      </c>
      <c r="G3514">
        <v>1</v>
      </c>
      <c r="H3514">
        <v>897.02107515901105</v>
      </c>
    </row>
    <row r="3515" spans="1:8" x14ac:dyDescent="0.3">
      <c r="A3515">
        <v>3514</v>
      </c>
      <c r="B3515" t="s">
        <v>1518</v>
      </c>
      <c r="C3515" t="s">
        <v>667</v>
      </c>
      <c r="D3515" t="s">
        <v>669</v>
      </c>
      <c r="E3515" t="s">
        <v>11</v>
      </c>
      <c r="F3515" t="s">
        <v>1521</v>
      </c>
      <c r="G3515">
        <v>5</v>
      </c>
      <c r="H3515">
        <v>2132.7494095772299</v>
      </c>
    </row>
    <row r="3516" spans="1:8" x14ac:dyDescent="0.3">
      <c r="A3516">
        <v>3515</v>
      </c>
      <c r="B3516" t="s">
        <v>1518</v>
      </c>
      <c r="C3516" t="s">
        <v>667</v>
      </c>
      <c r="D3516" t="s">
        <v>669</v>
      </c>
      <c r="E3516" t="s">
        <v>11</v>
      </c>
      <c r="F3516" t="s">
        <v>729</v>
      </c>
      <c r="G3516">
        <v>2</v>
      </c>
      <c r="H3516">
        <v>169.72333634207101</v>
      </c>
    </row>
    <row r="3517" spans="1:8" x14ac:dyDescent="0.3">
      <c r="A3517">
        <v>3516</v>
      </c>
      <c r="B3517" t="s">
        <v>1518</v>
      </c>
      <c r="C3517" t="s">
        <v>667</v>
      </c>
      <c r="D3517" t="s">
        <v>669</v>
      </c>
      <c r="E3517" t="s">
        <v>13</v>
      </c>
      <c r="F3517" t="s">
        <v>1521</v>
      </c>
      <c r="G3517">
        <v>1</v>
      </c>
      <c r="H3517">
        <v>4.4779219356955897</v>
      </c>
    </row>
    <row r="3518" spans="1:8" x14ac:dyDescent="0.3">
      <c r="A3518">
        <v>3517</v>
      </c>
      <c r="B3518" t="s">
        <v>1518</v>
      </c>
      <c r="C3518" t="s">
        <v>667</v>
      </c>
      <c r="D3518" t="s">
        <v>1335</v>
      </c>
      <c r="E3518" t="s">
        <v>11</v>
      </c>
      <c r="F3518" t="s">
        <v>1521</v>
      </c>
      <c r="G3518">
        <v>1</v>
      </c>
      <c r="H3518">
        <v>87.581955849479499</v>
      </c>
    </row>
    <row r="3519" spans="1:8" x14ac:dyDescent="0.3">
      <c r="A3519">
        <v>3518</v>
      </c>
      <c r="B3519" t="s">
        <v>1590</v>
      </c>
      <c r="C3519" t="s">
        <v>62</v>
      </c>
      <c r="D3519" t="s">
        <v>65</v>
      </c>
      <c r="E3519" t="s">
        <v>11</v>
      </c>
      <c r="F3519" t="s">
        <v>64</v>
      </c>
      <c r="G3519">
        <v>2</v>
      </c>
      <c r="H3519">
        <v>84.959882515318199</v>
      </c>
    </row>
    <row r="3520" spans="1:8" x14ac:dyDescent="0.3">
      <c r="A3520">
        <v>3519</v>
      </c>
      <c r="B3520" t="s">
        <v>1590</v>
      </c>
      <c r="C3520" t="s">
        <v>62</v>
      </c>
      <c r="D3520" t="s">
        <v>65</v>
      </c>
      <c r="E3520" t="s">
        <v>13</v>
      </c>
      <c r="F3520" t="s">
        <v>64</v>
      </c>
      <c r="G3520">
        <v>1</v>
      </c>
      <c r="H3520">
        <v>456.32338008428297</v>
      </c>
    </row>
    <row r="3521" spans="1:8" x14ac:dyDescent="0.3">
      <c r="A3521">
        <v>3520</v>
      </c>
      <c r="B3521" t="s">
        <v>1590</v>
      </c>
      <c r="C3521" t="s">
        <v>62</v>
      </c>
      <c r="D3521" t="s">
        <v>83</v>
      </c>
      <c r="E3521" t="s">
        <v>11</v>
      </c>
      <c r="F3521" t="s">
        <v>64</v>
      </c>
      <c r="G3521">
        <v>1</v>
      </c>
      <c r="H3521">
        <v>1137.72542432625</v>
      </c>
    </row>
    <row r="3522" spans="1:8" x14ac:dyDescent="0.3">
      <c r="A3522">
        <v>3521</v>
      </c>
      <c r="B3522" t="s">
        <v>1590</v>
      </c>
      <c r="C3522" t="s">
        <v>788</v>
      </c>
      <c r="D3522" t="s">
        <v>1591</v>
      </c>
      <c r="E3522" t="s">
        <v>11</v>
      </c>
      <c r="F3522" t="s">
        <v>729</v>
      </c>
      <c r="G3522">
        <v>1</v>
      </c>
      <c r="H3522">
        <v>2.2510346290056802</v>
      </c>
    </row>
    <row r="3523" spans="1:8" x14ac:dyDescent="0.3">
      <c r="A3523">
        <v>3522</v>
      </c>
      <c r="B3523" t="s">
        <v>1590</v>
      </c>
      <c r="C3523" t="s">
        <v>149</v>
      </c>
      <c r="D3523" t="s">
        <v>1592</v>
      </c>
      <c r="E3523" t="s">
        <v>11</v>
      </c>
      <c r="F3523" t="s">
        <v>729</v>
      </c>
      <c r="G3523">
        <v>1</v>
      </c>
      <c r="H3523">
        <v>70.829995563586294</v>
      </c>
    </row>
    <row r="3524" spans="1:8" x14ac:dyDescent="0.3">
      <c r="A3524">
        <v>3523</v>
      </c>
      <c r="B3524" t="s">
        <v>1590</v>
      </c>
      <c r="C3524" t="s">
        <v>266</v>
      </c>
      <c r="D3524" t="s">
        <v>280</v>
      </c>
      <c r="E3524" t="s">
        <v>11</v>
      </c>
      <c r="F3524" t="s">
        <v>64</v>
      </c>
      <c r="G3524">
        <v>1</v>
      </c>
      <c r="H3524">
        <v>0.24228343627651</v>
      </c>
    </row>
    <row r="3525" spans="1:8" x14ac:dyDescent="0.3">
      <c r="A3525">
        <v>3524</v>
      </c>
      <c r="B3525" t="s">
        <v>1590</v>
      </c>
      <c r="C3525" t="s">
        <v>1023</v>
      </c>
      <c r="D3525" t="s">
        <v>1548</v>
      </c>
      <c r="E3525" t="s">
        <v>11</v>
      </c>
      <c r="F3525" t="s">
        <v>729</v>
      </c>
      <c r="G3525">
        <v>1</v>
      </c>
      <c r="H3525">
        <v>60.042666561530503</v>
      </c>
    </row>
    <row r="3526" spans="1:8" x14ac:dyDescent="0.3">
      <c r="A3526">
        <v>3525</v>
      </c>
      <c r="B3526" t="s">
        <v>1590</v>
      </c>
      <c r="C3526" t="s">
        <v>1023</v>
      </c>
      <c r="D3526" t="s">
        <v>1593</v>
      </c>
      <c r="E3526" t="s">
        <v>11</v>
      </c>
      <c r="F3526" t="s">
        <v>729</v>
      </c>
      <c r="G3526">
        <v>1</v>
      </c>
      <c r="H3526">
        <v>212.232891661992</v>
      </c>
    </row>
    <row r="3527" spans="1:8" x14ac:dyDescent="0.3">
      <c r="A3527">
        <v>3526</v>
      </c>
      <c r="B3527" t="s">
        <v>1590</v>
      </c>
      <c r="C3527" t="s">
        <v>1023</v>
      </c>
      <c r="D3527" t="s">
        <v>1594</v>
      </c>
      <c r="E3527" t="s">
        <v>11</v>
      </c>
      <c r="F3527" t="s">
        <v>729</v>
      </c>
      <c r="G3527">
        <v>1</v>
      </c>
      <c r="H3527">
        <v>6.5246839567434902</v>
      </c>
    </row>
    <row r="3528" spans="1:8" x14ac:dyDescent="0.3">
      <c r="A3528">
        <v>3527</v>
      </c>
      <c r="B3528" t="s">
        <v>1590</v>
      </c>
      <c r="C3528" t="s">
        <v>1091</v>
      </c>
      <c r="D3528" t="s">
        <v>1551</v>
      </c>
      <c r="E3528" t="s">
        <v>11</v>
      </c>
      <c r="F3528" t="s">
        <v>729</v>
      </c>
      <c r="G3528">
        <v>2</v>
      </c>
      <c r="H3528">
        <v>48.4524133984063</v>
      </c>
    </row>
    <row r="3529" spans="1:8" x14ac:dyDescent="0.3">
      <c r="A3529">
        <v>3528</v>
      </c>
      <c r="B3529" t="s">
        <v>1590</v>
      </c>
      <c r="C3529" t="s">
        <v>1091</v>
      </c>
      <c r="D3529" t="s">
        <v>1552</v>
      </c>
      <c r="E3529" t="s">
        <v>11</v>
      </c>
      <c r="F3529" t="s">
        <v>729</v>
      </c>
      <c r="G3529">
        <v>2</v>
      </c>
      <c r="H3529">
        <v>19.035832782776399</v>
      </c>
    </row>
    <row r="3530" spans="1:8" x14ac:dyDescent="0.3">
      <c r="A3530">
        <v>3529</v>
      </c>
      <c r="B3530" t="s">
        <v>1590</v>
      </c>
      <c r="C3530" t="s">
        <v>1091</v>
      </c>
      <c r="D3530" t="s">
        <v>1595</v>
      </c>
      <c r="E3530" t="s">
        <v>11</v>
      </c>
      <c r="F3530" t="s">
        <v>729</v>
      </c>
      <c r="G3530">
        <v>2</v>
      </c>
      <c r="H3530">
        <v>38.498952855898899</v>
      </c>
    </row>
    <row r="3531" spans="1:8" x14ac:dyDescent="0.3">
      <c r="A3531">
        <v>3530</v>
      </c>
      <c r="B3531" t="s">
        <v>1590</v>
      </c>
      <c r="C3531" t="s">
        <v>343</v>
      </c>
      <c r="D3531" t="s">
        <v>358</v>
      </c>
      <c r="E3531" t="s">
        <v>11</v>
      </c>
      <c r="F3531" t="s">
        <v>729</v>
      </c>
      <c r="G3531">
        <v>1</v>
      </c>
      <c r="H3531">
        <v>153.13164972268501</v>
      </c>
    </row>
    <row r="3532" spans="1:8" x14ac:dyDescent="0.3">
      <c r="A3532">
        <v>3531</v>
      </c>
      <c r="B3532" t="s">
        <v>1590</v>
      </c>
      <c r="C3532" t="s">
        <v>1429</v>
      </c>
      <c r="D3532" t="s">
        <v>1556</v>
      </c>
      <c r="E3532" t="s">
        <v>11</v>
      </c>
      <c r="F3532" t="s">
        <v>729</v>
      </c>
      <c r="G3532">
        <v>1</v>
      </c>
      <c r="H3532">
        <v>31.709851686492801</v>
      </c>
    </row>
    <row r="3533" spans="1:8" x14ac:dyDescent="0.3">
      <c r="A3533">
        <v>3532</v>
      </c>
      <c r="B3533" t="s">
        <v>1590</v>
      </c>
      <c r="C3533" t="s">
        <v>1429</v>
      </c>
      <c r="D3533" t="s">
        <v>1596</v>
      </c>
      <c r="E3533" t="s">
        <v>11</v>
      </c>
      <c r="F3533" t="s">
        <v>729</v>
      </c>
      <c r="G3533">
        <v>1</v>
      </c>
      <c r="H3533">
        <v>1.1661330251030899</v>
      </c>
    </row>
    <row r="3534" spans="1:8" x14ac:dyDescent="0.3">
      <c r="A3534">
        <v>3533</v>
      </c>
      <c r="B3534" t="s">
        <v>1590</v>
      </c>
      <c r="C3534" t="s">
        <v>1429</v>
      </c>
      <c r="D3534" t="s">
        <v>1558</v>
      </c>
      <c r="E3534" t="s">
        <v>11</v>
      </c>
      <c r="F3534" t="s">
        <v>729</v>
      </c>
      <c r="G3534">
        <v>3</v>
      </c>
      <c r="H3534">
        <v>83.168352911616395</v>
      </c>
    </row>
    <row r="3535" spans="1:8" x14ac:dyDescent="0.3">
      <c r="A3535">
        <v>3534</v>
      </c>
      <c r="B3535" t="s">
        <v>1590</v>
      </c>
      <c r="C3535" t="s">
        <v>1429</v>
      </c>
      <c r="D3535" t="s">
        <v>1597</v>
      </c>
      <c r="E3535" t="s">
        <v>11</v>
      </c>
      <c r="F3535" t="s">
        <v>729</v>
      </c>
      <c r="G3535">
        <v>1</v>
      </c>
      <c r="H3535">
        <v>13.617734946300899</v>
      </c>
    </row>
    <row r="3536" spans="1:8" x14ac:dyDescent="0.3">
      <c r="A3536">
        <v>3535</v>
      </c>
      <c r="B3536" t="s">
        <v>1590</v>
      </c>
      <c r="C3536" t="s">
        <v>1429</v>
      </c>
      <c r="D3536" t="s">
        <v>1598</v>
      </c>
      <c r="E3536" t="s">
        <v>11</v>
      </c>
      <c r="F3536" t="s">
        <v>729</v>
      </c>
      <c r="G3536">
        <v>1</v>
      </c>
      <c r="H3536">
        <v>59.144584134811197</v>
      </c>
    </row>
    <row r="3537" spans="1:8" x14ac:dyDescent="0.3">
      <c r="A3537">
        <v>3536</v>
      </c>
      <c r="B3537" t="s">
        <v>1590</v>
      </c>
      <c r="C3537" t="s">
        <v>1432</v>
      </c>
      <c r="D3537" t="s">
        <v>1562</v>
      </c>
      <c r="E3537" t="s">
        <v>11</v>
      </c>
      <c r="F3537" t="s">
        <v>729</v>
      </c>
      <c r="G3537">
        <v>4</v>
      </c>
      <c r="H3537">
        <v>3069.4223142249998</v>
      </c>
    </row>
    <row r="3538" spans="1:8" x14ac:dyDescent="0.3">
      <c r="A3538">
        <v>3537</v>
      </c>
      <c r="B3538" t="s">
        <v>1590</v>
      </c>
      <c r="C3538" t="s">
        <v>1432</v>
      </c>
      <c r="D3538" t="s">
        <v>1562</v>
      </c>
      <c r="E3538" t="s">
        <v>13</v>
      </c>
      <c r="F3538" t="s">
        <v>729</v>
      </c>
      <c r="G3538">
        <v>1</v>
      </c>
      <c r="H3538">
        <v>1260.6543461840299</v>
      </c>
    </row>
    <row r="3539" spans="1:8" x14ac:dyDescent="0.3">
      <c r="A3539">
        <v>3538</v>
      </c>
      <c r="B3539" t="s">
        <v>1590</v>
      </c>
      <c r="C3539" t="s">
        <v>1432</v>
      </c>
      <c r="D3539" t="s">
        <v>1566</v>
      </c>
      <c r="E3539" t="s">
        <v>11</v>
      </c>
      <c r="F3539" t="s">
        <v>729</v>
      </c>
      <c r="G3539">
        <v>10</v>
      </c>
      <c r="H3539">
        <v>1478.0779558438001</v>
      </c>
    </row>
    <row r="3540" spans="1:8" x14ac:dyDescent="0.3">
      <c r="A3540">
        <v>3539</v>
      </c>
      <c r="B3540" t="s">
        <v>1590</v>
      </c>
      <c r="C3540" t="s">
        <v>1432</v>
      </c>
      <c r="D3540" t="s">
        <v>1566</v>
      </c>
      <c r="E3540" t="s">
        <v>13</v>
      </c>
      <c r="F3540" t="s">
        <v>729</v>
      </c>
      <c r="G3540">
        <v>2</v>
      </c>
      <c r="H3540">
        <v>158.46727231813</v>
      </c>
    </row>
    <row r="3541" spans="1:8" x14ac:dyDescent="0.3">
      <c r="A3541">
        <v>3540</v>
      </c>
      <c r="B3541" t="s">
        <v>1590</v>
      </c>
      <c r="C3541" t="s">
        <v>1436</v>
      </c>
      <c r="D3541" t="s">
        <v>1571</v>
      </c>
      <c r="E3541" t="s">
        <v>11</v>
      </c>
      <c r="F3541" t="s">
        <v>729</v>
      </c>
      <c r="G3541">
        <v>2</v>
      </c>
      <c r="H3541">
        <v>620.63419366301696</v>
      </c>
    </row>
    <row r="3542" spans="1:8" x14ac:dyDescent="0.3">
      <c r="A3542">
        <v>3541</v>
      </c>
      <c r="B3542" t="s">
        <v>1590</v>
      </c>
      <c r="C3542" t="s">
        <v>1436</v>
      </c>
      <c r="D3542" t="s">
        <v>1574</v>
      </c>
      <c r="E3542" t="s">
        <v>11</v>
      </c>
      <c r="F3542" t="s">
        <v>729</v>
      </c>
      <c r="G3542">
        <v>3</v>
      </c>
      <c r="H3542">
        <v>335.39959831753703</v>
      </c>
    </row>
    <row r="3543" spans="1:8" x14ac:dyDescent="0.3">
      <c r="A3543">
        <v>3542</v>
      </c>
      <c r="B3543" t="s">
        <v>1590</v>
      </c>
      <c r="C3543" t="s">
        <v>1436</v>
      </c>
      <c r="D3543" t="s">
        <v>1575</v>
      </c>
      <c r="E3543" t="s">
        <v>11</v>
      </c>
      <c r="F3543" t="s">
        <v>729</v>
      </c>
      <c r="G3543">
        <v>2</v>
      </c>
      <c r="H3543">
        <v>189.86384953503901</v>
      </c>
    </row>
    <row r="3544" spans="1:8" x14ac:dyDescent="0.3">
      <c r="A3544">
        <v>3543</v>
      </c>
      <c r="B3544" t="s">
        <v>1590</v>
      </c>
      <c r="C3544" t="s">
        <v>1436</v>
      </c>
      <c r="D3544" t="s">
        <v>1599</v>
      </c>
      <c r="E3544" t="s">
        <v>11</v>
      </c>
      <c r="F3544" t="s">
        <v>729</v>
      </c>
      <c r="G3544">
        <v>1</v>
      </c>
      <c r="H3544">
        <v>159.871950167541</v>
      </c>
    </row>
    <row r="3545" spans="1:8" x14ac:dyDescent="0.3">
      <c r="A3545">
        <v>3544</v>
      </c>
      <c r="B3545" t="s">
        <v>1590</v>
      </c>
      <c r="C3545" t="s">
        <v>382</v>
      </c>
      <c r="D3545" t="s">
        <v>383</v>
      </c>
      <c r="E3545" t="s">
        <v>11</v>
      </c>
      <c r="F3545" t="s">
        <v>64</v>
      </c>
      <c r="G3545">
        <v>2</v>
      </c>
      <c r="H3545">
        <v>76.184993941764006</v>
      </c>
    </row>
    <row r="3546" spans="1:8" x14ac:dyDescent="0.3">
      <c r="A3546">
        <v>3545</v>
      </c>
      <c r="B3546" t="s">
        <v>1590</v>
      </c>
      <c r="C3546" t="s">
        <v>382</v>
      </c>
      <c r="D3546" t="s">
        <v>383</v>
      </c>
      <c r="E3546" t="s">
        <v>13</v>
      </c>
      <c r="F3546" t="s">
        <v>64</v>
      </c>
      <c r="G3546">
        <v>1</v>
      </c>
      <c r="H3546">
        <v>71.667116942940297</v>
      </c>
    </row>
    <row r="3547" spans="1:8" x14ac:dyDescent="0.3">
      <c r="A3547">
        <v>3546</v>
      </c>
      <c r="B3547" t="s">
        <v>1590</v>
      </c>
      <c r="C3547" t="s">
        <v>382</v>
      </c>
      <c r="D3547" t="s">
        <v>388</v>
      </c>
      <c r="E3547" t="s">
        <v>11</v>
      </c>
      <c r="F3547" t="s">
        <v>64</v>
      </c>
      <c r="G3547">
        <v>1</v>
      </c>
      <c r="H3547">
        <v>348.84432209295102</v>
      </c>
    </row>
    <row r="3548" spans="1:8" x14ac:dyDescent="0.3">
      <c r="A3548">
        <v>3547</v>
      </c>
      <c r="B3548" t="s">
        <v>1590</v>
      </c>
      <c r="C3548" t="s">
        <v>382</v>
      </c>
      <c r="D3548" t="s">
        <v>416</v>
      </c>
      <c r="E3548" t="s">
        <v>11</v>
      </c>
      <c r="F3548" t="s">
        <v>64</v>
      </c>
      <c r="G3548">
        <v>1</v>
      </c>
      <c r="H3548">
        <v>109.652242779125</v>
      </c>
    </row>
    <row r="3549" spans="1:8" x14ac:dyDescent="0.3">
      <c r="A3549">
        <v>3548</v>
      </c>
      <c r="B3549" t="s">
        <v>1590</v>
      </c>
      <c r="C3549" t="s">
        <v>1197</v>
      </c>
      <c r="D3549" t="s">
        <v>1600</v>
      </c>
      <c r="E3549" t="s">
        <v>11</v>
      </c>
      <c r="F3549" t="s">
        <v>729</v>
      </c>
      <c r="G3549">
        <v>1</v>
      </c>
      <c r="H3549">
        <v>3.4232256598733901</v>
      </c>
    </row>
    <row r="3550" spans="1:8" x14ac:dyDescent="0.3">
      <c r="A3550">
        <v>3549</v>
      </c>
      <c r="B3550" t="s">
        <v>1590</v>
      </c>
      <c r="C3550" t="s">
        <v>1197</v>
      </c>
      <c r="D3550" t="s">
        <v>1601</v>
      </c>
      <c r="E3550" t="s">
        <v>11</v>
      </c>
      <c r="F3550" t="s">
        <v>705</v>
      </c>
      <c r="G3550">
        <v>1</v>
      </c>
      <c r="H3550">
        <v>77.949824984857699</v>
      </c>
    </row>
    <row r="3551" spans="1:8" x14ac:dyDescent="0.3">
      <c r="A3551">
        <v>3550</v>
      </c>
      <c r="B3551" t="s">
        <v>1590</v>
      </c>
      <c r="C3551" t="s">
        <v>1197</v>
      </c>
      <c r="D3551" t="s">
        <v>1602</v>
      </c>
      <c r="E3551" t="s">
        <v>11</v>
      </c>
      <c r="F3551" t="s">
        <v>705</v>
      </c>
      <c r="G3551">
        <v>1</v>
      </c>
      <c r="H3551">
        <v>177.10057005087799</v>
      </c>
    </row>
    <row r="3552" spans="1:8" x14ac:dyDescent="0.3">
      <c r="A3552">
        <v>3551</v>
      </c>
      <c r="B3552" t="s">
        <v>1590</v>
      </c>
      <c r="C3552" t="s">
        <v>1197</v>
      </c>
      <c r="D3552" t="s">
        <v>1603</v>
      </c>
      <c r="E3552" t="s">
        <v>11</v>
      </c>
      <c r="F3552" t="s">
        <v>705</v>
      </c>
      <c r="G3552">
        <v>1</v>
      </c>
      <c r="H3552">
        <v>2.9076655966887599</v>
      </c>
    </row>
    <row r="3553" spans="1:8" x14ac:dyDescent="0.3">
      <c r="A3553">
        <v>3552</v>
      </c>
      <c r="B3553" t="s">
        <v>1590</v>
      </c>
      <c r="C3553" t="s">
        <v>1197</v>
      </c>
      <c r="D3553" t="s">
        <v>1604</v>
      </c>
      <c r="E3553" t="s">
        <v>11</v>
      </c>
      <c r="F3553" t="s">
        <v>705</v>
      </c>
      <c r="G3553">
        <v>1</v>
      </c>
      <c r="H3553">
        <v>27.535549239819598</v>
      </c>
    </row>
    <row r="3554" spans="1:8" x14ac:dyDescent="0.3">
      <c r="A3554">
        <v>3553</v>
      </c>
      <c r="B3554" t="s">
        <v>1590</v>
      </c>
      <c r="C3554" t="s">
        <v>1197</v>
      </c>
      <c r="D3554" t="s">
        <v>1605</v>
      </c>
      <c r="E3554" t="s">
        <v>11</v>
      </c>
      <c r="F3554" t="s">
        <v>705</v>
      </c>
      <c r="G3554">
        <v>1</v>
      </c>
      <c r="H3554">
        <v>927.91865421642296</v>
      </c>
    </row>
    <row r="3555" spans="1:8" x14ac:dyDescent="0.3">
      <c r="A3555">
        <v>3554</v>
      </c>
      <c r="B3555" t="s">
        <v>1590</v>
      </c>
      <c r="C3555" t="s">
        <v>1197</v>
      </c>
      <c r="D3555" t="s">
        <v>1605</v>
      </c>
      <c r="E3555" t="s">
        <v>11</v>
      </c>
      <c r="F3555" t="s">
        <v>729</v>
      </c>
      <c r="G3555">
        <v>1</v>
      </c>
      <c r="H3555">
        <v>0.36478262805404399</v>
      </c>
    </row>
    <row r="3556" spans="1:8" x14ac:dyDescent="0.3">
      <c r="A3556">
        <v>3555</v>
      </c>
      <c r="B3556" t="s">
        <v>1590</v>
      </c>
      <c r="C3556" t="s">
        <v>1204</v>
      </c>
      <c r="D3556" t="s">
        <v>1580</v>
      </c>
      <c r="E3556" t="s">
        <v>11</v>
      </c>
      <c r="F3556" t="s">
        <v>729</v>
      </c>
      <c r="G3556">
        <v>1</v>
      </c>
      <c r="H3556">
        <v>658.03353623828502</v>
      </c>
    </row>
    <row r="3557" spans="1:8" x14ac:dyDescent="0.3">
      <c r="A3557">
        <v>3556</v>
      </c>
      <c r="B3557" t="s">
        <v>1590</v>
      </c>
      <c r="C3557" t="s">
        <v>1204</v>
      </c>
      <c r="D3557" t="s">
        <v>1606</v>
      </c>
      <c r="E3557" t="s">
        <v>11</v>
      </c>
      <c r="F3557" t="s">
        <v>729</v>
      </c>
      <c r="G3557">
        <v>1</v>
      </c>
      <c r="H3557">
        <v>182.61873413741</v>
      </c>
    </row>
    <row r="3558" spans="1:8" x14ac:dyDescent="0.3">
      <c r="A3558">
        <v>3557</v>
      </c>
      <c r="B3558" t="s">
        <v>1590</v>
      </c>
      <c r="C3558" t="s">
        <v>456</v>
      </c>
      <c r="D3558" t="s">
        <v>1607</v>
      </c>
      <c r="E3558" t="s">
        <v>11</v>
      </c>
      <c r="F3558" t="s">
        <v>729</v>
      </c>
      <c r="G3558">
        <v>1</v>
      </c>
      <c r="H3558">
        <v>67.5387381961106</v>
      </c>
    </row>
    <row r="3559" spans="1:8" x14ac:dyDescent="0.3">
      <c r="A3559">
        <v>3558</v>
      </c>
      <c r="B3559" t="s">
        <v>1590</v>
      </c>
      <c r="C3559" t="s">
        <v>506</v>
      </c>
      <c r="D3559" t="s">
        <v>1608</v>
      </c>
      <c r="E3559" t="s">
        <v>11</v>
      </c>
      <c r="F3559" t="s">
        <v>705</v>
      </c>
      <c r="G3559">
        <v>1</v>
      </c>
      <c r="H3559">
        <v>0.84513966903492899</v>
      </c>
    </row>
    <row r="3560" spans="1:8" x14ac:dyDescent="0.3">
      <c r="A3560">
        <v>3559</v>
      </c>
      <c r="B3560" t="s">
        <v>1590</v>
      </c>
      <c r="C3560" t="s">
        <v>506</v>
      </c>
      <c r="D3560" t="s">
        <v>1608</v>
      </c>
      <c r="E3560" t="s">
        <v>11</v>
      </c>
      <c r="F3560" t="s">
        <v>714</v>
      </c>
      <c r="G3560">
        <v>1</v>
      </c>
      <c r="H3560">
        <v>3.28970371399532</v>
      </c>
    </row>
    <row r="3561" spans="1:8" x14ac:dyDescent="0.3">
      <c r="A3561">
        <v>3560</v>
      </c>
      <c r="B3561" t="s">
        <v>1590</v>
      </c>
      <c r="C3561" t="s">
        <v>506</v>
      </c>
      <c r="D3561" t="s">
        <v>1609</v>
      </c>
      <c r="E3561" t="s">
        <v>11</v>
      </c>
      <c r="F3561" t="s">
        <v>705</v>
      </c>
      <c r="G3561">
        <v>1</v>
      </c>
      <c r="H3561">
        <v>75.303747218930795</v>
      </c>
    </row>
    <row r="3562" spans="1:8" x14ac:dyDescent="0.3">
      <c r="A3562">
        <v>3561</v>
      </c>
      <c r="B3562" t="s">
        <v>1590</v>
      </c>
      <c r="C3562" t="s">
        <v>506</v>
      </c>
      <c r="D3562" t="s">
        <v>1610</v>
      </c>
      <c r="E3562" t="s">
        <v>11</v>
      </c>
      <c r="F3562" t="s">
        <v>705</v>
      </c>
      <c r="G3562">
        <v>1</v>
      </c>
      <c r="H3562">
        <v>2.4863960935558498</v>
      </c>
    </row>
    <row r="3563" spans="1:8" x14ac:dyDescent="0.3">
      <c r="A3563">
        <v>3562</v>
      </c>
      <c r="B3563" t="s">
        <v>1590</v>
      </c>
      <c r="C3563" t="s">
        <v>506</v>
      </c>
      <c r="D3563" t="s">
        <v>514</v>
      </c>
      <c r="E3563" t="s">
        <v>11</v>
      </c>
      <c r="F3563" t="s">
        <v>705</v>
      </c>
      <c r="G3563">
        <v>1</v>
      </c>
      <c r="H3563">
        <v>102.73369023448799</v>
      </c>
    </row>
    <row r="3564" spans="1:8" x14ac:dyDescent="0.3">
      <c r="A3564">
        <v>3563</v>
      </c>
      <c r="B3564" t="s">
        <v>1590</v>
      </c>
      <c r="C3564" t="s">
        <v>506</v>
      </c>
      <c r="D3564" t="s">
        <v>519</v>
      </c>
      <c r="E3564" t="s">
        <v>11</v>
      </c>
      <c r="F3564" t="s">
        <v>705</v>
      </c>
      <c r="G3564">
        <v>1</v>
      </c>
      <c r="H3564">
        <v>13.851934556186601</v>
      </c>
    </row>
    <row r="3565" spans="1:8" x14ac:dyDescent="0.3">
      <c r="A3565">
        <v>3564</v>
      </c>
      <c r="B3565" t="s">
        <v>1590</v>
      </c>
      <c r="C3565" t="s">
        <v>506</v>
      </c>
      <c r="D3565" t="s">
        <v>520</v>
      </c>
      <c r="E3565" t="s">
        <v>11</v>
      </c>
      <c r="F3565" t="s">
        <v>705</v>
      </c>
      <c r="G3565">
        <v>1</v>
      </c>
      <c r="H3565">
        <v>163.17623739746901</v>
      </c>
    </row>
    <row r="3566" spans="1:8" x14ac:dyDescent="0.3">
      <c r="A3566">
        <v>3565</v>
      </c>
      <c r="B3566" t="s">
        <v>1590</v>
      </c>
      <c r="C3566" t="s">
        <v>522</v>
      </c>
      <c r="D3566" t="s">
        <v>526</v>
      </c>
      <c r="E3566" t="s">
        <v>11</v>
      </c>
      <c r="F3566" t="s">
        <v>705</v>
      </c>
      <c r="G3566">
        <v>1</v>
      </c>
      <c r="H3566">
        <v>279.42038297187401</v>
      </c>
    </row>
    <row r="3567" spans="1:8" x14ac:dyDescent="0.3">
      <c r="A3567">
        <v>3566</v>
      </c>
      <c r="B3567" t="s">
        <v>1590</v>
      </c>
      <c r="C3567" t="s">
        <v>595</v>
      </c>
      <c r="D3567" t="s">
        <v>1611</v>
      </c>
      <c r="E3567" t="s">
        <v>11</v>
      </c>
      <c r="F3567" t="s">
        <v>64</v>
      </c>
      <c r="G3567">
        <v>1</v>
      </c>
      <c r="H3567">
        <v>0.61551387653019696</v>
      </c>
    </row>
    <row r="3568" spans="1:8" x14ac:dyDescent="0.3">
      <c r="A3568">
        <v>3567</v>
      </c>
      <c r="B3568" t="s">
        <v>1612</v>
      </c>
      <c r="C3568" t="s">
        <v>23</v>
      </c>
      <c r="D3568" t="s">
        <v>1613</v>
      </c>
      <c r="E3568" t="s">
        <v>13</v>
      </c>
      <c r="F3568" t="s">
        <v>244</v>
      </c>
      <c r="G3568">
        <v>1</v>
      </c>
      <c r="H3568">
        <v>815.29072648747899</v>
      </c>
    </row>
    <row r="3569" spans="1:8" x14ac:dyDescent="0.3">
      <c r="A3569">
        <v>3568</v>
      </c>
      <c r="B3569" t="s">
        <v>1612</v>
      </c>
      <c r="C3569" t="s">
        <v>23</v>
      </c>
      <c r="D3569" t="s">
        <v>27</v>
      </c>
      <c r="E3569" t="s">
        <v>11</v>
      </c>
      <c r="F3569" t="s">
        <v>244</v>
      </c>
      <c r="G3569">
        <v>1</v>
      </c>
      <c r="H3569">
        <v>1287.6207606339599</v>
      </c>
    </row>
    <row r="3570" spans="1:8" x14ac:dyDescent="0.3">
      <c r="A3570">
        <v>3569</v>
      </c>
      <c r="B3570" t="s">
        <v>1612</v>
      </c>
      <c r="C3570" t="s">
        <v>23</v>
      </c>
      <c r="D3570" t="s">
        <v>27</v>
      </c>
      <c r="E3570" t="s">
        <v>43</v>
      </c>
      <c r="F3570" t="s">
        <v>244</v>
      </c>
      <c r="G3570">
        <v>1</v>
      </c>
      <c r="H3570">
        <v>2.7913974770238999E-2</v>
      </c>
    </row>
    <row r="3571" spans="1:8" x14ac:dyDescent="0.3">
      <c r="A3571">
        <v>3570</v>
      </c>
      <c r="B3571" t="s">
        <v>1612</v>
      </c>
      <c r="C3571" t="s">
        <v>23</v>
      </c>
      <c r="D3571" t="s">
        <v>27</v>
      </c>
      <c r="E3571" t="s">
        <v>13</v>
      </c>
      <c r="F3571" t="s">
        <v>244</v>
      </c>
      <c r="G3571">
        <v>1</v>
      </c>
      <c r="H3571">
        <v>2762.7239182462799</v>
      </c>
    </row>
    <row r="3572" spans="1:8" x14ac:dyDescent="0.3">
      <c r="A3572">
        <v>3571</v>
      </c>
      <c r="B3572" t="s">
        <v>1612</v>
      </c>
      <c r="C3572" t="s">
        <v>62</v>
      </c>
      <c r="D3572" t="s">
        <v>63</v>
      </c>
      <c r="E3572" t="s">
        <v>11</v>
      </c>
      <c r="F3572" t="s">
        <v>729</v>
      </c>
      <c r="G3572">
        <v>1</v>
      </c>
      <c r="H3572">
        <v>137.08457378376499</v>
      </c>
    </row>
    <row r="3573" spans="1:8" x14ac:dyDescent="0.3">
      <c r="A3573">
        <v>3572</v>
      </c>
      <c r="B3573" t="s">
        <v>1612</v>
      </c>
      <c r="C3573" t="s">
        <v>62</v>
      </c>
      <c r="D3573" t="s">
        <v>1614</v>
      </c>
      <c r="E3573" t="s">
        <v>11</v>
      </c>
      <c r="F3573" t="s">
        <v>729</v>
      </c>
      <c r="G3573">
        <v>2</v>
      </c>
      <c r="H3573">
        <v>159.117567839223</v>
      </c>
    </row>
    <row r="3574" spans="1:8" x14ac:dyDescent="0.3">
      <c r="A3574">
        <v>3573</v>
      </c>
      <c r="B3574" t="s">
        <v>1612</v>
      </c>
      <c r="C3574" t="s">
        <v>62</v>
      </c>
      <c r="D3574" t="s">
        <v>1615</v>
      </c>
      <c r="E3574" t="s">
        <v>11</v>
      </c>
      <c r="F3574" t="s">
        <v>729</v>
      </c>
      <c r="G3574">
        <v>1</v>
      </c>
      <c r="H3574">
        <v>0.16958975434551099</v>
      </c>
    </row>
    <row r="3575" spans="1:8" x14ac:dyDescent="0.3">
      <c r="A3575">
        <v>3574</v>
      </c>
      <c r="B3575" t="s">
        <v>1612</v>
      </c>
      <c r="C3575" t="s">
        <v>62</v>
      </c>
      <c r="D3575" t="s">
        <v>1615</v>
      </c>
      <c r="E3575" t="s">
        <v>13</v>
      </c>
      <c r="F3575" t="s">
        <v>729</v>
      </c>
      <c r="G3575">
        <v>1</v>
      </c>
      <c r="H3575">
        <v>167.369449462321</v>
      </c>
    </row>
    <row r="3576" spans="1:8" x14ac:dyDescent="0.3">
      <c r="A3576">
        <v>3575</v>
      </c>
      <c r="B3576" t="s">
        <v>1612</v>
      </c>
      <c r="C3576" t="s">
        <v>62</v>
      </c>
      <c r="D3576" t="s">
        <v>1616</v>
      </c>
      <c r="E3576" t="s">
        <v>11</v>
      </c>
      <c r="F3576" t="s">
        <v>729</v>
      </c>
      <c r="G3576">
        <v>1</v>
      </c>
      <c r="H3576">
        <v>0.25214209726988002</v>
      </c>
    </row>
    <row r="3577" spans="1:8" x14ac:dyDescent="0.3">
      <c r="A3577">
        <v>3576</v>
      </c>
      <c r="B3577" t="s">
        <v>1612</v>
      </c>
      <c r="C3577" t="s">
        <v>62</v>
      </c>
      <c r="D3577" t="s">
        <v>1616</v>
      </c>
      <c r="E3577" t="s">
        <v>13</v>
      </c>
      <c r="F3577" t="s">
        <v>729</v>
      </c>
      <c r="G3577">
        <v>1</v>
      </c>
      <c r="H3577">
        <v>190.63074811479601</v>
      </c>
    </row>
    <row r="3578" spans="1:8" x14ac:dyDescent="0.3">
      <c r="A3578">
        <v>3577</v>
      </c>
      <c r="B3578" t="s">
        <v>1612</v>
      </c>
      <c r="C3578" t="s">
        <v>62</v>
      </c>
      <c r="D3578" t="s">
        <v>88</v>
      </c>
      <c r="E3578" t="s">
        <v>11</v>
      </c>
      <c r="F3578" t="s">
        <v>729</v>
      </c>
      <c r="G3578">
        <v>4</v>
      </c>
      <c r="H3578">
        <v>59.911629263264103</v>
      </c>
    </row>
    <row r="3579" spans="1:8" x14ac:dyDescent="0.3">
      <c r="A3579">
        <v>3578</v>
      </c>
      <c r="B3579" t="s">
        <v>1612</v>
      </c>
      <c r="C3579" t="s">
        <v>62</v>
      </c>
      <c r="D3579" t="s">
        <v>88</v>
      </c>
      <c r="E3579" t="s">
        <v>13</v>
      </c>
      <c r="F3579" t="s">
        <v>729</v>
      </c>
      <c r="G3579">
        <v>4</v>
      </c>
      <c r="H3579">
        <v>234.733549138743</v>
      </c>
    </row>
    <row r="3580" spans="1:8" x14ac:dyDescent="0.3">
      <c r="A3580">
        <v>3579</v>
      </c>
      <c r="B3580" t="s">
        <v>1612</v>
      </c>
      <c r="C3580" t="s">
        <v>95</v>
      </c>
      <c r="D3580" t="s">
        <v>98</v>
      </c>
      <c r="E3580" t="s">
        <v>11</v>
      </c>
      <c r="F3580" t="s">
        <v>874</v>
      </c>
      <c r="G3580">
        <v>3</v>
      </c>
      <c r="H3580">
        <v>12653.5445909473</v>
      </c>
    </row>
    <row r="3581" spans="1:8" x14ac:dyDescent="0.3">
      <c r="A3581">
        <v>3580</v>
      </c>
      <c r="B3581" t="s">
        <v>1612</v>
      </c>
      <c r="C3581" t="s">
        <v>95</v>
      </c>
      <c r="D3581" t="s">
        <v>98</v>
      </c>
      <c r="E3581" t="s">
        <v>13</v>
      </c>
      <c r="F3581" t="s">
        <v>874</v>
      </c>
      <c r="G3581">
        <v>3</v>
      </c>
      <c r="H3581">
        <v>9832.3542023118698</v>
      </c>
    </row>
    <row r="3582" spans="1:8" x14ac:dyDescent="0.3">
      <c r="A3582">
        <v>3581</v>
      </c>
      <c r="B3582" t="s">
        <v>1612</v>
      </c>
      <c r="C3582" t="s">
        <v>95</v>
      </c>
      <c r="D3582" t="s">
        <v>101</v>
      </c>
      <c r="E3582" t="s">
        <v>11</v>
      </c>
      <c r="F3582" t="s">
        <v>874</v>
      </c>
      <c r="G3582">
        <v>1</v>
      </c>
      <c r="H3582">
        <v>2.1665858289169</v>
      </c>
    </row>
    <row r="3583" spans="1:8" x14ac:dyDescent="0.3">
      <c r="A3583">
        <v>3582</v>
      </c>
      <c r="B3583" t="s">
        <v>1612</v>
      </c>
      <c r="C3583" t="s">
        <v>95</v>
      </c>
      <c r="D3583" t="s">
        <v>101</v>
      </c>
      <c r="E3583" t="s">
        <v>13</v>
      </c>
      <c r="F3583" t="s">
        <v>874</v>
      </c>
      <c r="G3583">
        <v>1</v>
      </c>
      <c r="H3583">
        <v>320.27532871938598</v>
      </c>
    </row>
    <row r="3584" spans="1:8" x14ac:dyDescent="0.3">
      <c r="A3584">
        <v>3583</v>
      </c>
      <c r="B3584" t="s">
        <v>1612</v>
      </c>
      <c r="C3584" t="s">
        <v>95</v>
      </c>
      <c r="D3584" t="s">
        <v>1617</v>
      </c>
      <c r="E3584" t="s">
        <v>11</v>
      </c>
      <c r="F3584" t="s">
        <v>874</v>
      </c>
      <c r="G3584">
        <v>1</v>
      </c>
      <c r="H3584">
        <v>3.5065960643434999</v>
      </c>
    </row>
    <row r="3585" spans="1:8" x14ac:dyDescent="0.3">
      <c r="A3585">
        <v>3584</v>
      </c>
      <c r="B3585" t="s">
        <v>1612</v>
      </c>
      <c r="C3585" t="s">
        <v>95</v>
      </c>
      <c r="D3585" t="s">
        <v>1617</v>
      </c>
      <c r="E3585" t="s">
        <v>13</v>
      </c>
      <c r="F3585" t="s">
        <v>874</v>
      </c>
      <c r="G3585">
        <v>1</v>
      </c>
      <c r="H3585">
        <v>8.4147418740630293</v>
      </c>
    </row>
    <row r="3586" spans="1:8" x14ac:dyDescent="0.3">
      <c r="A3586">
        <v>3585</v>
      </c>
      <c r="B3586" t="s">
        <v>1612</v>
      </c>
      <c r="C3586" t="s">
        <v>735</v>
      </c>
      <c r="D3586" t="s">
        <v>736</v>
      </c>
      <c r="E3586" t="s">
        <v>11</v>
      </c>
      <c r="F3586" t="s">
        <v>729</v>
      </c>
      <c r="G3586">
        <v>2</v>
      </c>
      <c r="H3586">
        <v>697.95469702777905</v>
      </c>
    </row>
    <row r="3587" spans="1:8" x14ac:dyDescent="0.3">
      <c r="A3587">
        <v>3586</v>
      </c>
      <c r="B3587" t="s">
        <v>1612</v>
      </c>
      <c r="C3587" t="s">
        <v>735</v>
      </c>
      <c r="D3587" t="s">
        <v>736</v>
      </c>
      <c r="E3587" t="s">
        <v>13</v>
      </c>
      <c r="F3587" t="s">
        <v>729</v>
      </c>
      <c r="G3587">
        <v>2</v>
      </c>
      <c r="H3587">
        <v>219.647247598636</v>
      </c>
    </row>
    <row r="3588" spans="1:8" x14ac:dyDescent="0.3">
      <c r="A3588">
        <v>3587</v>
      </c>
      <c r="B3588" t="s">
        <v>1612</v>
      </c>
      <c r="C3588" t="s">
        <v>735</v>
      </c>
      <c r="D3588" t="s">
        <v>738</v>
      </c>
      <c r="E3588" t="s">
        <v>11</v>
      </c>
      <c r="F3588" t="s">
        <v>729</v>
      </c>
      <c r="G3588">
        <v>3</v>
      </c>
      <c r="H3588">
        <v>285.46174511225001</v>
      </c>
    </row>
    <row r="3589" spans="1:8" x14ac:dyDescent="0.3">
      <c r="A3589">
        <v>3588</v>
      </c>
      <c r="B3589" t="s">
        <v>1612</v>
      </c>
      <c r="C3589" t="s">
        <v>735</v>
      </c>
      <c r="D3589" t="s">
        <v>738</v>
      </c>
      <c r="E3589" t="s">
        <v>13</v>
      </c>
      <c r="F3589" t="s">
        <v>729</v>
      </c>
      <c r="G3589">
        <v>2</v>
      </c>
      <c r="H3589">
        <v>569.74602558635695</v>
      </c>
    </row>
    <row r="3590" spans="1:8" x14ac:dyDescent="0.3">
      <c r="A3590">
        <v>3589</v>
      </c>
      <c r="B3590" t="s">
        <v>1612</v>
      </c>
      <c r="C3590" t="s">
        <v>735</v>
      </c>
      <c r="D3590" t="s">
        <v>743</v>
      </c>
      <c r="E3590" t="s">
        <v>13</v>
      </c>
      <c r="F3590" t="s">
        <v>729</v>
      </c>
      <c r="G3590">
        <v>1</v>
      </c>
      <c r="H3590">
        <v>15.4016873655466</v>
      </c>
    </row>
    <row r="3591" spans="1:8" x14ac:dyDescent="0.3">
      <c r="A3591">
        <v>3590</v>
      </c>
      <c r="B3591" t="s">
        <v>1612</v>
      </c>
      <c r="C3591" t="s">
        <v>735</v>
      </c>
      <c r="D3591" t="s">
        <v>745</v>
      </c>
      <c r="E3591" t="s">
        <v>11</v>
      </c>
      <c r="F3591" t="s">
        <v>729</v>
      </c>
      <c r="G3591">
        <v>1</v>
      </c>
      <c r="H3591">
        <v>2.7146342075893001E-2</v>
      </c>
    </row>
    <row r="3592" spans="1:8" x14ac:dyDescent="0.3">
      <c r="A3592">
        <v>3591</v>
      </c>
      <c r="B3592" t="s">
        <v>1612</v>
      </c>
      <c r="C3592" t="s">
        <v>735</v>
      </c>
      <c r="D3592" t="s">
        <v>745</v>
      </c>
      <c r="E3592" t="s">
        <v>13</v>
      </c>
      <c r="F3592" t="s">
        <v>729</v>
      </c>
      <c r="G3592">
        <v>1</v>
      </c>
      <c r="H3592">
        <v>103.974729494242</v>
      </c>
    </row>
    <row r="3593" spans="1:8" x14ac:dyDescent="0.3">
      <c r="A3593">
        <v>3592</v>
      </c>
      <c r="B3593" t="s">
        <v>1612</v>
      </c>
      <c r="C3593" t="s">
        <v>735</v>
      </c>
      <c r="D3593" t="s">
        <v>1618</v>
      </c>
      <c r="E3593" t="s">
        <v>11</v>
      </c>
      <c r="F3593" t="s">
        <v>729</v>
      </c>
      <c r="G3593">
        <v>1</v>
      </c>
      <c r="H3593">
        <v>59.038894602383102</v>
      </c>
    </row>
    <row r="3594" spans="1:8" x14ac:dyDescent="0.3">
      <c r="A3594">
        <v>3593</v>
      </c>
      <c r="B3594" t="s">
        <v>1612</v>
      </c>
      <c r="C3594" t="s">
        <v>735</v>
      </c>
      <c r="D3594" t="s">
        <v>752</v>
      </c>
      <c r="E3594" t="s">
        <v>11</v>
      </c>
      <c r="F3594" t="s">
        <v>729</v>
      </c>
      <c r="G3594">
        <v>1</v>
      </c>
      <c r="H3594">
        <v>60.282890571888302</v>
      </c>
    </row>
    <row r="3595" spans="1:8" x14ac:dyDescent="0.3">
      <c r="A3595">
        <v>3594</v>
      </c>
      <c r="B3595" t="s">
        <v>1612</v>
      </c>
      <c r="C3595" t="s">
        <v>735</v>
      </c>
      <c r="D3595" t="s">
        <v>752</v>
      </c>
      <c r="E3595" t="s">
        <v>13</v>
      </c>
      <c r="F3595" t="s">
        <v>729</v>
      </c>
      <c r="G3595">
        <v>2</v>
      </c>
      <c r="H3595">
        <v>298.69837622024698</v>
      </c>
    </row>
    <row r="3596" spans="1:8" x14ac:dyDescent="0.3">
      <c r="A3596">
        <v>3595</v>
      </c>
      <c r="B3596" t="s">
        <v>1612</v>
      </c>
      <c r="C3596" t="s">
        <v>735</v>
      </c>
      <c r="D3596" t="s">
        <v>753</v>
      </c>
      <c r="E3596" t="s">
        <v>11</v>
      </c>
      <c r="F3596" t="s">
        <v>729</v>
      </c>
      <c r="G3596">
        <v>2</v>
      </c>
      <c r="H3596">
        <v>33.498223090838202</v>
      </c>
    </row>
    <row r="3597" spans="1:8" x14ac:dyDescent="0.3">
      <c r="A3597">
        <v>3596</v>
      </c>
      <c r="B3597" t="s">
        <v>1612</v>
      </c>
      <c r="C3597" t="s">
        <v>735</v>
      </c>
      <c r="D3597" t="s">
        <v>753</v>
      </c>
      <c r="E3597" t="s">
        <v>13</v>
      </c>
      <c r="F3597" t="s">
        <v>729</v>
      </c>
      <c r="G3597">
        <v>1</v>
      </c>
      <c r="H3597">
        <v>138.88869776913899</v>
      </c>
    </row>
    <row r="3598" spans="1:8" x14ac:dyDescent="0.3">
      <c r="A3598">
        <v>3597</v>
      </c>
      <c r="B3598" t="s">
        <v>1612</v>
      </c>
      <c r="C3598" t="s">
        <v>1619</v>
      </c>
      <c r="D3598" t="s">
        <v>1620</v>
      </c>
      <c r="E3598" t="s">
        <v>11</v>
      </c>
      <c r="F3598" t="s">
        <v>874</v>
      </c>
      <c r="G3598">
        <v>4</v>
      </c>
      <c r="H3598">
        <v>7947.8748262065101</v>
      </c>
    </row>
    <row r="3599" spans="1:8" x14ac:dyDescent="0.3">
      <c r="A3599">
        <v>3598</v>
      </c>
      <c r="B3599" t="s">
        <v>1612</v>
      </c>
      <c r="C3599" t="s">
        <v>1619</v>
      </c>
      <c r="D3599" t="s">
        <v>1621</v>
      </c>
      <c r="E3599" t="s">
        <v>11</v>
      </c>
      <c r="F3599" t="s">
        <v>874</v>
      </c>
      <c r="G3599">
        <v>1</v>
      </c>
      <c r="H3599">
        <v>352.70351724650402</v>
      </c>
    </row>
    <row r="3600" spans="1:8" x14ac:dyDescent="0.3">
      <c r="A3600">
        <v>3599</v>
      </c>
      <c r="B3600" t="s">
        <v>1612</v>
      </c>
      <c r="C3600" t="s">
        <v>1619</v>
      </c>
      <c r="D3600" t="s">
        <v>1622</v>
      </c>
      <c r="E3600" t="s">
        <v>11</v>
      </c>
      <c r="F3600" t="s">
        <v>874</v>
      </c>
      <c r="G3600">
        <v>3</v>
      </c>
      <c r="H3600">
        <v>1642.67487850355</v>
      </c>
    </row>
    <row r="3601" spans="1:8" x14ac:dyDescent="0.3">
      <c r="A3601">
        <v>3600</v>
      </c>
      <c r="B3601" t="s">
        <v>1612</v>
      </c>
      <c r="C3601" t="s">
        <v>1619</v>
      </c>
      <c r="D3601" t="s">
        <v>1623</v>
      </c>
      <c r="E3601" t="s">
        <v>11</v>
      </c>
      <c r="F3601" t="s">
        <v>874</v>
      </c>
      <c r="G3601">
        <v>1</v>
      </c>
      <c r="H3601">
        <v>53.163910568765203</v>
      </c>
    </row>
    <row r="3602" spans="1:8" x14ac:dyDescent="0.3">
      <c r="A3602">
        <v>3601</v>
      </c>
      <c r="B3602" t="s">
        <v>1612</v>
      </c>
      <c r="C3602" t="s">
        <v>1619</v>
      </c>
      <c r="D3602" t="s">
        <v>1624</v>
      </c>
      <c r="E3602" t="s">
        <v>11</v>
      </c>
      <c r="F3602" t="s">
        <v>874</v>
      </c>
      <c r="G3602">
        <v>1</v>
      </c>
      <c r="H3602">
        <v>1017.76501364991</v>
      </c>
    </row>
    <row r="3603" spans="1:8" x14ac:dyDescent="0.3">
      <c r="A3603">
        <v>3602</v>
      </c>
      <c r="B3603" t="s">
        <v>1612</v>
      </c>
      <c r="C3603" t="s">
        <v>1619</v>
      </c>
      <c r="D3603" t="s">
        <v>1625</v>
      </c>
      <c r="E3603" t="s">
        <v>11</v>
      </c>
      <c r="F3603" t="s">
        <v>874</v>
      </c>
      <c r="G3603">
        <v>1</v>
      </c>
      <c r="H3603">
        <v>53.585301588098098</v>
      </c>
    </row>
    <row r="3604" spans="1:8" x14ac:dyDescent="0.3">
      <c r="A3604">
        <v>3603</v>
      </c>
      <c r="B3604" t="s">
        <v>1612</v>
      </c>
      <c r="C3604" t="s">
        <v>1619</v>
      </c>
      <c r="D3604" t="s">
        <v>1626</v>
      </c>
      <c r="E3604" t="s">
        <v>11</v>
      </c>
      <c r="F3604" t="s">
        <v>874</v>
      </c>
      <c r="G3604">
        <v>1</v>
      </c>
      <c r="H3604">
        <v>9.3604891491334605</v>
      </c>
    </row>
    <row r="3605" spans="1:8" x14ac:dyDescent="0.3">
      <c r="A3605">
        <v>3604</v>
      </c>
      <c r="B3605" t="s">
        <v>1612</v>
      </c>
      <c r="C3605" t="s">
        <v>1619</v>
      </c>
      <c r="D3605" t="s">
        <v>1627</v>
      </c>
      <c r="E3605" t="s">
        <v>11</v>
      </c>
      <c r="F3605" t="s">
        <v>874</v>
      </c>
      <c r="G3605">
        <v>1</v>
      </c>
      <c r="H3605">
        <v>90.969612987160403</v>
      </c>
    </row>
    <row r="3606" spans="1:8" x14ac:dyDescent="0.3">
      <c r="A3606">
        <v>3605</v>
      </c>
      <c r="B3606" t="s">
        <v>1612</v>
      </c>
      <c r="C3606" t="s">
        <v>1619</v>
      </c>
      <c r="D3606" t="s">
        <v>1628</v>
      </c>
      <c r="E3606" t="s">
        <v>11</v>
      </c>
      <c r="F3606" t="s">
        <v>874</v>
      </c>
      <c r="G3606">
        <v>1</v>
      </c>
      <c r="H3606">
        <v>171.36066479072201</v>
      </c>
    </row>
    <row r="3607" spans="1:8" x14ac:dyDescent="0.3">
      <c r="A3607">
        <v>3606</v>
      </c>
      <c r="B3607" t="s">
        <v>1612</v>
      </c>
      <c r="C3607" t="s">
        <v>1619</v>
      </c>
      <c r="D3607" t="s">
        <v>1629</v>
      </c>
      <c r="E3607" t="s">
        <v>11</v>
      </c>
      <c r="F3607" t="s">
        <v>874</v>
      </c>
      <c r="G3607">
        <v>2</v>
      </c>
      <c r="H3607">
        <v>1.9638102430212501</v>
      </c>
    </row>
    <row r="3608" spans="1:8" x14ac:dyDescent="0.3">
      <c r="A3608">
        <v>3607</v>
      </c>
      <c r="B3608" t="s">
        <v>1612</v>
      </c>
      <c r="C3608" t="s">
        <v>1619</v>
      </c>
      <c r="D3608" t="s">
        <v>1630</v>
      </c>
      <c r="E3608" t="s">
        <v>11</v>
      </c>
      <c r="F3608" t="s">
        <v>874</v>
      </c>
      <c r="G3608">
        <v>1</v>
      </c>
      <c r="H3608">
        <v>26.627482255946301</v>
      </c>
    </row>
    <row r="3609" spans="1:8" x14ac:dyDescent="0.3">
      <c r="A3609">
        <v>3608</v>
      </c>
      <c r="B3609" t="s">
        <v>1612</v>
      </c>
      <c r="C3609" t="s">
        <v>754</v>
      </c>
      <c r="D3609" t="s">
        <v>1631</v>
      </c>
      <c r="E3609" t="s">
        <v>11</v>
      </c>
      <c r="F3609" t="s">
        <v>729</v>
      </c>
      <c r="G3609">
        <v>6</v>
      </c>
      <c r="H3609">
        <v>6717.6848282348301</v>
      </c>
    </row>
    <row r="3610" spans="1:8" x14ac:dyDescent="0.3">
      <c r="A3610">
        <v>3609</v>
      </c>
      <c r="B3610" t="s">
        <v>1612</v>
      </c>
      <c r="C3610" t="s">
        <v>754</v>
      </c>
      <c r="D3610" t="s">
        <v>1631</v>
      </c>
      <c r="E3610" t="s">
        <v>13</v>
      </c>
      <c r="F3610" t="s">
        <v>729</v>
      </c>
      <c r="G3610">
        <v>1</v>
      </c>
      <c r="H3610">
        <v>301.31562929350298</v>
      </c>
    </row>
    <row r="3611" spans="1:8" x14ac:dyDescent="0.3">
      <c r="A3611">
        <v>3610</v>
      </c>
      <c r="B3611" t="s">
        <v>1612</v>
      </c>
      <c r="C3611" t="s">
        <v>754</v>
      </c>
      <c r="D3611" t="s">
        <v>755</v>
      </c>
      <c r="E3611" t="s">
        <v>11</v>
      </c>
      <c r="F3611" t="s">
        <v>729</v>
      </c>
      <c r="G3611">
        <v>6</v>
      </c>
      <c r="H3611">
        <v>23550.804942078001</v>
      </c>
    </row>
    <row r="3612" spans="1:8" x14ac:dyDescent="0.3">
      <c r="A3612">
        <v>3611</v>
      </c>
      <c r="B3612" t="s">
        <v>1612</v>
      </c>
      <c r="C3612" t="s">
        <v>754</v>
      </c>
      <c r="D3612" t="s">
        <v>755</v>
      </c>
      <c r="E3612" t="s">
        <v>13</v>
      </c>
      <c r="F3612" t="s">
        <v>729</v>
      </c>
      <c r="G3612">
        <v>7</v>
      </c>
      <c r="H3612">
        <v>7295.0767260663497</v>
      </c>
    </row>
    <row r="3613" spans="1:8" x14ac:dyDescent="0.3">
      <c r="A3613">
        <v>3612</v>
      </c>
      <c r="B3613" t="s">
        <v>1612</v>
      </c>
      <c r="C3613" t="s">
        <v>754</v>
      </c>
      <c r="D3613" t="s">
        <v>756</v>
      </c>
      <c r="E3613" t="s">
        <v>13</v>
      </c>
      <c r="F3613" t="s">
        <v>729</v>
      </c>
      <c r="G3613">
        <v>1</v>
      </c>
      <c r="H3613">
        <v>90.0661333543474</v>
      </c>
    </row>
    <row r="3614" spans="1:8" x14ac:dyDescent="0.3">
      <c r="A3614">
        <v>3613</v>
      </c>
      <c r="B3614" t="s">
        <v>1612</v>
      </c>
      <c r="C3614" t="s">
        <v>754</v>
      </c>
      <c r="D3614" t="s">
        <v>757</v>
      </c>
      <c r="E3614" t="s">
        <v>11</v>
      </c>
      <c r="F3614" t="s">
        <v>729</v>
      </c>
      <c r="G3614">
        <v>2</v>
      </c>
      <c r="H3614">
        <v>1081.03251186583</v>
      </c>
    </row>
    <row r="3615" spans="1:8" x14ac:dyDescent="0.3">
      <c r="A3615">
        <v>3614</v>
      </c>
      <c r="B3615" t="s">
        <v>1612</v>
      </c>
      <c r="C3615" t="s">
        <v>754</v>
      </c>
      <c r="D3615" t="s">
        <v>757</v>
      </c>
      <c r="E3615" t="s">
        <v>13</v>
      </c>
      <c r="F3615" t="s">
        <v>729</v>
      </c>
      <c r="G3615">
        <v>2</v>
      </c>
      <c r="H3615">
        <v>987.97439399606901</v>
      </c>
    </row>
    <row r="3616" spans="1:8" x14ac:dyDescent="0.3">
      <c r="A3616">
        <v>3615</v>
      </c>
      <c r="B3616" t="s">
        <v>1612</v>
      </c>
      <c r="C3616" t="s">
        <v>754</v>
      </c>
      <c r="D3616" t="s">
        <v>758</v>
      </c>
      <c r="E3616" t="s">
        <v>11</v>
      </c>
      <c r="F3616" t="s">
        <v>729</v>
      </c>
      <c r="G3616">
        <v>5</v>
      </c>
      <c r="H3616">
        <v>475.45483301856802</v>
      </c>
    </row>
    <row r="3617" spans="1:8" x14ac:dyDescent="0.3">
      <c r="A3617">
        <v>3616</v>
      </c>
      <c r="B3617" t="s">
        <v>1612</v>
      </c>
      <c r="C3617" t="s">
        <v>754</v>
      </c>
      <c r="D3617" t="s">
        <v>758</v>
      </c>
      <c r="E3617" t="s">
        <v>13</v>
      </c>
      <c r="F3617" t="s">
        <v>729</v>
      </c>
      <c r="G3617">
        <v>6</v>
      </c>
      <c r="H3617">
        <v>13340.760561950099</v>
      </c>
    </row>
    <row r="3618" spans="1:8" x14ac:dyDescent="0.3">
      <c r="A3618">
        <v>3617</v>
      </c>
      <c r="B3618" t="s">
        <v>1612</v>
      </c>
      <c r="C3618" t="s">
        <v>754</v>
      </c>
      <c r="D3618" t="s">
        <v>759</v>
      </c>
      <c r="E3618" t="s">
        <v>11</v>
      </c>
      <c r="F3618" t="s">
        <v>729</v>
      </c>
      <c r="G3618">
        <v>1</v>
      </c>
      <c r="H3618">
        <v>369.71392354435</v>
      </c>
    </row>
    <row r="3619" spans="1:8" x14ac:dyDescent="0.3">
      <c r="A3619">
        <v>3618</v>
      </c>
      <c r="B3619" t="s">
        <v>1612</v>
      </c>
      <c r="C3619" t="s">
        <v>754</v>
      </c>
      <c r="D3619" t="s">
        <v>759</v>
      </c>
      <c r="E3619" t="s">
        <v>13</v>
      </c>
      <c r="F3619" t="s">
        <v>729</v>
      </c>
      <c r="G3619">
        <v>1</v>
      </c>
      <c r="H3619">
        <v>0.41853765649738001</v>
      </c>
    </row>
    <row r="3620" spans="1:8" x14ac:dyDescent="0.3">
      <c r="A3620">
        <v>3619</v>
      </c>
      <c r="B3620" t="s">
        <v>1612</v>
      </c>
      <c r="C3620" t="s">
        <v>754</v>
      </c>
      <c r="D3620" t="s">
        <v>761</v>
      </c>
      <c r="E3620" t="s">
        <v>11</v>
      </c>
      <c r="F3620" t="s">
        <v>729</v>
      </c>
      <c r="G3620">
        <v>1</v>
      </c>
      <c r="H3620">
        <v>83.086565425584794</v>
      </c>
    </row>
    <row r="3621" spans="1:8" x14ac:dyDescent="0.3">
      <c r="A3621">
        <v>3620</v>
      </c>
      <c r="B3621" t="s">
        <v>1612</v>
      </c>
      <c r="C3621" t="s">
        <v>754</v>
      </c>
      <c r="D3621" t="s">
        <v>761</v>
      </c>
      <c r="E3621" t="s">
        <v>13</v>
      </c>
      <c r="F3621" t="s">
        <v>729</v>
      </c>
      <c r="G3621">
        <v>1</v>
      </c>
      <c r="H3621">
        <v>0.83296937621156197</v>
      </c>
    </row>
    <row r="3622" spans="1:8" x14ac:dyDescent="0.3">
      <c r="A3622">
        <v>3621</v>
      </c>
      <c r="B3622" t="s">
        <v>1612</v>
      </c>
      <c r="C3622" t="s">
        <v>754</v>
      </c>
      <c r="D3622" t="s">
        <v>1632</v>
      </c>
      <c r="E3622" t="s">
        <v>11</v>
      </c>
      <c r="F3622" t="s">
        <v>729</v>
      </c>
      <c r="G3622">
        <v>1</v>
      </c>
      <c r="H3622">
        <v>45.608248626251203</v>
      </c>
    </row>
    <row r="3623" spans="1:8" x14ac:dyDescent="0.3">
      <c r="A3623">
        <v>3622</v>
      </c>
      <c r="B3623" t="s">
        <v>1612</v>
      </c>
      <c r="C3623" t="s">
        <v>754</v>
      </c>
      <c r="D3623" t="s">
        <v>1632</v>
      </c>
      <c r="E3623" t="s">
        <v>13</v>
      </c>
      <c r="F3623" t="s">
        <v>729</v>
      </c>
      <c r="G3623">
        <v>1</v>
      </c>
      <c r="H3623">
        <v>738.46775656340105</v>
      </c>
    </row>
    <row r="3624" spans="1:8" x14ac:dyDescent="0.3">
      <c r="A3624">
        <v>3623</v>
      </c>
      <c r="B3624" t="s">
        <v>1612</v>
      </c>
      <c r="C3624" t="s">
        <v>754</v>
      </c>
      <c r="D3624" t="s">
        <v>1633</v>
      </c>
      <c r="E3624" t="s">
        <v>11</v>
      </c>
      <c r="F3624" t="s">
        <v>729</v>
      </c>
      <c r="G3624">
        <v>3</v>
      </c>
      <c r="H3624">
        <v>46.533336839457498</v>
      </c>
    </row>
    <row r="3625" spans="1:8" x14ac:dyDescent="0.3">
      <c r="A3625">
        <v>3624</v>
      </c>
      <c r="B3625" t="s">
        <v>1612</v>
      </c>
      <c r="C3625" t="s">
        <v>754</v>
      </c>
      <c r="D3625" t="s">
        <v>1633</v>
      </c>
      <c r="E3625" t="s">
        <v>13</v>
      </c>
      <c r="F3625" t="s">
        <v>729</v>
      </c>
      <c r="G3625">
        <v>3</v>
      </c>
      <c r="H3625">
        <v>2186.1981298543301</v>
      </c>
    </row>
    <row r="3626" spans="1:8" x14ac:dyDescent="0.3">
      <c r="A3626">
        <v>3625</v>
      </c>
      <c r="B3626" t="s">
        <v>1612</v>
      </c>
      <c r="C3626" t="s">
        <v>754</v>
      </c>
      <c r="D3626" t="s">
        <v>762</v>
      </c>
      <c r="E3626" t="s">
        <v>11</v>
      </c>
      <c r="F3626" t="s">
        <v>729</v>
      </c>
      <c r="G3626">
        <v>4</v>
      </c>
      <c r="H3626">
        <v>2449.76820942312</v>
      </c>
    </row>
    <row r="3627" spans="1:8" x14ac:dyDescent="0.3">
      <c r="A3627">
        <v>3626</v>
      </c>
      <c r="B3627" t="s">
        <v>1612</v>
      </c>
      <c r="C3627" t="s">
        <v>754</v>
      </c>
      <c r="D3627" t="s">
        <v>762</v>
      </c>
      <c r="E3627" t="s">
        <v>13</v>
      </c>
      <c r="F3627" t="s">
        <v>729</v>
      </c>
      <c r="G3627">
        <v>5</v>
      </c>
      <c r="H3627">
        <v>3510.8666205715399</v>
      </c>
    </row>
    <row r="3628" spans="1:8" x14ac:dyDescent="0.3">
      <c r="A3628">
        <v>3627</v>
      </c>
      <c r="B3628" t="s">
        <v>1612</v>
      </c>
      <c r="C3628" t="s">
        <v>754</v>
      </c>
      <c r="D3628" t="s">
        <v>763</v>
      </c>
      <c r="E3628" t="s">
        <v>11</v>
      </c>
      <c r="F3628" t="s">
        <v>729</v>
      </c>
      <c r="G3628">
        <v>9</v>
      </c>
      <c r="H3628">
        <v>3429.6853739355201</v>
      </c>
    </row>
    <row r="3629" spans="1:8" x14ac:dyDescent="0.3">
      <c r="A3629">
        <v>3628</v>
      </c>
      <c r="B3629" t="s">
        <v>1612</v>
      </c>
      <c r="C3629" t="s">
        <v>754</v>
      </c>
      <c r="D3629" t="s">
        <v>763</v>
      </c>
      <c r="E3629" t="s">
        <v>13</v>
      </c>
      <c r="F3629" t="s">
        <v>729</v>
      </c>
      <c r="G3629">
        <v>8</v>
      </c>
      <c r="H3629">
        <v>1963.88839762115</v>
      </c>
    </row>
    <row r="3630" spans="1:8" x14ac:dyDescent="0.3">
      <c r="A3630">
        <v>3629</v>
      </c>
      <c r="B3630" t="s">
        <v>1612</v>
      </c>
      <c r="C3630" t="s">
        <v>754</v>
      </c>
      <c r="D3630" t="s">
        <v>764</v>
      </c>
      <c r="E3630" t="s">
        <v>11</v>
      </c>
      <c r="F3630" t="s">
        <v>729</v>
      </c>
      <c r="G3630">
        <v>2</v>
      </c>
      <c r="H3630">
        <v>898.66051436053306</v>
      </c>
    </row>
    <row r="3631" spans="1:8" x14ac:dyDescent="0.3">
      <c r="A3631">
        <v>3630</v>
      </c>
      <c r="B3631" t="s">
        <v>1612</v>
      </c>
      <c r="C3631" t="s">
        <v>754</v>
      </c>
      <c r="D3631" t="s">
        <v>764</v>
      </c>
      <c r="E3631" t="s">
        <v>13</v>
      </c>
      <c r="F3631" t="s">
        <v>729</v>
      </c>
      <c r="G3631">
        <v>2</v>
      </c>
      <c r="H3631">
        <v>904.39973343102201</v>
      </c>
    </row>
    <row r="3632" spans="1:8" x14ac:dyDescent="0.3">
      <c r="A3632">
        <v>3631</v>
      </c>
      <c r="B3632" t="s">
        <v>1612</v>
      </c>
      <c r="C3632" t="s">
        <v>754</v>
      </c>
      <c r="D3632" t="s">
        <v>765</v>
      </c>
      <c r="E3632" t="s">
        <v>11</v>
      </c>
      <c r="F3632" t="s">
        <v>729</v>
      </c>
      <c r="G3632">
        <v>1</v>
      </c>
      <c r="H3632">
        <v>145.25321950882</v>
      </c>
    </row>
    <row r="3633" spans="1:8" x14ac:dyDescent="0.3">
      <c r="A3633">
        <v>3632</v>
      </c>
      <c r="B3633" t="s">
        <v>1612</v>
      </c>
      <c r="C3633" t="s">
        <v>754</v>
      </c>
      <c r="D3633" t="s">
        <v>765</v>
      </c>
      <c r="E3633" t="s">
        <v>13</v>
      </c>
      <c r="F3633" t="s">
        <v>729</v>
      </c>
      <c r="G3633">
        <v>1</v>
      </c>
      <c r="H3633">
        <v>761.921102875163</v>
      </c>
    </row>
    <row r="3634" spans="1:8" x14ac:dyDescent="0.3">
      <c r="A3634">
        <v>3633</v>
      </c>
      <c r="B3634" t="s">
        <v>1612</v>
      </c>
      <c r="C3634" t="s">
        <v>754</v>
      </c>
      <c r="D3634" t="s">
        <v>1634</v>
      </c>
      <c r="E3634" t="s">
        <v>11</v>
      </c>
      <c r="F3634" t="s">
        <v>729</v>
      </c>
      <c r="G3634">
        <v>1</v>
      </c>
      <c r="H3634">
        <v>2.4148465601216001E-2</v>
      </c>
    </row>
    <row r="3635" spans="1:8" x14ac:dyDescent="0.3">
      <c r="A3635">
        <v>3634</v>
      </c>
      <c r="B3635" t="s">
        <v>1612</v>
      </c>
      <c r="C3635" t="s">
        <v>754</v>
      </c>
      <c r="D3635" t="s">
        <v>1634</v>
      </c>
      <c r="E3635" t="s">
        <v>13</v>
      </c>
      <c r="F3635" t="s">
        <v>729</v>
      </c>
      <c r="G3635">
        <v>1</v>
      </c>
      <c r="H3635">
        <v>547.75965545495706</v>
      </c>
    </row>
    <row r="3636" spans="1:8" x14ac:dyDescent="0.3">
      <c r="A3636">
        <v>3635</v>
      </c>
      <c r="B3636" t="s">
        <v>1612</v>
      </c>
      <c r="C3636" t="s">
        <v>766</v>
      </c>
      <c r="D3636" t="s">
        <v>767</v>
      </c>
      <c r="E3636" t="s">
        <v>11</v>
      </c>
      <c r="F3636" t="s">
        <v>729</v>
      </c>
      <c r="G3636">
        <v>1</v>
      </c>
      <c r="H3636">
        <v>863.13633786670903</v>
      </c>
    </row>
    <row r="3637" spans="1:8" x14ac:dyDescent="0.3">
      <c r="A3637">
        <v>3636</v>
      </c>
      <c r="B3637" t="s">
        <v>1612</v>
      </c>
      <c r="C3637" t="s">
        <v>766</v>
      </c>
      <c r="D3637" t="s">
        <v>767</v>
      </c>
      <c r="E3637" t="s">
        <v>13</v>
      </c>
      <c r="F3637" t="s">
        <v>729</v>
      </c>
      <c r="G3637">
        <v>1</v>
      </c>
      <c r="H3637">
        <v>255.40320803940199</v>
      </c>
    </row>
    <row r="3638" spans="1:8" x14ac:dyDescent="0.3">
      <c r="A3638">
        <v>3637</v>
      </c>
      <c r="B3638" t="s">
        <v>1612</v>
      </c>
      <c r="C3638" t="s">
        <v>766</v>
      </c>
      <c r="D3638" t="s">
        <v>1635</v>
      </c>
      <c r="E3638" t="s">
        <v>11</v>
      </c>
      <c r="F3638" t="s">
        <v>729</v>
      </c>
      <c r="G3638">
        <v>1</v>
      </c>
      <c r="H3638">
        <v>291.357091668333</v>
      </c>
    </row>
    <row r="3639" spans="1:8" x14ac:dyDescent="0.3">
      <c r="A3639">
        <v>3638</v>
      </c>
      <c r="B3639" t="s">
        <v>1612</v>
      </c>
      <c r="C3639" t="s">
        <v>766</v>
      </c>
      <c r="D3639" t="s">
        <v>768</v>
      </c>
      <c r="E3639" t="s">
        <v>11</v>
      </c>
      <c r="F3639" t="s">
        <v>729</v>
      </c>
      <c r="G3639">
        <v>6</v>
      </c>
      <c r="H3639">
        <v>8610.91632206346</v>
      </c>
    </row>
    <row r="3640" spans="1:8" x14ac:dyDescent="0.3">
      <c r="A3640">
        <v>3639</v>
      </c>
      <c r="B3640" t="s">
        <v>1612</v>
      </c>
      <c r="C3640" t="s">
        <v>766</v>
      </c>
      <c r="D3640" t="s">
        <v>768</v>
      </c>
      <c r="E3640" t="s">
        <v>13</v>
      </c>
      <c r="F3640" t="s">
        <v>729</v>
      </c>
      <c r="G3640">
        <v>3</v>
      </c>
      <c r="H3640">
        <v>3740.5727391473001</v>
      </c>
    </row>
    <row r="3641" spans="1:8" x14ac:dyDescent="0.3">
      <c r="A3641">
        <v>3640</v>
      </c>
      <c r="B3641" t="s">
        <v>1612</v>
      </c>
      <c r="C3641" t="s">
        <v>766</v>
      </c>
      <c r="D3641" t="s">
        <v>769</v>
      </c>
      <c r="E3641" t="s">
        <v>11</v>
      </c>
      <c r="F3641" t="s">
        <v>729</v>
      </c>
      <c r="G3641">
        <v>1</v>
      </c>
      <c r="H3641">
        <v>2.56144862578076</v>
      </c>
    </row>
    <row r="3642" spans="1:8" x14ac:dyDescent="0.3">
      <c r="A3642">
        <v>3641</v>
      </c>
      <c r="B3642" t="s">
        <v>1612</v>
      </c>
      <c r="C3642" t="s">
        <v>766</v>
      </c>
      <c r="D3642" t="s">
        <v>769</v>
      </c>
      <c r="E3642" t="s">
        <v>13</v>
      </c>
      <c r="F3642" t="s">
        <v>729</v>
      </c>
      <c r="G3642">
        <v>1</v>
      </c>
      <c r="H3642">
        <v>363.17866472693299</v>
      </c>
    </row>
    <row r="3643" spans="1:8" x14ac:dyDescent="0.3">
      <c r="A3643">
        <v>3642</v>
      </c>
      <c r="B3643" t="s">
        <v>1612</v>
      </c>
      <c r="C3643" t="s">
        <v>766</v>
      </c>
      <c r="D3643" t="s">
        <v>770</v>
      </c>
      <c r="E3643" t="s">
        <v>11</v>
      </c>
      <c r="F3643" t="s">
        <v>729</v>
      </c>
      <c r="G3643">
        <v>1</v>
      </c>
      <c r="H3643">
        <v>35.916232602030497</v>
      </c>
    </row>
    <row r="3644" spans="1:8" x14ac:dyDescent="0.3">
      <c r="A3644">
        <v>3643</v>
      </c>
      <c r="B3644" t="s">
        <v>1612</v>
      </c>
      <c r="C3644" t="s">
        <v>766</v>
      </c>
      <c r="D3644" t="s">
        <v>770</v>
      </c>
      <c r="E3644" t="s">
        <v>13</v>
      </c>
      <c r="F3644" t="s">
        <v>729</v>
      </c>
      <c r="G3644">
        <v>1</v>
      </c>
      <c r="H3644">
        <v>1.7048918035504399</v>
      </c>
    </row>
    <row r="3645" spans="1:8" x14ac:dyDescent="0.3">
      <c r="A3645">
        <v>3644</v>
      </c>
      <c r="B3645" t="s">
        <v>1612</v>
      </c>
      <c r="C3645" t="s">
        <v>766</v>
      </c>
      <c r="D3645" t="s">
        <v>771</v>
      </c>
      <c r="E3645" t="s">
        <v>11</v>
      </c>
      <c r="F3645" t="s">
        <v>729</v>
      </c>
      <c r="G3645">
        <v>2</v>
      </c>
      <c r="H3645">
        <v>0.41156348918344998</v>
      </c>
    </row>
    <row r="3646" spans="1:8" x14ac:dyDescent="0.3">
      <c r="A3646">
        <v>3645</v>
      </c>
      <c r="B3646" t="s">
        <v>1612</v>
      </c>
      <c r="C3646" t="s">
        <v>766</v>
      </c>
      <c r="D3646" t="s">
        <v>771</v>
      </c>
      <c r="E3646" t="s">
        <v>13</v>
      </c>
      <c r="F3646" t="s">
        <v>729</v>
      </c>
      <c r="G3646">
        <v>2</v>
      </c>
      <c r="H3646">
        <v>1594.32001265386</v>
      </c>
    </row>
    <row r="3647" spans="1:8" x14ac:dyDescent="0.3">
      <c r="A3647">
        <v>3646</v>
      </c>
      <c r="B3647" t="s">
        <v>1612</v>
      </c>
      <c r="C3647" t="s">
        <v>766</v>
      </c>
      <c r="D3647" t="s">
        <v>772</v>
      </c>
      <c r="E3647" t="s">
        <v>11</v>
      </c>
      <c r="F3647" t="s">
        <v>729</v>
      </c>
      <c r="G3647">
        <v>2</v>
      </c>
      <c r="H3647">
        <v>299.78210018535702</v>
      </c>
    </row>
    <row r="3648" spans="1:8" x14ac:dyDescent="0.3">
      <c r="A3648">
        <v>3647</v>
      </c>
      <c r="B3648" t="s">
        <v>1612</v>
      </c>
      <c r="C3648" t="s">
        <v>766</v>
      </c>
      <c r="D3648" t="s">
        <v>772</v>
      </c>
      <c r="E3648" t="s">
        <v>13</v>
      </c>
      <c r="F3648" t="s">
        <v>729</v>
      </c>
      <c r="G3648">
        <v>3</v>
      </c>
      <c r="H3648">
        <v>1592.5569031514401</v>
      </c>
    </row>
    <row r="3649" spans="1:8" x14ac:dyDescent="0.3">
      <c r="A3649">
        <v>3648</v>
      </c>
      <c r="B3649" t="s">
        <v>1612</v>
      </c>
      <c r="C3649" t="s">
        <v>766</v>
      </c>
      <c r="D3649" t="s">
        <v>776</v>
      </c>
      <c r="E3649" t="s">
        <v>11</v>
      </c>
      <c r="F3649" t="s">
        <v>729</v>
      </c>
      <c r="G3649">
        <v>2</v>
      </c>
      <c r="H3649">
        <v>612.73704046481203</v>
      </c>
    </row>
    <row r="3650" spans="1:8" x14ac:dyDescent="0.3">
      <c r="A3650">
        <v>3649</v>
      </c>
      <c r="B3650" t="s">
        <v>1612</v>
      </c>
      <c r="C3650" t="s">
        <v>766</v>
      </c>
      <c r="D3650" t="s">
        <v>776</v>
      </c>
      <c r="E3650" t="s">
        <v>13</v>
      </c>
      <c r="F3650" t="s">
        <v>729</v>
      </c>
      <c r="G3650">
        <v>1</v>
      </c>
      <c r="H3650">
        <v>33.2100391303523</v>
      </c>
    </row>
    <row r="3651" spans="1:8" x14ac:dyDescent="0.3">
      <c r="A3651">
        <v>3650</v>
      </c>
      <c r="B3651" t="s">
        <v>1612</v>
      </c>
      <c r="C3651" t="s">
        <v>766</v>
      </c>
      <c r="D3651" t="s">
        <v>782</v>
      </c>
      <c r="E3651" t="s">
        <v>11</v>
      </c>
      <c r="F3651" t="s">
        <v>729</v>
      </c>
      <c r="G3651">
        <v>5</v>
      </c>
      <c r="H3651">
        <v>4815.0494468714696</v>
      </c>
    </row>
    <row r="3652" spans="1:8" x14ac:dyDescent="0.3">
      <c r="A3652">
        <v>3651</v>
      </c>
      <c r="B3652" t="s">
        <v>1612</v>
      </c>
      <c r="C3652" t="s">
        <v>766</v>
      </c>
      <c r="D3652" t="s">
        <v>782</v>
      </c>
      <c r="E3652" t="s">
        <v>13</v>
      </c>
      <c r="F3652" t="s">
        <v>729</v>
      </c>
      <c r="G3652">
        <v>3</v>
      </c>
      <c r="H3652">
        <v>1781.77594099475</v>
      </c>
    </row>
    <row r="3653" spans="1:8" x14ac:dyDescent="0.3">
      <c r="A3653">
        <v>3652</v>
      </c>
      <c r="B3653" t="s">
        <v>1612</v>
      </c>
      <c r="C3653" t="s">
        <v>783</v>
      </c>
      <c r="D3653" t="s">
        <v>1636</v>
      </c>
      <c r="E3653" t="s">
        <v>11</v>
      </c>
      <c r="F3653" t="s">
        <v>723</v>
      </c>
      <c r="G3653">
        <v>4</v>
      </c>
      <c r="H3653">
        <v>6982.9442663198897</v>
      </c>
    </row>
    <row r="3654" spans="1:8" x14ac:dyDescent="0.3">
      <c r="A3654">
        <v>3653</v>
      </c>
      <c r="B3654" t="s">
        <v>1612</v>
      </c>
      <c r="C3654" t="s">
        <v>783</v>
      </c>
      <c r="D3654" t="s">
        <v>1636</v>
      </c>
      <c r="E3654" t="s">
        <v>11</v>
      </c>
      <c r="F3654" t="s">
        <v>729</v>
      </c>
      <c r="G3654">
        <v>1</v>
      </c>
      <c r="H3654">
        <v>458.95828535012498</v>
      </c>
    </row>
    <row r="3655" spans="1:8" x14ac:dyDescent="0.3">
      <c r="A3655">
        <v>3654</v>
      </c>
      <c r="B3655" t="s">
        <v>1612</v>
      </c>
      <c r="C3655" t="s">
        <v>783</v>
      </c>
      <c r="D3655" t="s">
        <v>784</v>
      </c>
      <c r="E3655" t="s">
        <v>11</v>
      </c>
      <c r="F3655" t="s">
        <v>723</v>
      </c>
      <c r="G3655">
        <v>4</v>
      </c>
      <c r="H3655">
        <v>17742.595183810001</v>
      </c>
    </row>
    <row r="3656" spans="1:8" x14ac:dyDescent="0.3">
      <c r="A3656">
        <v>3655</v>
      </c>
      <c r="B3656" t="s">
        <v>1612</v>
      </c>
      <c r="C3656" t="s">
        <v>783</v>
      </c>
      <c r="D3656" t="s">
        <v>784</v>
      </c>
      <c r="E3656" t="s">
        <v>11</v>
      </c>
      <c r="F3656" t="s">
        <v>729</v>
      </c>
      <c r="G3656">
        <v>1</v>
      </c>
      <c r="H3656">
        <v>4771.1377259784203</v>
      </c>
    </row>
    <row r="3657" spans="1:8" x14ac:dyDescent="0.3">
      <c r="A3657">
        <v>3656</v>
      </c>
      <c r="B3657" t="s">
        <v>1612</v>
      </c>
      <c r="C3657" t="s">
        <v>783</v>
      </c>
      <c r="D3657" t="s">
        <v>784</v>
      </c>
      <c r="E3657" t="s">
        <v>13</v>
      </c>
      <c r="F3657" t="s">
        <v>723</v>
      </c>
      <c r="G3657">
        <v>2</v>
      </c>
      <c r="H3657">
        <v>836.20261674851304</v>
      </c>
    </row>
    <row r="3658" spans="1:8" x14ac:dyDescent="0.3">
      <c r="A3658">
        <v>3657</v>
      </c>
      <c r="B3658" t="s">
        <v>1612</v>
      </c>
      <c r="C3658" t="s">
        <v>783</v>
      </c>
      <c r="D3658" t="s">
        <v>784</v>
      </c>
      <c r="E3658" t="s">
        <v>13</v>
      </c>
      <c r="F3658" t="s">
        <v>729</v>
      </c>
      <c r="G3658">
        <v>1</v>
      </c>
      <c r="H3658">
        <v>1463.20127602557</v>
      </c>
    </row>
    <row r="3659" spans="1:8" x14ac:dyDescent="0.3">
      <c r="A3659">
        <v>3658</v>
      </c>
      <c r="B3659" t="s">
        <v>1612</v>
      </c>
      <c r="C3659" t="s">
        <v>783</v>
      </c>
      <c r="D3659" t="s">
        <v>785</v>
      </c>
      <c r="E3659" t="s">
        <v>11</v>
      </c>
      <c r="F3659" t="s">
        <v>723</v>
      </c>
      <c r="G3659">
        <v>1</v>
      </c>
      <c r="H3659">
        <v>3769.1789601289602</v>
      </c>
    </row>
    <row r="3660" spans="1:8" x14ac:dyDescent="0.3">
      <c r="A3660">
        <v>3659</v>
      </c>
      <c r="B3660" t="s">
        <v>1612</v>
      </c>
      <c r="C3660" t="s">
        <v>783</v>
      </c>
      <c r="D3660" t="s">
        <v>786</v>
      </c>
      <c r="E3660" t="s">
        <v>11</v>
      </c>
      <c r="F3660" t="s">
        <v>723</v>
      </c>
      <c r="G3660">
        <v>1</v>
      </c>
      <c r="H3660">
        <v>359.66478617086301</v>
      </c>
    </row>
    <row r="3661" spans="1:8" x14ac:dyDescent="0.3">
      <c r="A3661">
        <v>3660</v>
      </c>
      <c r="B3661" t="s">
        <v>1612</v>
      </c>
      <c r="C3661" t="s">
        <v>783</v>
      </c>
      <c r="D3661" t="s">
        <v>1637</v>
      </c>
      <c r="E3661" t="s">
        <v>11</v>
      </c>
      <c r="F3661" t="s">
        <v>729</v>
      </c>
      <c r="G3661">
        <v>1</v>
      </c>
      <c r="H3661">
        <v>577.14835079599197</v>
      </c>
    </row>
    <row r="3662" spans="1:8" x14ac:dyDescent="0.3">
      <c r="A3662">
        <v>3661</v>
      </c>
      <c r="B3662" t="s">
        <v>1612</v>
      </c>
      <c r="C3662" t="s">
        <v>783</v>
      </c>
      <c r="D3662" t="s">
        <v>1637</v>
      </c>
      <c r="E3662" t="s">
        <v>13</v>
      </c>
      <c r="F3662" t="s">
        <v>729</v>
      </c>
      <c r="G3662">
        <v>1</v>
      </c>
      <c r="H3662">
        <v>2388.2796266</v>
      </c>
    </row>
    <row r="3663" spans="1:8" x14ac:dyDescent="0.3">
      <c r="A3663">
        <v>3662</v>
      </c>
      <c r="B3663" t="s">
        <v>1612</v>
      </c>
      <c r="C3663" t="s">
        <v>783</v>
      </c>
      <c r="D3663" t="s">
        <v>787</v>
      </c>
      <c r="E3663" t="s">
        <v>11</v>
      </c>
      <c r="F3663" t="s">
        <v>723</v>
      </c>
      <c r="G3663">
        <v>4</v>
      </c>
      <c r="H3663">
        <v>6630.9439653199497</v>
      </c>
    </row>
    <row r="3664" spans="1:8" x14ac:dyDescent="0.3">
      <c r="A3664">
        <v>3663</v>
      </c>
      <c r="B3664" t="s">
        <v>1612</v>
      </c>
      <c r="C3664" t="s">
        <v>783</v>
      </c>
      <c r="D3664" t="s">
        <v>787</v>
      </c>
      <c r="E3664" t="s">
        <v>13</v>
      </c>
      <c r="F3664" t="s">
        <v>723</v>
      </c>
      <c r="G3664">
        <v>2</v>
      </c>
      <c r="H3664">
        <v>472.47367097661203</v>
      </c>
    </row>
    <row r="3665" spans="1:8" x14ac:dyDescent="0.3">
      <c r="A3665">
        <v>3664</v>
      </c>
      <c r="B3665" t="s">
        <v>1612</v>
      </c>
      <c r="C3665" t="s">
        <v>788</v>
      </c>
      <c r="D3665" t="s">
        <v>1638</v>
      </c>
      <c r="E3665" t="s">
        <v>11</v>
      </c>
      <c r="F3665" t="s">
        <v>705</v>
      </c>
      <c r="G3665">
        <v>1</v>
      </c>
      <c r="H3665">
        <v>192.11385543655101</v>
      </c>
    </row>
    <row r="3666" spans="1:8" x14ac:dyDescent="0.3">
      <c r="A3666">
        <v>3665</v>
      </c>
      <c r="B3666" t="s">
        <v>1612</v>
      </c>
      <c r="C3666" t="s">
        <v>788</v>
      </c>
      <c r="D3666" t="s">
        <v>789</v>
      </c>
      <c r="E3666" t="s">
        <v>11</v>
      </c>
      <c r="F3666" t="s">
        <v>705</v>
      </c>
      <c r="G3666">
        <v>1</v>
      </c>
      <c r="H3666">
        <v>2326.8240165880202</v>
      </c>
    </row>
    <row r="3667" spans="1:8" x14ac:dyDescent="0.3">
      <c r="A3667">
        <v>3666</v>
      </c>
      <c r="B3667" t="s">
        <v>1612</v>
      </c>
      <c r="C3667" t="s">
        <v>788</v>
      </c>
      <c r="D3667" t="s">
        <v>789</v>
      </c>
      <c r="E3667" t="s">
        <v>11</v>
      </c>
      <c r="F3667" t="s">
        <v>723</v>
      </c>
      <c r="G3667">
        <v>2</v>
      </c>
      <c r="H3667">
        <v>185.408874189008</v>
      </c>
    </row>
    <row r="3668" spans="1:8" x14ac:dyDescent="0.3">
      <c r="A3668">
        <v>3667</v>
      </c>
      <c r="B3668" t="s">
        <v>1612</v>
      </c>
      <c r="C3668" t="s">
        <v>788</v>
      </c>
      <c r="D3668" t="s">
        <v>789</v>
      </c>
      <c r="E3668" t="s">
        <v>11</v>
      </c>
      <c r="F3668" t="s">
        <v>729</v>
      </c>
      <c r="G3668">
        <v>3</v>
      </c>
      <c r="H3668">
        <v>3996.4430394671899</v>
      </c>
    </row>
    <row r="3669" spans="1:8" x14ac:dyDescent="0.3">
      <c r="A3669">
        <v>3668</v>
      </c>
      <c r="B3669" t="s">
        <v>1612</v>
      </c>
      <c r="C3669" t="s">
        <v>788</v>
      </c>
      <c r="D3669" t="s">
        <v>789</v>
      </c>
      <c r="E3669" t="s">
        <v>43</v>
      </c>
      <c r="F3669" t="s">
        <v>723</v>
      </c>
      <c r="G3669">
        <v>1</v>
      </c>
      <c r="H3669">
        <v>4.45376117390557</v>
      </c>
    </row>
    <row r="3670" spans="1:8" x14ac:dyDescent="0.3">
      <c r="A3670">
        <v>3669</v>
      </c>
      <c r="B3670" t="s">
        <v>1612</v>
      </c>
      <c r="C3670" t="s">
        <v>788</v>
      </c>
      <c r="D3670" t="s">
        <v>789</v>
      </c>
      <c r="E3670" t="s">
        <v>13</v>
      </c>
      <c r="F3670" t="s">
        <v>729</v>
      </c>
      <c r="G3670">
        <v>1</v>
      </c>
      <c r="H3670">
        <v>960.72061776943099</v>
      </c>
    </row>
    <row r="3671" spans="1:8" x14ac:dyDescent="0.3">
      <c r="A3671">
        <v>3670</v>
      </c>
      <c r="B3671" t="s">
        <v>1612</v>
      </c>
      <c r="C3671" t="s">
        <v>788</v>
      </c>
      <c r="D3671" t="s">
        <v>1639</v>
      </c>
      <c r="E3671" t="s">
        <v>11</v>
      </c>
      <c r="F3671" t="s">
        <v>729</v>
      </c>
      <c r="G3671">
        <v>1</v>
      </c>
      <c r="H3671">
        <v>62.119019561577097</v>
      </c>
    </row>
    <row r="3672" spans="1:8" x14ac:dyDescent="0.3">
      <c r="A3672">
        <v>3671</v>
      </c>
      <c r="B3672" t="s">
        <v>1612</v>
      </c>
      <c r="C3672" t="s">
        <v>788</v>
      </c>
      <c r="D3672" t="s">
        <v>1639</v>
      </c>
      <c r="E3672" t="s">
        <v>13</v>
      </c>
      <c r="F3672" t="s">
        <v>729</v>
      </c>
      <c r="G3672">
        <v>1</v>
      </c>
      <c r="H3672">
        <v>262.32098190515097</v>
      </c>
    </row>
    <row r="3673" spans="1:8" x14ac:dyDescent="0.3">
      <c r="A3673">
        <v>3672</v>
      </c>
      <c r="B3673" t="s">
        <v>1612</v>
      </c>
      <c r="C3673" s="1" t="s">
        <v>788</v>
      </c>
      <c r="D3673" s="1" t="s">
        <v>790</v>
      </c>
      <c r="E3673" t="s">
        <v>11</v>
      </c>
      <c r="F3673" t="s">
        <v>705</v>
      </c>
      <c r="G3673">
        <v>1</v>
      </c>
      <c r="H3673">
        <v>142.28715322547299</v>
      </c>
    </row>
    <row r="3674" spans="1:8" x14ac:dyDescent="0.3">
      <c r="A3674">
        <v>3673</v>
      </c>
      <c r="B3674" t="s">
        <v>1612</v>
      </c>
      <c r="C3674" s="1" t="s">
        <v>788</v>
      </c>
      <c r="D3674" s="1" t="s">
        <v>790</v>
      </c>
      <c r="E3674" t="s">
        <v>11</v>
      </c>
      <c r="F3674" t="s">
        <v>723</v>
      </c>
      <c r="G3674">
        <v>3</v>
      </c>
      <c r="H3674">
        <v>2247.22609593064</v>
      </c>
    </row>
    <row r="3675" spans="1:8" x14ac:dyDescent="0.3">
      <c r="A3675">
        <v>3674</v>
      </c>
      <c r="B3675" t="s">
        <v>1612</v>
      </c>
      <c r="C3675" s="1" t="s">
        <v>788</v>
      </c>
      <c r="D3675" s="1" t="s">
        <v>790</v>
      </c>
      <c r="E3675" t="s">
        <v>11</v>
      </c>
      <c r="F3675" t="s">
        <v>729</v>
      </c>
      <c r="G3675">
        <v>2</v>
      </c>
      <c r="H3675">
        <v>753.89123504288898</v>
      </c>
    </row>
    <row r="3676" spans="1:8" x14ac:dyDescent="0.3">
      <c r="A3676">
        <v>3675</v>
      </c>
      <c r="B3676" t="s">
        <v>1612</v>
      </c>
      <c r="C3676" s="1" t="s">
        <v>788</v>
      </c>
      <c r="D3676" s="1" t="s">
        <v>790</v>
      </c>
      <c r="E3676" t="s">
        <v>13</v>
      </c>
      <c r="F3676" t="s">
        <v>723</v>
      </c>
      <c r="G3676">
        <v>1</v>
      </c>
      <c r="H3676">
        <v>12.581835187335599</v>
      </c>
    </row>
    <row r="3677" spans="1:8" x14ac:dyDescent="0.3">
      <c r="A3677">
        <v>3676</v>
      </c>
      <c r="B3677" t="s">
        <v>1612</v>
      </c>
      <c r="C3677" s="1" t="s">
        <v>788</v>
      </c>
      <c r="D3677" s="1" t="s">
        <v>790</v>
      </c>
      <c r="E3677" t="s">
        <v>13</v>
      </c>
      <c r="F3677" t="s">
        <v>729</v>
      </c>
      <c r="G3677">
        <v>1</v>
      </c>
      <c r="H3677">
        <v>1439.3246054554199</v>
      </c>
    </row>
    <row r="3678" spans="1:8" x14ac:dyDescent="0.3">
      <c r="A3678">
        <v>3677</v>
      </c>
      <c r="B3678" t="s">
        <v>1612</v>
      </c>
      <c r="C3678" s="1" t="s">
        <v>788</v>
      </c>
      <c r="D3678" s="1" t="s">
        <v>1640</v>
      </c>
      <c r="E3678" t="s">
        <v>11</v>
      </c>
      <c r="F3678" t="s">
        <v>705</v>
      </c>
      <c r="G3678">
        <v>1</v>
      </c>
      <c r="H3678">
        <v>290.80997816291</v>
      </c>
    </row>
    <row r="3679" spans="1:8" x14ac:dyDescent="0.3">
      <c r="A3679">
        <v>3678</v>
      </c>
      <c r="B3679" t="s">
        <v>1612</v>
      </c>
      <c r="C3679" s="1" t="s">
        <v>788</v>
      </c>
      <c r="D3679" s="1" t="s">
        <v>1641</v>
      </c>
      <c r="E3679" t="s">
        <v>11</v>
      </c>
      <c r="F3679" t="s">
        <v>705</v>
      </c>
      <c r="G3679">
        <v>1</v>
      </c>
      <c r="H3679">
        <v>803.54027734172701</v>
      </c>
    </row>
    <row r="3680" spans="1:8" x14ac:dyDescent="0.3">
      <c r="A3680">
        <v>3679</v>
      </c>
      <c r="B3680" t="s">
        <v>1612</v>
      </c>
      <c r="C3680" s="1" t="s">
        <v>788</v>
      </c>
      <c r="D3680" s="1" t="s">
        <v>1642</v>
      </c>
      <c r="E3680" t="s">
        <v>11</v>
      </c>
      <c r="F3680" t="s">
        <v>705</v>
      </c>
      <c r="G3680">
        <v>1</v>
      </c>
      <c r="H3680">
        <v>7.6749027289076996E-2</v>
      </c>
    </row>
    <row r="3681" spans="1:8" x14ac:dyDescent="0.3">
      <c r="A3681">
        <v>3680</v>
      </c>
      <c r="B3681" t="s">
        <v>1612</v>
      </c>
      <c r="C3681" s="1" t="s">
        <v>788</v>
      </c>
      <c r="D3681" s="1" t="s">
        <v>1643</v>
      </c>
      <c r="E3681" t="s">
        <v>11</v>
      </c>
      <c r="F3681" t="s">
        <v>729</v>
      </c>
      <c r="G3681">
        <v>1</v>
      </c>
      <c r="H3681">
        <v>328.385149984061</v>
      </c>
    </row>
    <row r="3682" spans="1:8" x14ac:dyDescent="0.3">
      <c r="A3682">
        <v>3681</v>
      </c>
      <c r="B3682" t="s">
        <v>1612</v>
      </c>
      <c r="C3682" s="1" t="s">
        <v>788</v>
      </c>
      <c r="D3682" s="1" t="s">
        <v>1644</v>
      </c>
      <c r="E3682" t="s">
        <v>11</v>
      </c>
      <c r="F3682" t="s">
        <v>729</v>
      </c>
      <c r="G3682">
        <v>1</v>
      </c>
      <c r="H3682">
        <v>97.985139573112605</v>
      </c>
    </row>
    <row r="3683" spans="1:8" x14ac:dyDescent="0.3">
      <c r="A3683">
        <v>3682</v>
      </c>
      <c r="B3683" t="s">
        <v>1612</v>
      </c>
      <c r="C3683" s="1" t="s">
        <v>788</v>
      </c>
      <c r="D3683" s="1" t="s">
        <v>1645</v>
      </c>
      <c r="E3683" t="s">
        <v>11</v>
      </c>
      <c r="F3683" t="s">
        <v>705</v>
      </c>
      <c r="G3683">
        <v>1</v>
      </c>
      <c r="H3683">
        <v>449.423766781653</v>
      </c>
    </row>
    <row r="3684" spans="1:8" x14ac:dyDescent="0.3">
      <c r="A3684">
        <v>3683</v>
      </c>
      <c r="B3684" t="s">
        <v>1612</v>
      </c>
      <c r="C3684" s="1" t="s">
        <v>788</v>
      </c>
      <c r="D3684" s="1" t="s">
        <v>1591</v>
      </c>
      <c r="E3684" t="s">
        <v>11</v>
      </c>
      <c r="F3684" t="s">
        <v>705</v>
      </c>
      <c r="G3684">
        <v>2</v>
      </c>
      <c r="H3684">
        <v>487.90237513672503</v>
      </c>
    </row>
    <row r="3685" spans="1:8" x14ac:dyDescent="0.3">
      <c r="A3685">
        <v>3684</v>
      </c>
      <c r="B3685" t="s">
        <v>1612</v>
      </c>
      <c r="C3685" s="1" t="s">
        <v>788</v>
      </c>
      <c r="D3685" s="1" t="s">
        <v>1646</v>
      </c>
      <c r="E3685" t="s">
        <v>11</v>
      </c>
      <c r="F3685" t="s">
        <v>705</v>
      </c>
      <c r="G3685">
        <v>1</v>
      </c>
      <c r="H3685">
        <v>391.76826941264801</v>
      </c>
    </row>
    <row r="3686" spans="1:8" x14ac:dyDescent="0.3">
      <c r="A3686">
        <v>3685</v>
      </c>
      <c r="B3686" t="s">
        <v>1612</v>
      </c>
      <c r="C3686" s="1" t="s">
        <v>788</v>
      </c>
      <c r="D3686" s="1" t="s">
        <v>792</v>
      </c>
      <c r="E3686" t="s">
        <v>11</v>
      </c>
      <c r="F3686" t="s">
        <v>705</v>
      </c>
      <c r="G3686">
        <v>1</v>
      </c>
      <c r="H3686">
        <v>44.329261033247697</v>
      </c>
    </row>
    <row r="3687" spans="1:8" x14ac:dyDescent="0.3">
      <c r="A3687">
        <v>3686</v>
      </c>
      <c r="B3687" t="s">
        <v>1612</v>
      </c>
      <c r="C3687" s="1" t="s">
        <v>788</v>
      </c>
      <c r="D3687" s="1" t="s">
        <v>792</v>
      </c>
      <c r="E3687" t="s">
        <v>11</v>
      </c>
      <c r="F3687" t="s">
        <v>723</v>
      </c>
      <c r="G3687">
        <v>1</v>
      </c>
      <c r="H3687">
        <v>853.61146199509699</v>
      </c>
    </row>
    <row r="3688" spans="1:8" x14ac:dyDescent="0.3">
      <c r="A3688">
        <v>3687</v>
      </c>
      <c r="B3688" t="s">
        <v>1612</v>
      </c>
      <c r="C3688" s="1" t="s">
        <v>112</v>
      </c>
      <c r="D3688" s="1" t="s">
        <v>1647</v>
      </c>
      <c r="E3688" t="s">
        <v>11</v>
      </c>
      <c r="F3688" t="s">
        <v>729</v>
      </c>
      <c r="G3688">
        <v>1</v>
      </c>
      <c r="H3688">
        <v>19.314821509690599</v>
      </c>
    </row>
    <row r="3689" spans="1:8" x14ac:dyDescent="0.3">
      <c r="A3689">
        <v>3688</v>
      </c>
      <c r="B3689" t="s">
        <v>1612</v>
      </c>
      <c r="C3689" s="1" t="s">
        <v>122</v>
      </c>
      <c r="D3689" s="1" t="s">
        <v>124</v>
      </c>
      <c r="E3689" t="s">
        <v>11</v>
      </c>
      <c r="F3689" t="s">
        <v>874</v>
      </c>
      <c r="G3689">
        <v>1</v>
      </c>
      <c r="H3689">
        <v>22742.552598119299</v>
      </c>
    </row>
    <row r="3690" spans="1:8" x14ac:dyDescent="0.3">
      <c r="A3690">
        <v>3689</v>
      </c>
      <c r="B3690" t="s">
        <v>1612</v>
      </c>
      <c r="C3690" t="s">
        <v>122</v>
      </c>
      <c r="D3690" t="s">
        <v>125</v>
      </c>
      <c r="E3690" t="s">
        <v>11</v>
      </c>
      <c r="F3690" t="s">
        <v>874</v>
      </c>
      <c r="G3690">
        <v>4</v>
      </c>
      <c r="H3690">
        <v>2990.08461664064</v>
      </c>
    </row>
    <row r="3691" spans="1:8" x14ac:dyDescent="0.3">
      <c r="A3691">
        <v>3690</v>
      </c>
      <c r="B3691" t="s">
        <v>1612</v>
      </c>
      <c r="C3691" t="s">
        <v>122</v>
      </c>
      <c r="D3691" t="s">
        <v>1648</v>
      </c>
      <c r="E3691" t="s">
        <v>11</v>
      </c>
      <c r="F3691" t="s">
        <v>874</v>
      </c>
      <c r="G3691">
        <v>2</v>
      </c>
      <c r="H3691">
        <v>1068.35338886209</v>
      </c>
    </row>
    <row r="3692" spans="1:8" x14ac:dyDescent="0.3">
      <c r="A3692">
        <v>3691</v>
      </c>
      <c r="B3692" t="s">
        <v>1612</v>
      </c>
      <c r="C3692" t="s">
        <v>122</v>
      </c>
      <c r="D3692" t="s">
        <v>1649</v>
      </c>
      <c r="E3692" t="s">
        <v>11</v>
      </c>
      <c r="F3692" t="s">
        <v>874</v>
      </c>
      <c r="G3692">
        <v>2</v>
      </c>
      <c r="H3692">
        <v>508.43103691477501</v>
      </c>
    </row>
    <row r="3693" spans="1:8" x14ac:dyDescent="0.3">
      <c r="A3693">
        <v>3692</v>
      </c>
      <c r="B3693" t="s">
        <v>1612</v>
      </c>
      <c r="C3693" t="s">
        <v>1650</v>
      </c>
      <c r="D3693" t="s">
        <v>1651</v>
      </c>
      <c r="E3693" t="s">
        <v>11</v>
      </c>
      <c r="F3693" t="s">
        <v>729</v>
      </c>
      <c r="G3693">
        <v>4</v>
      </c>
      <c r="H3693">
        <v>652.70991065269595</v>
      </c>
    </row>
    <row r="3694" spans="1:8" x14ac:dyDescent="0.3">
      <c r="A3694">
        <v>3693</v>
      </c>
      <c r="B3694" t="s">
        <v>1612</v>
      </c>
      <c r="C3694" t="s">
        <v>1650</v>
      </c>
      <c r="D3694" t="s">
        <v>1652</v>
      </c>
      <c r="E3694" t="s">
        <v>11</v>
      </c>
      <c r="F3694" t="s">
        <v>729</v>
      </c>
      <c r="G3694">
        <v>1</v>
      </c>
      <c r="H3694">
        <v>155.83759593745799</v>
      </c>
    </row>
    <row r="3695" spans="1:8" x14ac:dyDescent="0.3">
      <c r="A3695">
        <v>3694</v>
      </c>
      <c r="B3695" t="s">
        <v>1612</v>
      </c>
      <c r="C3695" t="s">
        <v>1650</v>
      </c>
      <c r="D3695" t="s">
        <v>1653</v>
      </c>
      <c r="E3695" t="s">
        <v>11</v>
      </c>
      <c r="F3695" t="s">
        <v>729</v>
      </c>
      <c r="G3695">
        <v>3</v>
      </c>
      <c r="H3695">
        <v>4173.8896108982899</v>
      </c>
    </row>
    <row r="3696" spans="1:8" x14ac:dyDescent="0.3">
      <c r="A3696">
        <v>3695</v>
      </c>
      <c r="B3696" t="s">
        <v>1612</v>
      </c>
      <c r="C3696" t="s">
        <v>1650</v>
      </c>
      <c r="D3696" t="s">
        <v>1653</v>
      </c>
      <c r="E3696" t="s">
        <v>13</v>
      </c>
      <c r="F3696" t="s">
        <v>729</v>
      </c>
      <c r="G3696">
        <v>1</v>
      </c>
      <c r="H3696">
        <v>12.4290076990528</v>
      </c>
    </row>
    <row r="3697" spans="1:8" x14ac:dyDescent="0.3">
      <c r="A3697">
        <v>3696</v>
      </c>
      <c r="B3697" t="s">
        <v>1612</v>
      </c>
      <c r="C3697" t="s">
        <v>1650</v>
      </c>
      <c r="D3697" t="s">
        <v>1654</v>
      </c>
      <c r="E3697" t="s">
        <v>11</v>
      </c>
      <c r="F3697" t="s">
        <v>874</v>
      </c>
      <c r="G3697">
        <v>4</v>
      </c>
      <c r="H3697">
        <v>12425.8747172244</v>
      </c>
    </row>
    <row r="3698" spans="1:8" x14ac:dyDescent="0.3">
      <c r="A3698">
        <v>3697</v>
      </c>
      <c r="B3698" t="s">
        <v>1612</v>
      </c>
      <c r="C3698" t="s">
        <v>1650</v>
      </c>
      <c r="D3698" t="s">
        <v>1655</v>
      </c>
      <c r="E3698" t="s">
        <v>11</v>
      </c>
      <c r="F3698" t="s">
        <v>874</v>
      </c>
      <c r="G3698">
        <v>10</v>
      </c>
      <c r="H3698">
        <v>6433.6672306686696</v>
      </c>
    </row>
    <row r="3699" spans="1:8" x14ac:dyDescent="0.3">
      <c r="A3699">
        <v>3698</v>
      </c>
      <c r="B3699" t="s">
        <v>1612</v>
      </c>
      <c r="C3699" t="s">
        <v>1650</v>
      </c>
      <c r="D3699" t="s">
        <v>1656</v>
      </c>
      <c r="E3699" t="s">
        <v>11</v>
      </c>
      <c r="F3699" t="s">
        <v>874</v>
      </c>
      <c r="G3699">
        <v>1</v>
      </c>
      <c r="H3699">
        <v>1014.6790152289</v>
      </c>
    </row>
    <row r="3700" spans="1:8" x14ac:dyDescent="0.3">
      <c r="A3700">
        <v>3699</v>
      </c>
      <c r="B3700" t="s">
        <v>1612</v>
      </c>
      <c r="C3700" t="s">
        <v>1650</v>
      </c>
      <c r="D3700" t="s">
        <v>1657</v>
      </c>
      <c r="E3700" t="s">
        <v>11</v>
      </c>
      <c r="F3700" t="s">
        <v>874</v>
      </c>
      <c r="G3700">
        <v>2</v>
      </c>
      <c r="H3700">
        <v>567.92353578477105</v>
      </c>
    </row>
    <row r="3701" spans="1:8" x14ac:dyDescent="0.3">
      <c r="A3701">
        <v>3700</v>
      </c>
      <c r="B3701" t="s">
        <v>1612</v>
      </c>
      <c r="C3701" t="s">
        <v>1650</v>
      </c>
      <c r="D3701" t="s">
        <v>1658</v>
      </c>
      <c r="E3701" t="s">
        <v>11</v>
      </c>
      <c r="F3701" t="s">
        <v>874</v>
      </c>
      <c r="G3701">
        <v>3</v>
      </c>
      <c r="H3701">
        <v>3511.2561513313299</v>
      </c>
    </row>
    <row r="3702" spans="1:8" x14ac:dyDescent="0.3">
      <c r="A3702">
        <v>3701</v>
      </c>
      <c r="B3702" t="s">
        <v>1612</v>
      </c>
      <c r="C3702" t="s">
        <v>1650</v>
      </c>
      <c r="D3702" t="s">
        <v>1659</v>
      </c>
      <c r="E3702" t="s">
        <v>11</v>
      </c>
      <c r="F3702" t="s">
        <v>874</v>
      </c>
      <c r="G3702">
        <v>1</v>
      </c>
      <c r="H3702">
        <v>431.628840773511</v>
      </c>
    </row>
    <row r="3703" spans="1:8" x14ac:dyDescent="0.3">
      <c r="A3703">
        <v>3702</v>
      </c>
      <c r="B3703" t="s">
        <v>1612</v>
      </c>
      <c r="C3703" t="s">
        <v>1650</v>
      </c>
      <c r="D3703" t="s">
        <v>1660</v>
      </c>
      <c r="E3703" t="s">
        <v>11</v>
      </c>
      <c r="F3703" t="s">
        <v>874</v>
      </c>
      <c r="G3703">
        <v>1</v>
      </c>
      <c r="H3703">
        <v>371.83730083896302</v>
      </c>
    </row>
    <row r="3704" spans="1:8" x14ac:dyDescent="0.3">
      <c r="A3704">
        <v>3703</v>
      </c>
      <c r="B3704" t="s">
        <v>1612</v>
      </c>
      <c r="C3704" t="s">
        <v>1650</v>
      </c>
      <c r="D3704" t="s">
        <v>1661</v>
      </c>
      <c r="E3704" t="s">
        <v>11</v>
      </c>
      <c r="F3704" t="s">
        <v>729</v>
      </c>
      <c r="G3704">
        <v>4</v>
      </c>
      <c r="H3704">
        <v>834.66685152071796</v>
      </c>
    </row>
    <row r="3705" spans="1:8" x14ac:dyDescent="0.3">
      <c r="A3705">
        <v>3704</v>
      </c>
      <c r="B3705" t="s">
        <v>1612</v>
      </c>
      <c r="C3705" t="s">
        <v>1650</v>
      </c>
      <c r="D3705" t="s">
        <v>1661</v>
      </c>
      <c r="E3705" t="s">
        <v>13</v>
      </c>
      <c r="F3705" t="s">
        <v>729</v>
      </c>
      <c r="G3705">
        <v>1</v>
      </c>
      <c r="H3705">
        <v>57.065285526802597</v>
      </c>
    </row>
    <row r="3706" spans="1:8" x14ac:dyDescent="0.3">
      <c r="A3706">
        <v>3705</v>
      </c>
      <c r="B3706" t="s">
        <v>1612</v>
      </c>
      <c r="C3706" t="s">
        <v>1650</v>
      </c>
      <c r="D3706" t="s">
        <v>1662</v>
      </c>
      <c r="E3706" t="s">
        <v>11</v>
      </c>
      <c r="F3706" t="s">
        <v>874</v>
      </c>
      <c r="G3706">
        <v>1</v>
      </c>
      <c r="H3706">
        <v>1190.0209036916899</v>
      </c>
    </row>
    <row r="3707" spans="1:8" x14ac:dyDescent="0.3">
      <c r="A3707">
        <v>3706</v>
      </c>
      <c r="B3707" t="s">
        <v>1612</v>
      </c>
      <c r="C3707" t="s">
        <v>127</v>
      </c>
      <c r="D3707" t="s">
        <v>130</v>
      </c>
      <c r="E3707" t="s">
        <v>11</v>
      </c>
      <c r="F3707" t="s">
        <v>874</v>
      </c>
      <c r="G3707">
        <v>1</v>
      </c>
      <c r="H3707">
        <v>5496.4296626307596</v>
      </c>
    </row>
    <row r="3708" spans="1:8" x14ac:dyDescent="0.3">
      <c r="A3708">
        <v>3707</v>
      </c>
      <c r="B3708" t="s">
        <v>1612</v>
      </c>
      <c r="C3708" t="s">
        <v>127</v>
      </c>
      <c r="D3708" t="s">
        <v>132</v>
      </c>
      <c r="E3708" t="s">
        <v>11</v>
      </c>
      <c r="F3708" t="s">
        <v>874</v>
      </c>
      <c r="G3708">
        <v>3</v>
      </c>
      <c r="H3708">
        <v>2170.20636528872</v>
      </c>
    </row>
    <row r="3709" spans="1:8" x14ac:dyDescent="0.3">
      <c r="A3709">
        <v>3708</v>
      </c>
      <c r="B3709" t="s">
        <v>1612</v>
      </c>
      <c r="C3709" t="s">
        <v>135</v>
      </c>
      <c r="D3709" t="s">
        <v>1663</v>
      </c>
      <c r="E3709" t="s">
        <v>11</v>
      </c>
      <c r="F3709" t="s">
        <v>729</v>
      </c>
      <c r="G3709">
        <v>10</v>
      </c>
      <c r="H3709">
        <v>29458.018748298</v>
      </c>
    </row>
    <row r="3710" spans="1:8" x14ac:dyDescent="0.3">
      <c r="A3710">
        <v>3709</v>
      </c>
      <c r="B3710" t="s">
        <v>1612</v>
      </c>
      <c r="C3710" t="s">
        <v>135</v>
      </c>
      <c r="D3710" t="s">
        <v>1663</v>
      </c>
      <c r="E3710" t="s">
        <v>13</v>
      </c>
      <c r="F3710" t="s">
        <v>729</v>
      </c>
      <c r="G3710">
        <v>2</v>
      </c>
      <c r="H3710">
        <v>495.55426128921403</v>
      </c>
    </row>
    <row r="3711" spans="1:8" x14ac:dyDescent="0.3">
      <c r="A3711">
        <v>3710</v>
      </c>
      <c r="B3711" t="s">
        <v>1612</v>
      </c>
      <c r="C3711" t="s">
        <v>135</v>
      </c>
      <c r="D3711" t="s">
        <v>799</v>
      </c>
      <c r="E3711" t="s">
        <v>11</v>
      </c>
      <c r="F3711" t="s">
        <v>729</v>
      </c>
      <c r="G3711">
        <v>9</v>
      </c>
      <c r="H3711">
        <v>51886.151571850103</v>
      </c>
    </row>
    <row r="3712" spans="1:8" x14ac:dyDescent="0.3">
      <c r="A3712">
        <v>3711</v>
      </c>
      <c r="B3712" t="s">
        <v>1612</v>
      </c>
      <c r="C3712" t="s">
        <v>135</v>
      </c>
      <c r="D3712" t="s">
        <v>799</v>
      </c>
      <c r="E3712" t="s">
        <v>13</v>
      </c>
      <c r="F3712" t="s">
        <v>729</v>
      </c>
      <c r="G3712">
        <v>6</v>
      </c>
      <c r="H3712">
        <v>9393.3336863072109</v>
      </c>
    </row>
    <row r="3713" spans="1:8" x14ac:dyDescent="0.3">
      <c r="A3713">
        <v>3712</v>
      </c>
      <c r="B3713" t="s">
        <v>1612</v>
      </c>
      <c r="C3713" t="s">
        <v>135</v>
      </c>
      <c r="D3713" t="s">
        <v>137</v>
      </c>
      <c r="E3713" t="s">
        <v>11</v>
      </c>
      <c r="F3713" t="s">
        <v>874</v>
      </c>
      <c r="G3713">
        <v>1</v>
      </c>
      <c r="H3713">
        <v>22721.916071904201</v>
      </c>
    </row>
    <row r="3714" spans="1:8" x14ac:dyDescent="0.3">
      <c r="A3714">
        <v>3713</v>
      </c>
      <c r="B3714" t="s">
        <v>1612</v>
      </c>
      <c r="C3714" t="s">
        <v>135</v>
      </c>
      <c r="D3714" t="s">
        <v>137</v>
      </c>
      <c r="E3714" t="s">
        <v>13</v>
      </c>
      <c r="F3714" t="s">
        <v>874</v>
      </c>
      <c r="G3714">
        <v>1</v>
      </c>
      <c r="H3714">
        <v>1.20775447102212</v>
      </c>
    </row>
    <row r="3715" spans="1:8" x14ac:dyDescent="0.3">
      <c r="A3715">
        <v>3714</v>
      </c>
      <c r="B3715" t="s">
        <v>1612</v>
      </c>
      <c r="C3715" t="s">
        <v>135</v>
      </c>
      <c r="D3715" t="s">
        <v>1664</v>
      </c>
      <c r="E3715" t="s">
        <v>11</v>
      </c>
      <c r="F3715" t="s">
        <v>729</v>
      </c>
      <c r="G3715">
        <v>2</v>
      </c>
      <c r="H3715">
        <v>552.66994845766601</v>
      </c>
    </row>
    <row r="3716" spans="1:8" x14ac:dyDescent="0.3">
      <c r="A3716">
        <v>3715</v>
      </c>
      <c r="B3716" t="s">
        <v>1612</v>
      </c>
      <c r="C3716" t="s">
        <v>135</v>
      </c>
      <c r="D3716" t="s">
        <v>1664</v>
      </c>
      <c r="E3716" t="s">
        <v>13</v>
      </c>
      <c r="F3716" t="s">
        <v>729</v>
      </c>
      <c r="G3716">
        <v>1</v>
      </c>
      <c r="H3716">
        <v>1256.9061433473501</v>
      </c>
    </row>
    <row r="3717" spans="1:8" x14ac:dyDescent="0.3">
      <c r="A3717">
        <v>3716</v>
      </c>
      <c r="B3717" t="s">
        <v>1612</v>
      </c>
      <c r="C3717" t="s">
        <v>135</v>
      </c>
      <c r="D3717" t="s">
        <v>1665</v>
      </c>
      <c r="E3717" t="s">
        <v>11</v>
      </c>
      <c r="F3717" t="s">
        <v>729</v>
      </c>
      <c r="G3717">
        <v>1</v>
      </c>
      <c r="H3717">
        <v>309.46150203074399</v>
      </c>
    </row>
    <row r="3718" spans="1:8" x14ac:dyDescent="0.3">
      <c r="A3718">
        <v>3717</v>
      </c>
      <c r="B3718" t="s">
        <v>1612</v>
      </c>
      <c r="C3718" t="s">
        <v>135</v>
      </c>
      <c r="D3718" t="s">
        <v>1665</v>
      </c>
      <c r="E3718" t="s">
        <v>13</v>
      </c>
      <c r="F3718" t="s">
        <v>729</v>
      </c>
      <c r="G3718">
        <v>1</v>
      </c>
      <c r="H3718">
        <v>359.93174286003898</v>
      </c>
    </row>
    <row r="3719" spans="1:8" x14ac:dyDescent="0.3">
      <c r="A3719">
        <v>3718</v>
      </c>
      <c r="B3719" t="s">
        <v>1612</v>
      </c>
      <c r="C3719" t="s">
        <v>135</v>
      </c>
      <c r="D3719" t="s">
        <v>800</v>
      </c>
      <c r="E3719" t="s">
        <v>11</v>
      </c>
      <c r="F3719" t="s">
        <v>729</v>
      </c>
      <c r="G3719">
        <v>2</v>
      </c>
      <c r="H3719">
        <v>4650.2095226285701</v>
      </c>
    </row>
    <row r="3720" spans="1:8" x14ac:dyDescent="0.3">
      <c r="A3720">
        <v>3719</v>
      </c>
      <c r="B3720" t="s">
        <v>1612</v>
      </c>
      <c r="C3720" t="s">
        <v>135</v>
      </c>
      <c r="D3720" t="s">
        <v>800</v>
      </c>
      <c r="E3720" t="s">
        <v>13</v>
      </c>
      <c r="F3720" t="s">
        <v>729</v>
      </c>
      <c r="G3720">
        <v>3</v>
      </c>
      <c r="H3720">
        <v>7462.8677323184402</v>
      </c>
    </row>
    <row r="3721" spans="1:8" x14ac:dyDescent="0.3">
      <c r="A3721">
        <v>3720</v>
      </c>
      <c r="B3721" t="s">
        <v>1612</v>
      </c>
      <c r="C3721" t="s">
        <v>135</v>
      </c>
      <c r="D3721" t="s">
        <v>1666</v>
      </c>
      <c r="E3721" t="s">
        <v>11</v>
      </c>
      <c r="F3721" t="s">
        <v>729</v>
      </c>
      <c r="G3721">
        <v>2</v>
      </c>
      <c r="H3721">
        <v>144.64785744114701</v>
      </c>
    </row>
    <row r="3722" spans="1:8" x14ac:dyDescent="0.3">
      <c r="A3722">
        <v>3721</v>
      </c>
      <c r="B3722" t="s">
        <v>1612</v>
      </c>
      <c r="C3722" t="s">
        <v>135</v>
      </c>
      <c r="D3722" t="s">
        <v>1666</v>
      </c>
      <c r="E3722" t="s">
        <v>13</v>
      </c>
      <c r="F3722" t="s">
        <v>729</v>
      </c>
      <c r="G3722">
        <v>2</v>
      </c>
      <c r="H3722">
        <v>1242.4319805566499</v>
      </c>
    </row>
    <row r="3723" spans="1:8" x14ac:dyDescent="0.3">
      <c r="A3723">
        <v>3722</v>
      </c>
      <c r="B3723" t="s">
        <v>1612</v>
      </c>
      <c r="C3723" t="s">
        <v>135</v>
      </c>
      <c r="D3723" t="s">
        <v>801</v>
      </c>
      <c r="E3723" t="s">
        <v>13</v>
      </c>
      <c r="F3723" t="s">
        <v>729</v>
      </c>
      <c r="G3723">
        <v>1</v>
      </c>
      <c r="H3723">
        <v>119.946851817102</v>
      </c>
    </row>
    <row r="3724" spans="1:8" x14ac:dyDescent="0.3">
      <c r="A3724">
        <v>3723</v>
      </c>
      <c r="B3724" t="s">
        <v>1612</v>
      </c>
      <c r="C3724" t="s">
        <v>135</v>
      </c>
      <c r="D3724" t="s">
        <v>1667</v>
      </c>
      <c r="E3724" t="s">
        <v>11</v>
      </c>
      <c r="F3724" t="s">
        <v>874</v>
      </c>
      <c r="G3724">
        <v>3</v>
      </c>
      <c r="H3724">
        <v>3047.3906252811098</v>
      </c>
    </row>
    <row r="3725" spans="1:8" x14ac:dyDescent="0.3">
      <c r="A3725">
        <v>3724</v>
      </c>
      <c r="B3725" t="s">
        <v>1612</v>
      </c>
      <c r="C3725" t="s">
        <v>135</v>
      </c>
      <c r="D3725" t="s">
        <v>1667</v>
      </c>
      <c r="E3725" t="s">
        <v>11</v>
      </c>
      <c r="F3725" t="s">
        <v>729</v>
      </c>
      <c r="G3725">
        <v>7</v>
      </c>
      <c r="H3725">
        <v>1772.7652735842601</v>
      </c>
    </row>
    <row r="3726" spans="1:8" x14ac:dyDescent="0.3">
      <c r="A3726">
        <v>3725</v>
      </c>
      <c r="B3726" t="s">
        <v>1612</v>
      </c>
      <c r="C3726" t="s">
        <v>135</v>
      </c>
      <c r="D3726" t="s">
        <v>140</v>
      </c>
      <c r="E3726" t="s">
        <v>11</v>
      </c>
      <c r="F3726" t="s">
        <v>874</v>
      </c>
      <c r="G3726">
        <v>1</v>
      </c>
      <c r="H3726">
        <v>110.405706196065</v>
      </c>
    </row>
    <row r="3727" spans="1:8" x14ac:dyDescent="0.3">
      <c r="A3727">
        <v>3726</v>
      </c>
      <c r="B3727" t="s">
        <v>1612</v>
      </c>
      <c r="C3727" t="s">
        <v>135</v>
      </c>
      <c r="D3727" t="s">
        <v>1668</v>
      </c>
      <c r="E3727" t="s">
        <v>11</v>
      </c>
      <c r="F3727" t="s">
        <v>874</v>
      </c>
      <c r="G3727">
        <v>1</v>
      </c>
      <c r="H3727">
        <v>372.35484297350098</v>
      </c>
    </row>
    <row r="3728" spans="1:8" x14ac:dyDescent="0.3">
      <c r="A3728">
        <v>3727</v>
      </c>
      <c r="B3728" t="s">
        <v>1612</v>
      </c>
      <c r="C3728" t="s">
        <v>135</v>
      </c>
      <c r="D3728" t="s">
        <v>802</v>
      </c>
      <c r="E3728" t="s">
        <v>11</v>
      </c>
      <c r="F3728" t="s">
        <v>729</v>
      </c>
      <c r="G3728">
        <v>4</v>
      </c>
      <c r="H3728">
        <v>13422.617517151701</v>
      </c>
    </row>
    <row r="3729" spans="1:8" x14ac:dyDescent="0.3">
      <c r="A3729">
        <v>3728</v>
      </c>
      <c r="B3729" t="s">
        <v>1612</v>
      </c>
      <c r="C3729" t="s">
        <v>135</v>
      </c>
      <c r="D3729" t="s">
        <v>802</v>
      </c>
      <c r="E3729" t="s">
        <v>13</v>
      </c>
      <c r="F3729" t="s">
        <v>729</v>
      </c>
      <c r="G3729">
        <v>3</v>
      </c>
      <c r="H3729">
        <v>12067.2246993918</v>
      </c>
    </row>
    <row r="3730" spans="1:8" x14ac:dyDescent="0.3">
      <c r="A3730">
        <v>3729</v>
      </c>
      <c r="B3730" t="s">
        <v>1612</v>
      </c>
      <c r="C3730" t="s">
        <v>135</v>
      </c>
      <c r="D3730" t="s">
        <v>1669</v>
      </c>
      <c r="E3730" t="s">
        <v>11</v>
      </c>
      <c r="F3730" t="s">
        <v>729</v>
      </c>
      <c r="G3730">
        <v>6</v>
      </c>
      <c r="H3730">
        <v>4278.5642399636299</v>
      </c>
    </row>
    <row r="3731" spans="1:8" x14ac:dyDescent="0.3">
      <c r="A3731">
        <v>3730</v>
      </c>
      <c r="B3731" t="s">
        <v>1612</v>
      </c>
      <c r="C3731" t="s">
        <v>135</v>
      </c>
      <c r="D3731" t="s">
        <v>1669</v>
      </c>
      <c r="E3731" t="s">
        <v>13</v>
      </c>
      <c r="F3731" t="s">
        <v>729</v>
      </c>
      <c r="G3731">
        <v>6</v>
      </c>
      <c r="H3731">
        <v>1663.34921725144</v>
      </c>
    </row>
    <row r="3732" spans="1:8" x14ac:dyDescent="0.3">
      <c r="A3732">
        <v>3731</v>
      </c>
      <c r="B3732" t="s">
        <v>1612</v>
      </c>
      <c r="C3732" t="s">
        <v>135</v>
      </c>
      <c r="D3732" t="s">
        <v>1670</v>
      </c>
      <c r="E3732" t="s">
        <v>13</v>
      </c>
      <c r="F3732" t="s">
        <v>729</v>
      </c>
      <c r="G3732">
        <v>1</v>
      </c>
      <c r="H3732">
        <v>896.38190286481995</v>
      </c>
    </row>
    <row r="3733" spans="1:8" x14ac:dyDescent="0.3">
      <c r="A3733">
        <v>3732</v>
      </c>
      <c r="B3733" t="s">
        <v>1612</v>
      </c>
      <c r="C3733" t="s">
        <v>135</v>
      </c>
      <c r="D3733" t="s">
        <v>1671</v>
      </c>
      <c r="E3733" t="s">
        <v>11</v>
      </c>
      <c r="F3733" t="s">
        <v>874</v>
      </c>
      <c r="G3733">
        <v>1</v>
      </c>
      <c r="H3733">
        <v>21.828274561606399</v>
      </c>
    </row>
    <row r="3734" spans="1:8" x14ac:dyDescent="0.3">
      <c r="A3734">
        <v>3733</v>
      </c>
      <c r="B3734" t="s">
        <v>1612</v>
      </c>
      <c r="C3734" t="s">
        <v>810</v>
      </c>
      <c r="D3734" t="s">
        <v>811</v>
      </c>
      <c r="E3734" t="s">
        <v>11</v>
      </c>
      <c r="F3734" t="s">
        <v>874</v>
      </c>
      <c r="G3734">
        <v>3</v>
      </c>
      <c r="H3734">
        <v>2666.57670104729</v>
      </c>
    </row>
    <row r="3735" spans="1:8" x14ac:dyDescent="0.3">
      <c r="A3735">
        <v>3734</v>
      </c>
      <c r="B3735" t="s">
        <v>1612</v>
      </c>
      <c r="C3735" t="s">
        <v>810</v>
      </c>
      <c r="D3735" t="s">
        <v>813</v>
      </c>
      <c r="E3735" t="s">
        <v>11</v>
      </c>
      <c r="F3735" t="s">
        <v>874</v>
      </c>
      <c r="G3735">
        <v>1</v>
      </c>
      <c r="H3735">
        <v>368.26142069651598</v>
      </c>
    </row>
    <row r="3736" spans="1:8" x14ac:dyDescent="0.3">
      <c r="A3736">
        <v>3735</v>
      </c>
      <c r="B3736" t="s">
        <v>1612</v>
      </c>
      <c r="C3736" t="s">
        <v>810</v>
      </c>
      <c r="D3736" t="s">
        <v>1672</v>
      </c>
      <c r="E3736" t="s">
        <v>11</v>
      </c>
      <c r="F3736" t="s">
        <v>874</v>
      </c>
      <c r="G3736">
        <v>1</v>
      </c>
      <c r="H3736">
        <v>902.66879045712199</v>
      </c>
    </row>
    <row r="3737" spans="1:8" x14ac:dyDescent="0.3">
      <c r="A3737">
        <v>3736</v>
      </c>
      <c r="B3737" t="s">
        <v>1612</v>
      </c>
      <c r="C3737" t="s">
        <v>810</v>
      </c>
      <c r="D3737" t="s">
        <v>1673</v>
      </c>
      <c r="E3737" t="s">
        <v>11</v>
      </c>
      <c r="F3737" t="s">
        <v>874</v>
      </c>
      <c r="G3737">
        <v>1</v>
      </c>
      <c r="H3737">
        <v>717.65791627529495</v>
      </c>
    </row>
    <row r="3738" spans="1:8" x14ac:dyDescent="0.3">
      <c r="A3738">
        <v>3737</v>
      </c>
      <c r="B3738" t="s">
        <v>1612</v>
      </c>
      <c r="C3738" t="s">
        <v>149</v>
      </c>
      <c r="D3738" t="s">
        <v>1674</v>
      </c>
      <c r="E3738" t="s">
        <v>11</v>
      </c>
      <c r="F3738" t="s">
        <v>244</v>
      </c>
      <c r="G3738">
        <v>1</v>
      </c>
      <c r="H3738">
        <v>0.17207540747984401</v>
      </c>
    </row>
    <row r="3739" spans="1:8" x14ac:dyDescent="0.3">
      <c r="A3739">
        <v>3738</v>
      </c>
      <c r="B3739" t="s">
        <v>1612</v>
      </c>
      <c r="C3739" t="s">
        <v>149</v>
      </c>
      <c r="D3739" t="s">
        <v>1675</v>
      </c>
      <c r="E3739" t="s">
        <v>11</v>
      </c>
      <c r="F3739" t="s">
        <v>244</v>
      </c>
      <c r="G3739">
        <v>2</v>
      </c>
      <c r="H3739">
        <v>1935.4790937166599</v>
      </c>
    </row>
    <row r="3740" spans="1:8" x14ac:dyDescent="0.3">
      <c r="A3740">
        <v>3739</v>
      </c>
      <c r="B3740" t="s">
        <v>1612</v>
      </c>
      <c r="C3740" t="s">
        <v>149</v>
      </c>
      <c r="D3740" t="s">
        <v>154</v>
      </c>
      <c r="E3740" t="s">
        <v>11</v>
      </c>
      <c r="F3740" t="s">
        <v>244</v>
      </c>
      <c r="G3740">
        <v>1</v>
      </c>
      <c r="H3740">
        <v>5781.7525383638103</v>
      </c>
    </row>
    <row r="3741" spans="1:8" x14ac:dyDescent="0.3">
      <c r="A3741">
        <v>3740</v>
      </c>
      <c r="B3741" t="s">
        <v>1612</v>
      </c>
      <c r="C3741" t="s">
        <v>149</v>
      </c>
      <c r="D3741" t="s">
        <v>1592</v>
      </c>
      <c r="E3741" t="s">
        <v>11</v>
      </c>
      <c r="F3741" t="s">
        <v>244</v>
      </c>
      <c r="G3741">
        <v>2</v>
      </c>
      <c r="H3741">
        <v>945.31423724711101</v>
      </c>
    </row>
    <row r="3742" spans="1:8" x14ac:dyDescent="0.3">
      <c r="A3742">
        <v>3741</v>
      </c>
      <c r="B3742" t="s">
        <v>1612</v>
      </c>
      <c r="C3742" t="s">
        <v>161</v>
      </c>
      <c r="D3742" t="s">
        <v>164</v>
      </c>
      <c r="E3742" t="s">
        <v>11</v>
      </c>
      <c r="F3742" t="s">
        <v>874</v>
      </c>
      <c r="G3742">
        <v>2</v>
      </c>
      <c r="H3742">
        <v>901.68546155477395</v>
      </c>
    </row>
    <row r="3743" spans="1:8" x14ac:dyDescent="0.3">
      <c r="A3743">
        <v>3742</v>
      </c>
      <c r="B3743" t="s">
        <v>1612</v>
      </c>
      <c r="C3743" t="s">
        <v>161</v>
      </c>
      <c r="D3743" t="s">
        <v>164</v>
      </c>
      <c r="E3743" t="s">
        <v>13</v>
      </c>
      <c r="F3743" t="s">
        <v>874</v>
      </c>
      <c r="G3743">
        <v>1</v>
      </c>
      <c r="H3743">
        <v>5944.0934199681496</v>
      </c>
    </row>
    <row r="3744" spans="1:8" x14ac:dyDescent="0.3">
      <c r="A3744">
        <v>3743</v>
      </c>
      <c r="B3744" t="s">
        <v>1612</v>
      </c>
      <c r="C3744" t="s">
        <v>161</v>
      </c>
      <c r="D3744" t="s">
        <v>1676</v>
      </c>
      <c r="E3744" t="s">
        <v>11</v>
      </c>
      <c r="F3744" t="s">
        <v>874</v>
      </c>
      <c r="G3744">
        <v>2</v>
      </c>
      <c r="H3744">
        <v>237.60949229453999</v>
      </c>
    </row>
    <row r="3745" spans="1:8" x14ac:dyDescent="0.3">
      <c r="A3745">
        <v>3744</v>
      </c>
      <c r="B3745" t="s">
        <v>1612</v>
      </c>
      <c r="C3745" t="s">
        <v>161</v>
      </c>
      <c r="D3745" t="s">
        <v>168</v>
      </c>
      <c r="E3745" t="s">
        <v>11</v>
      </c>
      <c r="F3745" t="s">
        <v>874</v>
      </c>
      <c r="G3745">
        <v>1</v>
      </c>
      <c r="H3745">
        <v>13.2933171584988</v>
      </c>
    </row>
    <row r="3746" spans="1:8" x14ac:dyDescent="0.3">
      <c r="A3746">
        <v>3745</v>
      </c>
      <c r="B3746" t="s">
        <v>1612</v>
      </c>
      <c r="C3746" t="s">
        <v>161</v>
      </c>
      <c r="D3746" t="s">
        <v>1677</v>
      </c>
      <c r="E3746" t="s">
        <v>11</v>
      </c>
      <c r="F3746" t="s">
        <v>874</v>
      </c>
      <c r="G3746">
        <v>1</v>
      </c>
      <c r="H3746">
        <v>0.53086347260034294</v>
      </c>
    </row>
    <row r="3747" spans="1:8" x14ac:dyDescent="0.3">
      <c r="A3747">
        <v>3746</v>
      </c>
      <c r="B3747" t="s">
        <v>1612</v>
      </c>
      <c r="C3747" t="s">
        <v>161</v>
      </c>
      <c r="D3747" t="s">
        <v>1677</v>
      </c>
      <c r="E3747" t="s">
        <v>13</v>
      </c>
      <c r="F3747" t="s">
        <v>874</v>
      </c>
      <c r="G3747">
        <v>1</v>
      </c>
      <c r="H3747">
        <v>14.542081678459301</v>
      </c>
    </row>
    <row r="3748" spans="1:8" x14ac:dyDescent="0.3">
      <c r="A3748">
        <v>3747</v>
      </c>
      <c r="B3748" t="s">
        <v>1612</v>
      </c>
      <c r="C3748" t="s">
        <v>172</v>
      </c>
      <c r="D3748" t="s">
        <v>176</v>
      </c>
      <c r="E3748" t="s">
        <v>11</v>
      </c>
      <c r="F3748" t="s">
        <v>874</v>
      </c>
      <c r="G3748">
        <v>8</v>
      </c>
      <c r="H3748">
        <v>39859.805191658503</v>
      </c>
    </row>
    <row r="3749" spans="1:8" x14ac:dyDescent="0.3">
      <c r="A3749">
        <v>3748</v>
      </c>
      <c r="B3749" t="s">
        <v>1612</v>
      </c>
      <c r="C3749" t="s">
        <v>172</v>
      </c>
      <c r="D3749" t="s">
        <v>176</v>
      </c>
      <c r="E3749" t="s">
        <v>13</v>
      </c>
      <c r="F3749" t="s">
        <v>874</v>
      </c>
      <c r="G3749">
        <v>4</v>
      </c>
      <c r="H3749">
        <v>8614.5632651100495</v>
      </c>
    </row>
    <row r="3750" spans="1:8" x14ac:dyDescent="0.3">
      <c r="A3750">
        <v>3749</v>
      </c>
      <c r="B3750" t="s">
        <v>1612</v>
      </c>
      <c r="C3750" t="s">
        <v>172</v>
      </c>
      <c r="D3750" t="s">
        <v>1678</v>
      </c>
      <c r="E3750" t="s">
        <v>11</v>
      </c>
      <c r="F3750" t="s">
        <v>874</v>
      </c>
      <c r="G3750">
        <v>2</v>
      </c>
      <c r="H3750">
        <v>550.60611545896597</v>
      </c>
    </row>
    <row r="3751" spans="1:8" x14ac:dyDescent="0.3">
      <c r="A3751">
        <v>3750</v>
      </c>
      <c r="B3751" t="s">
        <v>1612</v>
      </c>
      <c r="C3751" t="s">
        <v>172</v>
      </c>
      <c r="D3751" t="s">
        <v>178</v>
      </c>
      <c r="E3751" t="s">
        <v>11</v>
      </c>
      <c r="F3751" t="s">
        <v>874</v>
      </c>
      <c r="G3751">
        <v>9</v>
      </c>
      <c r="H3751">
        <v>20876.357463810698</v>
      </c>
    </row>
    <row r="3752" spans="1:8" x14ac:dyDescent="0.3">
      <c r="A3752">
        <v>3751</v>
      </c>
      <c r="B3752" t="s">
        <v>1612</v>
      </c>
      <c r="C3752" t="s">
        <v>172</v>
      </c>
      <c r="D3752" t="s">
        <v>178</v>
      </c>
      <c r="E3752" t="s">
        <v>13</v>
      </c>
      <c r="F3752" t="s">
        <v>874</v>
      </c>
      <c r="G3752">
        <v>2</v>
      </c>
      <c r="H3752">
        <v>3349.9374948540699</v>
      </c>
    </row>
    <row r="3753" spans="1:8" x14ac:dyDescent="0.3">
      <c r="A3753">
        <v>3752</v>
      </c>
      <c r="B3753" t="s">
        <v>1612</v>
      </c>
      <c r="C3753" t="s">
        <v>172</v>
      </c>
      <c r="D3753" t="s">
        <v>1679</v>
      </c>
      <c r="E3753" t="s">
        <v>11</v>
      </c>
      <c r="F3753" t="s">
        <v>874</v>
      </c>
      <c r="G3753">
        <v>4</v>
      </c>
      <c r="H3753">
        <v>1189.6843724912601</v>
      </c>
    </row>
    <row r="3754" spans="1:8" x14ac:dyDescent="0.3">
      <c r="A3754">
        <v>3753</v>
      </c>
      <c r="B3754" t="s">
        <v>1612</v>
      </c>
      <c r="C3754" t="s">
        <v>172</v>
      </c>
      <c r="D3754" t="s">
        <v>1680</v>
      </c>
      <c r="E3754" t="s">
        <v>11</v>
      </c>
      <c r="F3754" t="s">
        <v>874</v>
      </c>
      <c r="G3754">
        <v>5</v>
      </c>
      <c r="H3754">
        <v>2099.7886334402001</v>
      </c>
    </row>
    <row r="3755" spans="1:8" x14ac:dyDescent="0.3">
      <c r="A3755">
        <v>3754</v>
      </c>
      <c r="B3755" t="s">
        <v>1612</v>
      </c>
      <c r="C3755" t="s">
        <v>172</v>
      </c>
      <c r="D3755" t="s">
        <v>1680</v>
      </c>
      <c r="E3755" t="s">
        <v>13</v>
      </c>
      <c r="F3755" t="s">
        <v>874</v>
      </c>
      <c r="G3755">
        <v>1</v>
      </c>
      <c r="H3755">
        <v>44.8584544075729</v>
      </c>
    </row>
    <row r="3756" spans="1:8" x14ac:dyDescent="0.3">
      <c r="A3756">
        <v>3755</v>
      </c>
      <c r="B3756" t="s">
        <v>1612</v>
      </c>
      <c r="C3756" t="s">
        <v>172</v>
      </c>
      <c r="D3756" t="s">
        <v>1681</v>
      </c>
      <c r="E3756" t="s">
        <v>11</v>
      </c>
      <c r="F3756" t="s">
        <v>874</v>
      </c>
      <c r="G3756">
        <v>1</v>
      </c>
      <c r="H3756">
        <v>279.06278247197901</v>
      </c>
    </row>
    <row r="3757" spans="1:8" x14ac:dyDescent="0.3">
      <c r="A3757">
        <v>3756</v>
      </c>
      <c r="B3757" t="s">
        <v>1612</v>
      </c>
      <c r="C3757" t="s">
        <v>172</v>
      </c>
      <c r="D3757" t="s">
        <v>1682</v>
      </c>
      <c r="E3757" t="s">
        <v>11</v>
      </c>
      <c r="F3757" t="s">
        <v>874</v>
      </c>
      <c r="G3757">
        <v>1</v>
      </c>
      <c r="H3757">
        <v>71.478276796243605</v>
      </c>
    </row>
    <row r="3758" spans="1:8" x14ac:dyDescent="0.3">
      <c r="A3758">
        <v>3757</v>
      </c>
      <c r="B3758" t="s">
        <v>1612</v>
      </c>
      <c r="C3758" t="s">
        <v>172</v>
      </c>
      <c r="D3758" t="s">
        <v>1683</v>
      </c>
      <c r="E3758" t="s">
        <v>11</v>
      </c>
      <c r="F3758" t="s">
        <v>874</v>
      </c>
      <c r="G3758">
        <v>2</v>
      </c>
      <c r="H3758">
        <v>190.123935172671</v>
      </c>
    </row>
    <row r="3759" spans="1:8" x14ac:dyDescent="0.3">
      <c r="A3759">
        <v>3758</v>
      </c>
      <c r="B3759" t="s">
        <v>1612</v>
      </c>
      <c r="C3759" t="s">
        <v>172</v>
      </c>
      <c r="D3759" t="s">
        <v>1683</v>
      </c>
      <c r="E3759" t="s">
        <v>13</v>
      </c>
      <c r="F3759" t="s">
        <v>874</v>
      </c>
      <c r="G3759">
        <v>1</v>
      </c>
      <c r="H3759">
        <v>138.08277867918699</v>
      </c>
    </row>
    <row r="3760" spans="1:8" x14ac:dyDescent="0.3">
      <c r="A3760">
        <v>3759</v>
      </c>
      <c r="B3760" t="s">
        <v>1612</v>
      </c>
      <c r="C3760" t="s">
        <v>172</v>
      </c>
      <c r="D3760" t="s">
        <v>1684</v>
      </c>
      <c r="E3760" t="s">
        <v>11</v>
      </c>
      <c r="F3760" t="s">
        <v>874</v>
      </c>
      <c r="G3760">
        <v>1</v>
      </c>
      <c r="H3760">
        <v>292.80013687657402</v>
      </c>
    </row>
    <row r="3761" spans="1:8" x14ac:dyDescent="0.3">
      <c r="A3761">
        <v>3760</v>
      </c>
      <c r="B3761" t="s">
        <v>1612</v>
      </c>
      <c r="C3761" t="s">
        <v>181</v>
      </c>
      <c r="D3761" t="s">
        <v>1685</v>
      </c>
      <c r="E3761" t="s">
        <v>11</v>
      </c>
      <c r="F3761" t="s">
        <v>874</v>
      </c>
      <c r="G3761">
        <v>6</v>
      </c>
      <c r="H3761">
        <v>20571.927780153601</v>
      </c>
    </row>
    <row r="3762" spans="1:8" x14ac:dyDescent="0.3">
      <c r="A3762">
        <v>3761</v>
      </c>
      <c r="B3762" t="s">
        <v>1612</v>
      </c>
      <c r="C3762" t="s">
        <v>181</v>
      </c>
      <c r="D3762" t="s">
        <v>1686</v>
      </c>
      <c r="E3762" t="s">
        <v>11</v>
      </c>
      <c r="F3762" t="s">
        <v>874</v>
      </c>
      <c r="G3762">
        <v>5</v>
      </c>
      <c r="H3762">
        <v>13887.5769144197</v>
      </c>
    </row>
    <row r="3763" spans="1:8" x14ac:dyDescent="0.3">
      <c r="A3763">
        <v>3762</v>
      </c>
      <c r="B3763" t="s">
        <v>1612</v>
      </c>
      <c r="C3763" t="s">
        <v>181</v>
      </c>
      <c r="D3763" t="s">
        <v>1686</v>
      </c>
      <c r="E3763" t="s">
        <v>13</v>
      </c>
      <c r="F3763" t="s">
        <v>874</v>
      </c>
      <c r="G3763">
        <v>1</v>
      </c>
      <c r="H3763">
        <v>14.8660033408774</v>
      </c>
    </row>
    <row r="3764" spans="1:8" x14ac:dyDescent="0.3">
      <c r="A3764">
        <v>3763</v>
      </c>
      <c r="B3764" t="s">
        <v>1612</v>
      </c>
      <c r="C3764" t="s">
        <v>181</v>
      </c>
      <c r="D3764" t="s">
        <v>1687</v>
      </c>
      <c r="E3764" t="s">
        <v>11</v>
      </c>
      <c r="F3764" t="s">
        <v>874</v>
      </c>
      <c r="G3764">
        <v>1</v>
      </c>
      <c r="H3764">
        <v>741.07437525350804</v>
      </c>
    </row>
    <row r="3765" spans="1:8" x14ac:dyDescent="0.3">
      <c r="A3765">
        <v>3764</v>
      </c>
      <c r="B3765" t="s">
        <v>1612</v>
      </c>
      <c r="C3765" t="s">
        <v>181</v>
      </c>
      <c r="D3765" t="s">
        <v>1688</v>
      </c>
      <c r="E3765" t="s">
        <v>11</v>
      </c>
      <c r="F3765" t="s">
        <v>874</v>
      </c>
      <c r="G3765">
        <v>1</v>
      </c>
      <c r="H3765">
        <v>276.51958417798198</v>
      </c>
    </row>
    <row r="3766" spans="1:8" x14ac:dyDescent="0.3">
      <c r="A3766">
        <v>3765</v>
      </c>
      <c r="B3766" t="s">
        <v>1612</v>
      </c>
      <c r="C3766" t="s">
        <v>181</v>
      </c>
      <c r="D3766" t="s">
        <v>1689</v>
      </c>
      <c r="E3766" t="s">
        <v>11</v>
      </c>
      <c r="F3766" t="s">
        <v>874</v>
      </c>
      <c r="G3766">
        <v>1</v>
      </c>
      <c r="H3766">
        <v>530.22083845936504</v>
      </c>
    </row>
    <row r="3767" spans="1:8" x14ac:dyDescent="0.3">
      <c r="A3767">
        <v>3766</v>
      </c>
      <c r="B3767" t="s">
        <v>1612</v>
      </c>
      <c r="C3767" t="s">
        <v>181</v>
      </c>
      <c r="D3767" t="s">
        <v>1690</v>
      </c>
      <c r="E3767" t="s">
        <v>11</v>
      </c>
      <c r="F3767" t="s">
        <v>874</v>
      </c>
      <c r="G3767">
        <v>1</v>
      </c>
      <c r="H3767">
        <v>12.0871121746688</v>
      </c>
    </row>
    <row r="3768" spans="1:8" x14ac:dyDescent="0.3">
      <c r="A3768">
        <v>3767</v>
      </c>
      <c r="B3768" t="s">
        <v>1612</v>
      </c>
      <c r="C3768" t="s">
        <v>181</v>
      </c>
      <c r="D3768" t="s">
        <v>182</v>
      </c>
      <c r="E3768" t="s">
        <v>11</v>
      </c>
      <c r="F3768" t="s">
        <v>874</v>
      </c>
      <c r="G3768">
        <v>2</v>
      </c>
      <c r="H3768">
        <v>244.26899365437501</v>
      </c>
    </row>
    <row r="3769" spans="1:8" x14ac:dyDescent="0.3">
      <c r="A3769">
        <v>3768</v>
      </c>
      <c r="B3769" t="s">
        <v>1612</v>
      </c>
      <c r="C3769" t="s">
        <v>181</v>
      </c>
      <c r="D3769" t="s">
        <v>1691</v>
      </c>
      <c r="E3769" t="s">
        <v>11</v>
      </c>
      <c r="F3769" t="s">
        <v>874</v>
      </c>
      <c r="G3769">
        <v>1</v>
      </c>
      <c r="H3769">
        <v>0.37747713514443498</v>
      </c>
    </row>
    <row r="3770" spans="1:8" x14ac:dyDescent="0.3">
      <c r="A3770">
        <v>3769</v>
      </c>
      <c r="B3770" t="s">
        <v>1612</v>
      </c>
      <c r="C3770" t="s">
        <v>871</v>
      </c>
      <c r="D3770" t="s">
        <v>872</v>
      </c>
      <c r="E3770" t="s">
        <v>11</v>
      </c>
      <c r="F3770" t="s">
        <v>874</v>
      </c>
      <c r="G3770">
        <v>3</v>
      </c>
      <c r="H3770">
        <v>29537.622093340498</v>
      </c>
    </row>
    <row r="3771" spans="1:8" x14ac:dyDescent="0.3">
      <c r="A3771">
        <v>3770</v>
      </c>
      <c r="B3771" t="s">
        <v>1612</v>
      </c>
      <c r="C3771" t="s">
        <v>871</v>
      </c>
      <c r="D3771" t="s">
        <v>1692</v>
      </c>
      <c r="E3771" t="s">
        <v>11</v>
      </c>
      <c r="F3771" t="s">
        <v>244</v>
      </c>
      <c r="G3771">
        <v>1</v>
      </c>
      <c r="H3771">
        <v>1276.5508165897099</v>
      </c>
    </row>
    <row r="3772" spans="1:8" x14ac:dyDescent="0.3">
      <c r="A3772">
        <v>3771</v>
      </c>
      <c r="B3772" t="s">
        <v>1612</v>
      </c>
      <c r="C3772" t="s">
        <v>871</v>
      </c>
      <c r="D3772" t="s">
        <v>1693</v>
      </c>
      <c r="E3772" t="s">
        <v>11</v>
      </c>
      <c r="F3772" t="s">
        <v>244</v>
      </c>
      <c r="G3772">
        <v>3</v>
      </c>
      <c r="H3772">
        <v>12536.0262773542</v>
      </c>
    </row>
    <row r="3773" spans="1:8" x14ac:dyDescent="0.3">
      <c r="A3773">
        <v>3772</v>
      </c>
      <c r="B3773" t="s">
        <v>1612</v>
      </c>
      <c r="C3773" t="s">
        <v>871</v>
      </c>
      <c r="D3773" t="s">
        <v>1693</v>
      </c>
      <c r="E3773" t="s">
        <v>11</v>
      </c>
      <c r="F3773" t="s">
        <v>874</v>
      </c>
      <c r="G3773">
        <v>6</v>
      </c>
      <c r="H3773">
        <v>21706.832810436299</v>
      </c>
    </row>
    <row r="3774" spans="1:8" x14ac:dyDescent="0.3">
      <c r="A3774">
        <v>3773</v>
      </c>
      <c r="B3774" t="s">
        <v>1612</v>
      </c>
      <c r="C3774" t="s">
        <v>1694</v>
      </c>
      <c r="D3774" t="s">
        <v>1695</v>
      </c>
      <c r="E3774" t="s">
        <v>11</v>
      </c>
      <c r="F3774" t="s">
        <v>874</v>
      </c>
      <c r="G3774">
        <v>1</v>
      </c>
      <c r="H3774">
        <v>6945.25141213396</v>
      </c>
    </row>
    <row r="3775" spans="1:8" x14ac:dyDescent="0.3">
      <c r="A3775">
        <v>3774</v>
      </c>
      <c r="B3775" t="s">
        <v>1612</v>
      </c>
      <c r="C3775" t="s">
        <v>183</v>
      </c>
      <c r="D3775" t="s">
        <v>1696</v>
      </c>
      <c r="E3775" t="s">
        <v>11</v>
      </c>
      <c r="F3775" t="s">
        <v>705</v>
      </c>
      <c r="G3775">
        <v>1</v>
      </c>
      <c r="H3775">
        <v>32.7475689471732</v>
      </c>
    </row>
    <row r="3776" spans="1:8" x14ac:dyDescent="0.3">
      <c r="A3776">
        <v>3775</v>
      </c>
      <c r="B3776" t="s">
        <v>1612</v>
      </c>
      <c r="C3776" t="s">
        <v>183</v>
      </c>
      <c r="D3776" t="s">
        <v>184</v>
      </c>
      <c r="E3776" t="s">
        <v>11</v>
      </c>
      <c r="F3776" t="s">
        <v>705</v>
      </c>
      <c r="G3776">
        <v>1</v>
      </c>
      <c r="H3776">
        <v>400.57427758830403</v>
      </c>
    </row>
    <row r="3777" spans="1:8" x14ac:dyDescent="0.3">
      <c r="A3777">
        <v>3776</v>
      </c>
      <c r="B3777" t="s">
        <v>1612</v>
      </c>
      <c r="C3777" t="s">
        <v>183</v>
      </c>
      <c r="D3777" t="s">
        <v>184</v>
      </c>
      <c r="E3777" t="s">
        <v>11</v>
      </c>
      <c r="F3777" t="s">
        <v>244</v>
      </c>
      <c r="G3777">
        <v>2</v>
      </c>
      <c r="H3777">
        <v>1696.3816549539499</v>
      </c>
    </row>
    <row r="3778" spans="1:8" x14ac:dyDescent="0.3">
      <c r="A3778">
        <v>3777</v>
      </c>
      <c r="B3778" t="s">
        <v>1612</v>
      </c>
      <c r="C3778" t="s">
        <v>183</v>
      </c>
      <c r="D3778" t="s">
        <v>184</v>
      </c>
      <c r="E3778" t="s">
        <v>42</v>
      </c>
      <c r="F3778" t="s">
        <v>244</v>
      </c>
      <c r="G3778">
        <v>1</v>
      </c>
      <c r="H3778">
        <v>101.697565737628</v>
      </c>
    </row>
    <row r="3779" spans="1:8" x14ac:dyDescent="0.3">
      <c r="A3779">
        <v>3778</v>
      </c>
      <c r="B3779" t="s">
        <v>1612</v>
      </c>
      <c r="C3779" t="s">
        <v>183</v>
      </c>
      <c r="D3779" t="s">
        <v>184</v>
      </c>
      <c r="E3779" t="s">
        <v>43</v>
      </c>
      <c r="F3779" t="s">
        <v>244</v>
      </c>
      <c r="G3779">
        <v>2</v>
      </c>
      <c r="H3779">
        <v>242.65541739345599</v>
      </c>
    </row>
    <row r="3780" spans="1:8" x14ac:dyDescent="0.3">
      <c r="A3780">
        <v>3779</v>
      </c>
      <c r="B3780" t="s">
        <v>1612</v>
      </c>
      <c r="C3780" t="s">
        <v>183</v>
      </c>
      <c r="D3780" t="s">
        <v>184</v>
      </c>
      <c r="E3780" t="s">
        <v>13</v>
      </c>
      <c r="F3780" t="s">
        <v>244</v>
      </c>
      <c r="G3780">
        <v>1</v>
      </c>
      <c r="H3780">
        <v>613.05228100920101</v>
      </c>
    </row>
    <row r="3781" spans="1:8" x14ac:dyDescent="0.3">
      <c r="A3781">
        <v>3780</v>
      </c>
      <c r="B3781" t="s">
        <v>1612</v>
      </c>
      <c r="C3781" t="s">
        <v>183</v>
      </c>
      <c r="D3781" t="s">
        <v>187</v>
      </c>
      <c r="E3781" t="s">
        <v>11</v>
      </c>
      <c r="F3781" t="s">
        <v>705</v>
      </c>
      <c r="G3781">
        <v>1</v>
      </c>
      <c r="H3781">
        <v>13.0948698472244</v>
      </c>
    </row>
    <row r="3782" spans="1:8" x14ac:dyDescent="0.3">
      <c r="A3782">
        <v>3781</v>
      </c>
      <c r="B3782" t="s">
        <v>1612</v>
      </c>
      <c r="C3782" t="s">
        <v>183</v>
      </c>
      <c r="D3782" t="s">
        <v>187</v>
      </c>
      <c r="E3782" t="s">
        <v>11</v>
      </c>
      <c r="F3782" t="s">
        <v>244</v>
      </c>
      <c r="G3782">
        <v>2</v>
      </c>
      <c r="H3782">
        <v>3875.8727383627402</v>
      </c>
    </row>
    <row r="3783" spans="1:8" x14ac:dyDescent="0.3">
      <c r="A3783">
        <v>3782</v>
      </c>
      <c r="B3783" t="s">
        <v>1612</v>
      </c>
      <c r="C3783" t="s">
        <v>183</v>
      </c>
      <c r="D3783" t="s">
        <v>187</v>
      </c>
      <c r="E3783" t="s">
        <v>11</v>
      </c>
      <c r="F3783" t="s">
        <v>874</v>
      </c>
      <c r="G3783">
        <v>10</v>
      </c>
      <c r="H3783">
        <v>11332.303983698899</v>
      </c>
    </row>
    <row r="3784" spans="1:8" x14ac:dyDescent="0.3">
      <c r="A3784">
        <v>3783</v>
      </c>
      <c r="B3784" t="s">
        <v>1612</v>
      </c>
      <c r="C3784" t="s">
        <v>183</v>
      </c>
      <c r="D3784" t="s">
        <v>187</v>
      </c>
      <c r="E3784" t="s">
        <v>11</v>
      </c>
      <c r="F3784" t="s">
        <v>714</v>
      </c>
      <c r="G3784">
        <v>1</v>
      </c>
      <c r="H3784">
        <v>3221.0179340391201</v>
      </c>
    </row>
    <row r="3785" spans="1:8" x14ac:dyDescent="0.3">
      <c r="A3785">
        <v>3784</v>
      </c>
      <c r="B3785" t="s">
        <v>1612</v>
      </c>
      <c r="C3785" t="s">
        <v>183</v>
      </c>
      <c r="D3785" t="s">
        <v>187</v>
      </c>
      <c r="E3785" t="s">
        <v>43</v>
      </c>
      <c r="F3785" t="s">
        <v>244</v>
      </c>
      <c r="G3785">
        <v>1</v>
      </c>
      <c r="H3785">
        <v>564.16362193089196</v>
      </c>
    </row>
    <row r="3786" spans="1:8" x14ac:dyDescent="0.3">
      <c r="A3786">
        <v>3785</v>
      </c>
      <c r="B3786" t="s">
        <v>1612</v>
      </c>
      <c r="C3786" t="s">
        <v>183</v>
      </c>
      <c r="D3786" t="s">
        <v>187</v>
      </c>
      <c r="E3786" t="s">
        <v>13</v>
      </c>
      <c r="F3786" t="s">
        <v>244</v>
      </c>
      <c r="G3786">
        <v>2</v>
      </c>
      <c r="H3786">
        <v>2595.05449260777</v>
      </c>
    </row>
    <row r="3787" spans="1:8" x14ac:dyDescent="0.3">
      <c r="A3787">
        <v>3786</v>
      </c>
      <c r="B3787" t="s">
        <v>1612</v>
      </c>
      <c r="C3787" t="s">
        <v>183</v>
      </c>
      <c r="D3787" t="s">
        <v>1697</v>
      </c>
      <c r="E3787" t="s">
        <v>11</v>
      </c>
      <c r="F3787" t="s">
        <v>874</v>
      </c>
      <c r="G3787">
        <v>1</v>
      </c>
      <c r="H3787">
        <v>3.1324131115586602</v>
      </c>
    </row>
    <row r="3788" spans="1:8" x14ac:dyDescent="0.3">
      <c r="A3788">
        <v>3787</v>
      </c>
      <c r="B3788" t="s">
        <v>1612</v>
      </c>
      <c r="C3788" t="s">
        <v>183</v>
      </c>
      <c r="D3788" t="s">
        <v>1698</v>
      </c>
      <c r="E3788" t="s">
        <v>11</v>
      </c>
      <c r="F3788" t="s">
        <v>874</v>
      </c>
      <c r="G3788">
        <v>1</v>
      </c>
      <c r="H3788">
        <v>83.717043681895902</v>
      </c>
    </row>
    <row r="3789" spans="1:8" x14ac:dyDescent="0.3">
      <c r="A3789">
        <v>3788</v>
      </c>
      <c r="B3789" t="s">
        <v>1612</v>
      </c>
      <c r="C3789" t="s">
        <v>183</v>
      </c>
      <c r="D3789" t="s">
        <v>1698</v>
      </c>
      <c r="E3789" t="s">
        <v>13</v>
      </c>
      <c r="F3789" t="s">
        <v>874</v>
      </c>
      <c r="G3789">
        <v>1</v>
      </c>
      <c r="H3789">
        <v>473.82199467326501</v>
      </c>
    </row>
    <row r="3790" spans="1:8" x14ac:dyDescent="0.3">
      <c r="A3790">
        <v>3789</v>
      </c>
      <c r="B3790" t="s">
        <v>1612</v>
      </c>
      <c r="C3790" t="s">
        <v>183</v>
      </c>
      <c r="D3790" t="s">
        <v>1699</v>
      </c>
      <c r="E3790" t="s">
        <v>11</v>
      </c>
      <c r="F3790" t="s">
        <v>874</v>
      </c>
      <c r="G3790">
        <v>1</v>
      </c>
      <c r="H3790">
        <v>1648.40198834939</v>
      </c>
    </row>
    <row r="3791" spans="1:8" x14ac:dyDescent="0.3">
      <c r="A3791">
        <v>3790</v>
      </c>
      <c r="B3791" t="s">
        <v>1612</v>
      </c>
      <c r="C3791" t="s">
        <v>183</v>
      </c>
      <c r="D3791" t="s">
        <v>1700</v>
      </c>
      <c r="E3791" t="s">
        <v>11</v>
      </c>
      <c r="F3791" t="s">
        <v>714</v>
      </c>
      <c r="G3791">
        <v>1</v>
      </c>
      <c r="H3791">
        <v>237.58087719859799</v>
      </c>
    </row>
    <row r="3792" spans="1:8" x14ac:dyDescent="0.3">
      <c r="A3792">
        <v>3791</v>
      </c>
      <c r="B3792" t="s">
        <v>1612</v>
      </c>
      <c r="C3792" t="s">
        <v>183</v>
      </c>
      <c r="D3792" t="s">
        <v>873</v>
      </c>
      <c r="E3792" t="s">
        <v>11</v>
      </c>
      <c r="F3792" t="s">
        <v>714</v>
      </c>
      <c r="G3792">
        <v>1</v>
      </c>
      <c r="H3792">
        <v>185.49512563591199</v>
      </c>
    </row>
    <row r="3793" spans="1:8" x14ac:dyDescent="0.3">
      <c r="A3793">
        <v>3792</v>
      </c>
      <c r="B3793" t="s">
        <v>1612</v>
      </c>
      <c r="C3793" t="s">
        <v>183</v>
      </c>
      <c r="D3793" t="s">
        <v>190</v>
      </c>
      <c r="E3793" t="s">
        <v>11</v>
      </c>
      <c r="F3793" t="s">
        <v>874</v>
      </c>
      <c r="G3793">
        <v>4</v>
      </c>
      <c r="H3793">
        <v>430.418190092256</v>
      </c>
    </row>
    <row r="3794" spans="1:8" x14ac:dyDescent="0.3">
      <c r="A3794">
        <v>3793</v>
      </c>
      <c r="B3794" t="s">
        <v>1612</v>
      </c>
      <c r="C3794" t="s">
        <v>183</v>
      </c>
      <c r="D3794" t="s">
        <v>192</v>
      </c>
      <c r="E3794" t="s">
        <v>11</v>
      </c>
      <c r="F3794" t="s">
        <v>874</v>
      </c>
      <c r="G3794">
        <v>1</v>
      </c>
      <c r="H3794">
        <v>9.6116294852721005</v>
      </c>
    </row>
    <row r="3795" spans="1:8" x14ac:dyDescent="0.3">
      <c r="A3795">
        <v>3794</v>
      </c>
      <c r="B3795" t="s">
        <v>1612</v>
      </c>
      <c r="C3795" t="s">
        <v>183</v>
      </c>
      <c r="D3795" t="s">
        <v>194</v>
      </c>
      <c r="E3795" t="s">
        <v>11</v>
      </c>
      <c r="F3795" t="s">
        <v>874</v>
      </c>
      <c r="G3795">
        <v>2</v>
      </c>
      <c r="H3795">
        <v>472.01335866236002</v>
      </c>
    </row>
    <row r="3796" spans="1:8" x14ac:dyDescent="0.3">
      <c r="A3796">
        <v>3795</v>
      </c>
      <c r="B3796" t="s">
        <v>1612</v>
      </c>
      <c r="C3796" t="s">
        <v>183</v>
      </c>
      <c r="D3796" t="s">
        <v>194</v>
      </c>
      <c r="E3796" t="s">
        <v>13</v>
      </c>
      <c r="F3796" t="s">
        <v>874</v>
      </c>
      <c r="G3796">
        <v>1</v>
      </c>
      <c r="H3796">
        <v>4.6257310201879998E-3</v>
      </c>
    </row>
    <row r="3797" spans="1:8" x14ac:dyDescent="0.3">
      <c r="A3797">
        <v>3796</v>
      </c>
      <c r="B3797" t="s">
        <v>1612</v>
      </c>
      <c r="C3797" t="s">
        <v>183</v>
      </c>
      <c r="D3797" t="s">
        <v>1701</v>
      </c>
      <c r="E3797" t="s">
        <v>11</v>
      </c>
      <c r="F3797" t="s">
        <v>874</v>
      </c>
      <c r="G3797">
        <v>2</v>
      </c>
      <c r="H3797">
        <v>1.2582830522120501</v>
      </c>
    </row>
    <row r="3798" spans="1:8" x14ac:dyDescent="0.3">
      <c r="A3798">
        <v>3797</v>
      </c>
      <c r="B3798" t="s">
        <v>1612</v>
      </c>
      <c r="C3798" t="s">
        <v>183</v>
      </c>
      <c r="D3798" t="s">
        <v>1701</v>
      </c>
      <c r="E3798" t="s">
        <v>13</v>
      </c>
      <c r="F3798" t="s">
        <v>874</v>
      </c>
      <c r="G3798">
        <v>2</v>
      </c>
      <c r="H3798">
        <v>15.533786114879099</v>
      </c>
    </row>
    <row r="3799" spans="1:8" x14ac:dyDescent="0.3">
      <c r="A3799">
        <v>3798</v>
      </c>
      <c r="B3799" t="s">
        <v>1612</v>
      </c>
      <c r="C3799" t="s">
        <v>1702</v>
      </c>
      <c r="D3799" t="s">
        <v>1703</v>
      </c>
      <c r="E3799" t="s">
        <v>11</v>
      </c>
      <c r="F3799" t="s">
        <v>874</v>
      </c>
      <c r="G3799">
        <v>5</v>
      </c>
      <c r="H3799">
        <v>51744.540286612602</v>
      </c>
    </row>
    <row r="3800" spans="1:8" x14ac:dyDescent="0.3">
      <c r="A3800">
        <v>3799</v>
      </c>
      <c r="B3800" t="s">
        <v>1612</v>
      </c>
      <c r="C3800" t="s">
        <v>1702</v>
      </c>
      <c r="D3800" t="s">
        <v>1703</v>
      </c>
      <c r="E3800" t="s">
        <v>43</v>
      </c>
      <c r="F3800" t="s">
        <v>874</v>
      </c>
      <c r="G3800">
        <v>3</v>
      </c>
      <c r="H3800">
        <v>1349.71572823519</v>
      </c>
    </row>
    <row r="3801" spans="1:8" x14ac:dyDescent="0.3">
      <c r="A3801">
        <v>3800</v>
      </c>
      <c r="B3801" t="s">
        <v>1612</v>
      </c>
      <c r="C3801" t="s">
        <v>1702</v>
      </c>
      <c r="D3801" t="s">
        <v>1703</v>
      </c>
      <c r="E3801" t="s">
        <v>13</v>
      </c>
      <c r="F3801" t="s">
        <v>874</v>
      </c>
      <c r="G3801">
        <v>3</v>
      </c>
      <c r="H3801">
        <v>29013.3353766209</v>
      </c>
    </row>
    <row r="3802" spans="1:8" x14ac:dyDescent="0.3">
      <c r="A3802">
        <v>3801</v>
      </c>
      <c r="B3802" t="s">
        <v>1612</v>
      </c>
      <c r="C3802" t="s">
        <v>1702</v>
      </c>
      <c r="D3802" t="s">
        <v>1704</v>
      </c>
      <c r="E3802" t="s">
        <v>11</v>
      </c>
      <c r="F3802" t="s">
        <v>874</v>
      </c>
      <c r="G3802">
        <v>1</v>
      </c>
      <c r="H3802">
        <v>109.944759671395</v>
      </c>
    </row>
    <row r="3803" spans="1:8" x14ac:dyDescent="0.3">
      <c r="A3803">
        <v>3802</v>
      </c>
      <c r="B3803" t="s">
        <v>1612</v>
      </c>
      <c r="C3803" t="s">
        <v>1702</v>
      </c>
      <c r="D3803" t="s">
        <v>1705</v>
      </c>
      <c r="E3803" t="s">
        <v>11</v>
      </c>
      <c r="F3803" t="s">
        <v>874</v>
      </c>
      <c r="G3803">
        <v>1</v>
      </c>
      <c r="H3803">
        <v>284.97210079601598</v>
      </c>
    </row>
    <row r="3804" spans="1:8" x14ac:dyDescent="0.3">
      <c r="A3804">
        <v>3803</v>
      </c>
      <c r="B3804" t="s">
        <v>1612</v>
      </c>
      <c r="C3804" t="s">
        <v>1702</v>
      </c>
      <c r="D3804" t="s">
        <v>1706</v>
      </c>
      <c r="E3804" t="s">
        <v>11</v>
      </c>
      <c r="F3804" t="s">
        <v>874</v>
      </c>
      <c r="G3804">
        <v>1</v>
      </c>
      <c r="H3804">
        <v>51.3141496955365</v>
      </c>
    </row>
    <row r="3805" spans="1:8" x14ac:dyDescent="0.3">
      <c r="A3805">
        <v>3804</v>
      </c>
      <c r="B3805" t="s">
        <v>1612</v>
      </c>
      <c r="C3805" t="s">
        <v>1702</v>
      </c>
      <c r="D3805" t="s">
        <v>1707</v>
      </c>
      <c r="E3805" t="s">
        <v>11</v>
      </c>
      <c r="F3805" t="s">
        <v>874</v>
      </c>
      <c r="G3805">
        <v>1</v>
      </c>
      <c r="H3805">
        <v>187.733204928655</v>
      </c>
    </row>
    <row r="3806" spans="1:8" x14ac:dyDescent="0.3">
      <c r="A3806">
        <v>3805</v>
      </c>
      <c r="B3806" t="s">
        <v>1612</v>
      </c>
      <c r="C3806" t="s">
        <v>1702</v>
      </c>
      <c r="D3806" t="s">
        <v>1707</v>
      </c>
      <c r="E3806" t="s">
        <v>13</v>
      </c>
      <c r="F3806" t="s">
        <v>874</v>
      </c>
      <c r="G3806">
        <v>2</v>
      </c>
      <c r="H3806">
        <v>6951.1462940043102</v>
      </c>
    </row>
    <row r="3807" spans="1:8" x14ac:dyDescent="0.3">
      <c r="A3807">
        <v>3806</v>
      </c>
      <c r="B3807" t="s">
        <v>1612</v>
      </c>
      <c r="C3807" t="s">
        <v>1702</v>
      </c>
      <c r="D3807" t="s">
        <v>1708</v>
      </c>
      <c r="E3807" t="s">
        <v>11</v>
      </c>
      <c r="F3807" t="s">
        <v>874</v>
      </c>
      <c r="G3807">
        <v>13</v>
      </c>
      <c r="H3807">
        <v>11384.3775181076</v>
      </c>
    </row>
    <row r="3808" spans="1:8" x14ac:dyDescent="0.3">
      <c r="A3808">
        <v>3807</v>
      </c>
      <c r="B3808" t="s">
        <v>1612</v>
      </c>
      <c r="C3808" t="s">
        <v>1702</v>
      </c>
      <c r="D3808" t="s">
        <v>1708</v>
      </c>
      <c r="E3808" t="s">
        <v>13</v>
      </c>
      <c r="F3808" t="s">
        <v>874</v>
      </c>
      <c r="G3808">
        <v>1</v>
      </c>
      <c r="H3808">
        <v>22.258622220676902</v>
      </c>
    </row>
    <row r="3809" spans="1:8" x14ac:dyDescent="0.3">
      <c r="A3809">
        <v>3808</v>
      </c>
      <c r="B3809" t="s">
        <v>1612</v>
      </c>
      <c r="C3809" t="s">
        <v>1702</v>
      </c>
      <c r="D3809" t="s">
        <v>1709</v>
      </c>
      <c r="E3809" t="s">
        <v>11</v>
      </c>
      <c r="F3809" t="s">
        <v>874</v>
      </c>
      <c r="G3809">
        <v>1</v>
      </c>
      <c r="H3809">
        <v>76.637259178514398</v>
      </c>
    </row>
    <row r="3810" spans="1:8" x14ac:dyDescent="0.3">
      <c r="A3810">
        <v>3809</v>
      </c>
      <c r="B3810" t="s">
        <v>1612</v>
      </c>
      <c r="C3810" t="s">
        <v>1702</v>
      </c>
      <c r="D3810" t="s">
        <v>1710</v>
      </c>
      <c r="E3810" t="s">
        <v>11</v>
      </c>
      <c r="F3810" t="s">
        <v>874</v>
      </c>
      <c r="G3810">
        <v>1</v>
      </c>
      <c r="H3810">
        <v>355.65605437152902</v>
      </c>
    </row>
    <row r="3811" spans="1:8" x14ac:dyDescent="0.3">
      <c r="A3811">
        <v>3810</v>
      </c>
      <c r="B3811" t="s">
        <v>1612</v>
      </c>
      <c r="C3811" t="s">
        <v>1702</v>
      </c>
      <c r="D3811" t="s">
        <v>1711</v>
      </c>
      <c r="E3811" t="s">
        <v>11</v>
      </c>
      <c r="F3811" t="s">
        <v>874</v>
      </c>
      <c r="G3811">
        <v>3</v>
      </c>
      <c r="H3811">
        <v>774.49083355225696</v>
      </c>
    </row>
    <row r="3812" spans="1:8" x14ac:dyDescent="0.3">
      <c r="A3812">
        <v>3811</v>
      </c>
      <c r="B3812" t="s">
        <v>1612</v>
      </c>
      <c r="C3812" t="s">
        <v>1702</v>
      </c>
      <c r="D3812" t="s">
        <v>1712</v>
      </c>
      <c r="E3812" t="s">
        <v>11</v>
      </c>
      <c r="F3812" t="s">
        <v>874</v>
      </c>
      <c r="G3812">
        <v>1</v>
      </c>
      <c r="H3812">
        <v>9.9496761127848892</v>
      </c>
    </row>
    <row r="3813" spans="1:8" x14ac:dyDescent="0.3">
      <c r="A3813">
        <v>3812</v>
      </c>
      <c r="B3813" t="s">
        <v>1612</v>
      </c>
      <c r="C3813" t="s">
        <v>1702</v>
      </c>
      <c r="D3813" t="s">
        <v>1713</v>
      </c>
      <c r="E3813" t="s">
        <v>11</v>
      </c>
      <c r="F3813" t="s">
        <v>874</v>
      </c>
      <c r="G3813">
        <v>1</v>
      </c>
      <c r="H3813">
        <v>540.37623898283698</v>
      </c>
    </row>
    <row r="3814" spans="1:8" x14ac:dyDescent="0.3">
      <c r="A3814">
        <v>3813</v>
      </c>
      <c r="B3814" t="s">
        <v>1612</v>
      </c>
      <c r="C3814" t="s">
        <v>1702</v>
      </c>
      <c r="D3814" t="s">
        <v>1714</v>
      </c>
      <c r="E3814" t="s">
        <v>11</v>
      </c>
      <c r="F3814" t="s">
        <v>874</v>
      </c>
      <c r="G3814">
        <v>2</v>
      </c>
      <c r="H3814">
        <v>456.90407625018798</v>
      </c>
    </row>
    <row r="3815" spans="1:8" x14ac:dyDescent="0.3">
      <c r="A3815">
        <v>3814</v>
      </c>
      <c r="B3815" t="s">
        <v>1612</v>
      </c>
      <c r="C3815" t="s">
        <v>1715</v>
      </c>
      <c r="D3815" t="s">
        <v>1716</v>
      </c>
      <c r="E3815" t="s">
        <v>11</v>
      </c>
      <c r="F3815" t="s">
        <v>874</v>
      </c>
      <c r="G3815">
        <v>1</v>
      </c>
      <c r="H3815">
        <v>145.02384977211099</v>
      </c>
    </row>
    <row r="3816" spans="1:8" x14ac:dyDescent="0.3">
      <c r="A3816">
        <v>3815</v>
      </c>
      <c r="B3816" t="s">
        <v>1612</v>
      </c>
      <c r="C3816" t="s">
        <v>1715</v>
      </c>
      <c r="D3816" t="s">
        <v>1717</v>
      </c>
      <c r="E3816" t="s">
        <v>11</v>
      </c>
      <c r="F3816" t="s">
        <v>244</v>
      </c>
      <c r="G3816">
        <v>1</v>
      </c>
      <c r="H3816">
        <v>518.83050450963799</v>
      </c>
    </row>
    <row r="3817" spans="1:8" x14ac:dyDescent="0.3">
      <c r="A3817">
        <v>3816</v>
      </c>
      <c r="B3817" t="s">
        <v>1612</v>
      </c>
      <c r="C3817" t="s">
        <v>1715</v>
      </c>
      <c r="D3817" t="s">
        <v>1717</v>
      </c>
      <c r="E3817" t="s">
        <v>11</v>
      </c>
      <c r="F3817" t="s">
        <v>874</v>
      </c>
      <c r="G3817">
        <v>3</v>
      </c>
      <c r="H3817">
        <v>1074.9680298698199</v>
      </c>
    </row>
    <row r="3818" spans="1:8" x14ac:dyDescent="0.3">
      <c r="A3818">
        <v>3817</v>
      </c>
      <c r="B3818" t="s">
        <v>1612</v>
      </c>
      <c r="C3818" t="s">
        <v>1715</v>
      </c>
      <c r="D3818" t="s">
        <v>1718</v>
      </c>
      <c r="E3818" t="s">
        <v>11</v>
      </c>
      <c r="F3818" t="s">
        <v>244</v>
      </c>
      <c r="G3818">
        <v>1</v>
      </c>
      <c r="H3818">
        <v>78.591945290238698</v>
      </c>
    </row>
    <row r="3819" spans="1:8" x14ac:dyDescent="0.3">
      <c r="A3819">
        <v>3818</v>
      </c>
      <c r="B3819" t="s">
        <v>1612</v>
      </c>
      <c r="C3819" t="s">
        <v>1715</v>
      </c>
      <c r="D3819" t="s">
        <v>1719</v>
      </c>
      <c r="E3819" t="s">
        <v>11</v>
      </c>
      <c r="F3819" t="s">
        <v>244</v>
      </c>
      <c r="G3819">
        <v>2</v>
      </c>
      <c r="H3819">
        <v>866.87142056012203</v>
      </c>
    </row>
    <row r="3820" spans="1:8" x14ac:dyDescent="0.3">
      <c r="A3820">
        <v>3819</v>
      </c>
      <c r="B3820" t="s">
        <v>1612</v>
      </c>
      <c r="C3820" t="s">
        <v>1715</v>
      </c>
      <c r="D3820" t="s">
        <v>1720</v>
      </c>
      <c r="E3820" t="s">
        <v>11</v>
      </c>
      <c r="F3820" t="s">
        <v>244</v>
      </c>
      <c r="G3820">
        <v>2</v>
      </c>
      <c r="H3820">
        <v>653.11463235629799</v>
      </c>
    </row>
    <row r="3821" spans="1:8" x14ac:dyDescent="0.3">
      <c r="A3821">
        <v>3820</v>
      </c>
      <c r="B3821" t="s">
        <v>1612</v>
      </c>
      <c r="C3821" t="s">
        <v>1715</v>
      </c>
      <c r="D3821" t="s">
        <v>1720</v>
      </c>
      <c r="E3821" t="s">
        <v>11</v>
      </c>
      <c r="F3821" t="s">
        <v>874</v>
      </c>
      <c r="G3821">
        <v>1</v>
      </c>
      <c r="H3821">
        <v>1183.1413565774899</v>
      </c>
    </row>
    <row r="3822" spans="1:8" x14ac:dyDescent="0.3">
      <c r="A3822">
        <v>3821</v>
      </c>
      <c r="B3822" t="s">
        <v>1612</v>
      </c>
      <c r="C3822" t="s">
        <v>1715</v>
      </c>
      <c r="D3822" t="s">
        <v>1721</v>
      </c>
      <c r="E3822" t="s">
        <v>11</v>
      </c>
      <c r="F3822" t="s">
        <v>244</v>
      </c>
      <c r="G3822">
        <v>1</v>
      </c>
      <c r="H3822">
        <v>240.03687584388001</v>
      </c>
    </row>
    <row r="3823" spans="1:8" x14ac:dyDescent="0.3">
      <c r="A3823">
        <v>3822</v>
      </c>
      <c r="B3823" t="s">
        <v>1612</v>
      </c>
      <c r="C3823" t="s">
        <v>1715</v>
      </c>
      <c r="D3823" t="s">
        <v>1722</v>
      </c>
      <c r="E3823" t="s">
        <v>11</v>
      </c>
      <c r="F3823" t="s">
        <v>244</v>
      </c>
      <c r="G3823">
        <v>1</v>
      </c>
      <c r="H3823">
        <v>484.31728692095197</v>
      </c>
    </row>
    <row r="3824" spans="1:8" x14ac:dyDescent="0.3">
      <c r="A3824">
        <v>3823</v>
      </c>
      <c r="B3824" t="s">
        <v>1612</v>
      </c>
      <c r="C3824" t="s">
        <v>1715</v>
      </c>
      <c r="D3824" t="s">
        <v>1723</v>
      </c>
      <c r="E3824" t="s">
        <v>11</v>
      </c>
      <c r="F3824" t="s">
        <v>244</v>
      </c>
      <c r="G3824">
        <v>1</v>
      </c>
      <c r="H3824">
        <v>34450.419049719298</v>
      </c>
    </row>
    <row r="3825" spans="1:8" x14ac:dyDescent="0.3">
      <c r="A3825">
        <v>3824</v>
      </c>
      <c r="B3825" t="s">
        <v>1612</v>
      </c>
      <c r="C3825" t="s">
        <v>1715</v>
      </c>
      <c r="D3825" t="s">
        <v>1723</v>
      </c>
      <c r="E3825" t="s">
        <v>11</v>
      </c>
      <c r="F3825" t="s">
        <v>874</v>
      </c>
      <c r="G3825">
        <v>1</v>
      </c>
      <c r="H3825">
        <v>13739.1568358646</v>
      </c>
    </row>
    <row r="3826" spans="1:8" x14ac:dyDescent="0.3">
      <c r="A3826">
        <v>3825</v>
      </c>
      <c r="B3826" t="s">
        <v>1612</v>
      </c>
      <c r="C3826" t="s">
        <v>1715</v>
      </c>
      <c r="D3826" t="s">
        <v>1724</v>
      </c>
      <c r="E3826" t="s">
        <v>11</v>
      </c>
      <c r="F3826" t="s">
        <v>244</v>
      </c>
      <c r="G3826">
        <v>1</v>
      </c>
      <c r="H3826">
        <v>635.047330862781</v>
      </c>
    </row>
    <row r="3827" spans="1:8" x14ac:dyDescent="0.3">
      <c r="A3827">
        <v>3826</v>
      </c>
      <c r="B3827" t="s">
        <v>1612</v>
      </c>
      <c r="C3827" t="s">
        <v>1715</v>
      </c>
      <c r="D3827" t="s">
        <v>1724</v>
      </c>
      <c r="E3827" t="s">
        <v>11</v>
      </c>
      <c r="F3827" t="s">
        <v>874</v>
      </c>
      <c r="G3827">
        <v>1</v>
      </c>
      <c r="H3827">
        <v>233.67380301428901</v>
      </c>
    </row>
    <row r="3828" spans="1:8" x14ac:dyDescent="0.3">
      <c r="A3828">
        <v>3827</v>
      </c>
      <c r="B3828" t="s">
        <v>1612</v>
      </c>
      <c r="C3828" t="s">
        <v>1725</v>
      </c>
      <c r="D3828" t="s">
        <v>1726</v>
      </c>
      <c r="E3828" t="s">
        <v>11</v>
      </c>
      <c r="F3828" t="s">
        <v>874</v>
      </c>
      <c r="G3828">
        <v>1</v>
      </c>
      <c r="H3828">
        <v>172.15613028725701</v>
      </c>
    </row>
    <row r="3829" spans="1:8" x14ac:dyDescent="0.3">
      <c r="A3829">
        <v>3828</v>
      </c>
      <c r="B3829" t="s">
        <v>1612</v>
      </c>
      <c r="C3829" t="s">
        <v>1725</v>
      </c>
      <c r="D3829" t="s">
        <v>1727</v>
      </c>
      <c r="E3829" t="s">
        <v>11</v>
      </c>
      <c r="F3829" t="s">
        <v>874</v>
      </c>
      <c r="G3829">
        <v>1</v>
      </c>
      <c r="H3829">
        <v>622.31074181586803</v>
      </c>
    </row>
    <row r="3830" spans="1:8" x14ac:dyDescent="0.3">
      <c r="A3830">
        <v>3829</v>
      </c>
      <c r="B3830" t="s">
        <v>1612</v>
      </c>
      <c r="C3830" t="s">
        <v>1725</v>
      </c>
      <c r="D3830" t="s">
        <v>1728</v>
      </c>
      <c r="E3830" t="s">
        <v>11</v>
      </c>
      <c r="F3830" t="s">
        <v>874</v>
      </c>
      <c r="G3830">
        <v>1</v>
      </c>
      <c r="H3830">
        <v>11.624405312320601</v>
      </c>
    </row>
    <row r="3831" spans="1:8" x14ac:dyDescent="0.3">
      <c r="A3831">
        <v>3830</v>
      </c>
      <c r="B3831" t="s">
        <v>1612</v>
      </c>
      <c r="C3831" t="s">
        <v>1725</v>
      </c>
      <c r="D3831" t="s">
        <v>1729</v>
      </c>
      <c r="E3831" t="s">
        <v>11</v>
      </c>
      <c r="F3831" t="s">
        <v>874</v>
      </c>
      <c r="G3831">
        <v>1</v>
      </c>
      <c r="H3831">
        <v>4.9069531590613202</v>
      </c>
    </row>
    <row r="3832" spans="1:8" x14ac:dyDescent="0.3">
      <c r="A3832">
        <v>3831</v>
      </c>
      <c r="B3832" t="s">
        <v>1612</v>
      </c>
      <c r="C3832" t="s">
        <v>1725</v>
      </c>
      <c r="D3832" t="s">
        <v>1730</v>
      </c>
      <c r="E3832" t="s">
        <v>11</v>
      </c>
      <c r="F3832" t="s">
        <v>874</v>
      </c>
      <c r="G3832">
        <v>1</v>
      </c>
      <c r="H3832">
        <v>431.45470728619102</v>
      </c>
    </row>
    <row r="3833" spans="1:8" x14ac:dyDescent="0.3">
      <c r="A3833">
        <v>3832</v>
      </c>
      <c r="B3833" t="s">
        <v>1612</v>
      </c>
      <c r="C3833" t="s">
        <v>1725</v>
      </c>
      <c r="D3833" t="s">
        <v>1731</v>
      </c>
      <c r="E3833" t="s">
        <v>11</v>
      </c>
      <c r="F3833" t="s">
        <v>874</v>
      </c>
      <c r="G3833">
        <v>2</v>
      </c>
      <c r="H3833">
        <v>63.613861676444102</v>
      </c>
    </row>
    <row r="3834" spans="1:8" x14ac:dyDescent="0.3">
      <c r="A3834">
        <v>3833</v>
      </c>
      <c r="B3834" t="s">
        <v>1612</v>
      </c>
      <c r="C3834" t="s">
        <v>1725</v>
      </c>
      <c r="D3834" t="s">
        <v>1732</v>
      </c>
      <c r="E3834" t="s">
        <v>11</v>
      </c>
      <c r="F3834" t="s">
        <v>874</v>
      </c>
      <c r="G3834">
        <v>1</v>
      </c>
      <c r="H3834">
        <v>9.0348223872271802</v>
      </c>
    </row>
    <row r="3835" spans="1:8" x14ac:dyDescent="0.3">
      <c r="A3835">
        <v>3834</v>
      </c>
      <c r="B3835" t="s">
        <v>1612</v>
      </c>
      <c r="C3835" t="s">
        <v>1725</v>
      </c>
      <c r="D3835" t="s">
        <v>1733</v>
      </c>
      <c r="E3835" t="s">
        <v>11</v>
      </c>
      <c r="F3835" t="s">
        <v>874</v>
      </c>
      <c r="G3835">
        <v>1</v>
      </c>
      <c r="H3835">
        <v>56.672193159077899</v>
      </c>
    </row>
    <row r="3836" spans="1:8" x14ac:dyDescent="0.3">
      <c r="A3836">
        <v>3835</v>
      </c>
      <c r="B3836" t="s">
        <v>1612</v>
      </c>
      <c r="C3836" t="s">
        <v>1725</v>
      </c>
      <c r="D3836" t="s">
        <v>1734</v>
      </c>
      <c r="E3836" t="s">
        <v>11</v>
      </c>
      <c r="F3836" t="s">
        <v>874</v>
      </c>
      <c r="G3836">
        <v>2</v>
      </c>
      <c r="H3836">
        <v>251.16633058375399</v>
      </c>
    </row>
    <row r="3837" spans="1:8" x14ac:dyDescent="0.3">
      <c r="A3837">
        <v>3836</v>
      </c>
      <c r="B3837" t="s">
        <v>1612</v>
      </c>
      <c r="C3837" t="s">
        <v>198</v>
      </c>
      <c r="D3837" t="s">
        <v>202</v>
      </c>
      <c r="E3837" t="s">
        <v>11</v>
      </c>
      <c r="F3837" t="s">
        <v>874</v>
      </c>
      <c r="G3837">
        <v>14</v>
      </c>
      <c r="H3837">
        <v>46249.548596676803</v>
      </c>
    </row>
    <row r="3838" spans="1:8" x14ac:dyDescent="0.3">
      <c r="A3838">
        <v>3837</v>
      </c>
      <c r="B3838" t="s">
        <v>1612</v>
      </c>
      <c r="C3838" t="s">
        <v>198</v>
      </c>
      <c r="D3838" t="s">
        <v>202</v>
      </c>
      <c r="E3838" t="s">
        <v>43</v>
      </c>
      <c r="F3838" t="s">
        <v>874</v>
      </c>
      <c r="G3838">
        <v>2</v>
      </c>
      <c r="H3838">
        <v>463.56012376629599</v>
      </c>
    </row>
    <row r="3839" spans="1:8" x14ac:dyDescent="0.3">
      <c r="A3839">
        <v>3838</v>
      </c>
      <c r="B3839" t="s">
        <v>1612</v>
      </c>
      <c r="C3839" t="s">
        <v>198</v>
      </c>
      <c r="D3839" t="s">
        <v>202</v>
      </c>
      <c r="E3839" t="s">
        <v>13</v>
      </c>
      <c r="F3839" t="s">
        <v>874</v>
      </c>
      <c r="G3839">
        <v>5</v>
      </c>
      <c r="H3839">
        <v>8528.7485054169101</v>
      </c>
    </row>
    <row r="3840" spans="1:8" x14ac:dyDescent="0.3">
      <c r="A3840">
        <v>3839</v>
      </c>
      <c r="B3840" t="s">
        <v>1612</v>
      </c>
      <c r="C3840" t="s">
        <v>198</v>
      </c>
      <c r="D3840" t="s">
        <v>1735</v>
      </c>
      <c r="E3840" t="s">
        <v>11</v>
      </c>
      <c r="F3840" t="s">
        <v>874</v>
      </c>
      <c r="G3840">
        <v>6</v>
      </c>
      <c r="H3840">
        <v>8578.0160513915998</v>
      </c>
    </row>
    <row r="3841" spans="1:8" x14ac:dyDescent="0.3">
      <c r="A3841">
        <v>3840</v>
      </c>
      <c r="B3841" t="s">
        <v>1612</v>
      </c>
      <c r="C3841" t="s">
        <v>198</v>
      </c>
      <c r="D3841" t="s">
        <v>1736</v>
      </c>
      <c r="E3841" t="s">
        <v>11</v>
      </c>
      <c r="F3841" t="s">
        <v>874</v>
      </c>
      <c r="G3841">
        <v>1</v>
      </c>
      <c r="H3841">
        <v>102.04155032851</v>
      </c>
    </row>
    <row r="3842" spans="1:8" x14ac:dyDescent="0.3">
      <c r="A3842">
        <v>3841</v>
      </c>
      <c r="B3842" t="s">
        <v>1612</v>
      </c>
      <c r="C3842" t="s">
        <v>198</v>
      </c>
      <c r="D3842" t="s">
        <v>1737</v>
      </c>
      <c r="E3842" t="s">
        <v>11</v>
      </c>
      <c r="F3842" t="s">
        <v>874</v>
      </c>
      <c r="G3842">
        <v>1</v>
      </c>
      <c r="H3842">
        <v>195.17255617139901</v>
      </c>
    </row>
    <row r="3843" spans="1:8" x14ac:dyDescent="0.3">
      <c r="A3843">
        <v>3842</v>
      </c>
      <c r="B3843" t="s">
        <v>1612</v>
      </c>
      <c r="C3843" t="s">
        <v>198</v>
      </c>
      <c r="D3843" t="s">
        <v>1738</v>
      </c>
      <c r="E3843" t="s">
        <v>11</v>
      </c>
      <c r="F3843" t="s">
        <v>874</v>
      </c>
      <c r="G3843">
        <v>1</v>
      </c>
      <c r="H3843">
        <v>570.51726758294706</v>
      </c>
    </row>
    <row r="3844" spans="1:8" x14ac:dyDescent="0.3">
      <c r="A3844">
        <v>3843</v>
      </c>
      <c r="B3844" t="s">
        <v>1612</v>
      </c>
      <c r="C3844" t="s">
        <v>198</v>
      </c>
      <c r="D3844" t="s">
        <v>1738</v>
      </c>
      <c r="E3844" t="s">
        <v>13</v>
      </c>
      <c r="F3844" t="s">
        <v>874</v>
      </c>
      <c r="G3844">
        <v>1</v>
      </c>
      <c r="H3844">
        <v>2.629111948018E-3</v>
      </c>
    </row>
    <row r="3845" spans="1:8" x14ac:dyDescent="0.3">
      <c r="A3845">
        <v>3844</v>
      </c>
      <c r="B3845" t="s">
        <v>1612</v>
      </c>
      <c r="C3845" t="s">
        <v>198</v>
      </c>
      <c r="D3845" t="s">
        <v>1739</v>
      </c>
      <c r="E3845" t="s">
        <v>11</v>
      </c>
      <c r="F3845" t="s">
        <v>874</v>
      </c>
      <c r="G3845">
        <v>1</v>
      </c>
      <c r="H3845">
        <v>158.901859836575</v>
      </c>
    </row>
    <row r="3846" spans="1:8" x14ac:dyDescent="0.3">
      <c r="A3846">
        <v>3845</v>
      </c>
      <c r="B3846" t="s">
        <v>1612</v>
      </c>
      <c r="C3846" t="s">
        <v>198</v>
      </c>
      <c r="D3846" t="s">
        <v>1740</v>
      </c>
      <c r="E3846" t="s">
        <v>11</v>
      </c>
      <c r="F3846" t="s">
        <v>874</v>
      </c>
      <c r="G3846">
        <v>1</v>
      </c>
      <c r="H3846">
        <v>5.0505145047966001E-2</v>
      </c>
    </row>
    <row r="3847" spans="1:8" x14ac:dyDescent="0.3">
      <c r="A3847">
        <v>3846</v>
      </c>
      <c r="B3847" t="s">
        <v>1612</v>
      </c>
      <c r="C3847" t="s">
        <v>198</v>
      </c>
      <c r="D3847" t="s">
        <v>1741</v>
      </c>
      <c r="E3847" t="s">
        <v>11</v>
      </c>
      <c r="F3847" t="s">
        <v>874</v>
      </c>
      <c r="G3847">
        <v>3</v>
      </c>
      <c r="H3847">
        <v>985.37040578023698</v>
      </c>
    </row>
    <row r="3848" spans="1:8" x14ac:dyDescent="0.3">
      <c r="A3848">
        <v>3847</v>
      </c>
      <c r="B3848" t="s">
        <v>1612</v>
      </c>
      <c r="C3848" t="s">
        <v>198</v>
      </c>
      <c r="D3848" t="s">
        <v>1741</v>
      </c>
      <c r="E3848" t="s">
        <v>13</v>
      </c>
      <c r="F3848" t="s">
        <v>874</v>
      </c>
      <c r="G3848">
        <v>2</v>
      </c>
      <c r="H3848">
        <v>1672.0372041354001</v>
      </c>
    </row>
    <row r="3849" spans="1:8" x14ac:dyDescent="0.3">
      <c r="A3849">
        <v>3848</v>
      </c>
      <c r="B3849" t="s">
        <v>1612</v>
      </c>
      <c r="C3849" t="s">
        <v>198</v>
      </c>
      <c r="D3849" t="s">
        <v>1742</v>
      </c>
      <c r="E3849" t="s">
        <v>11</v>
      </c>
      <c r="F3849" t="s">
        <v>874</v>
      </c>
      <c r="G3849">
        <v>1</v>
      </c>
      <c r="H3849">
        <v>201.68461591218701</v>
      </c>
    </row>
    <row r="3850" spans="1:8" x14ac:dyDescent="0.3">
      <c r="A3850">
        <v>3849</v>
      </c>
      <c r="B3850" t="s">
        <v>1612</v>
      </c>
      <c r="C3850" t="s">
        <v>198</v>
      </c>
      <c r="D3850" t="s">
        <v>1742</v>
      </c>
      <c r="E3850" t="s">
        <v>13</v>
      </c>
      <c r="F3850" t="s">
        <v>874</v>
      </c>
      <c r="G3850">
        <v>1</v>
      </c>
      <c r="H3850">
        <v>49.218750014686997</v>
      </c>
    </row>
    <row r="3851" spans="1:8" x14ac:dyDescent="0.3">
      <c r="A3851">
        <v>3850</v>
      </c>
      <c r="B3851" t="s">
        <v>1612</v>
      </c>
      <c r="C3851" t="s">
        <v>198</v>
      </c>
      <c r="D3851" t="s">
        <v>203</v>
      </c>
      <c r="E3851" t="s">
        <v>11</v>
      </c>
      <c r="F3851" t="s">
        <v>244</v>
      </c>
      <c r="G3851">
        <v>1</v>
      </c>
      <c r="H3851">
        <v>5293.5518684868402</v>
      </c>
    </row>
    <row r="3852" spans="1:8" x14ac:dyDescent="0.3">
      <c r="A3852">
        <v>3851</v>
      </c>
      <c r="B3852" t="s">
        <v>1612</v>
      </c>
      <c r="C3852" t="s">
        <v>198</v>
      </c>
      <c r="D3852" t="s">
        <v>203</v>
      </c>
      <c r="E3852" t="s">
        <v>11</v>
      </c>
      <c r="F3852" t="s">
        <v>874</v>
      </c>
      <c r="G3852">
        <v>24</v>
      </c>
      <c r="H3852">
        <v>27235.121034838699</v>
      </c>
    </row>
    <row r="3853" spans="1:8" x14ac:dyDescent="0.3">
      <c r="A3853">
        <v>3852</v>
      </c>
      <c r="B3853" t="s">
        <v>1612</v>
      </c>
      <c r="C3853" t="s">
        <v>198</v>
      </c>
      <c r="D3853" t="s">
        <v>203</v>
      </c>
      <c r="E3853" t="s">
        <v>11</v>
      </c>
      <c r="F3853" t="s">
        <v>25</v>
      </c>
      <c r="G3853">
        <v>1</v>
      </c>
      <c r="H3853">
        <v>162.72375810470101</v>
      </c>
    </row>
    <row r="3854" spans="1:8" x14ac:dyDescent="0.3">
      <c r="A3854">
        <v>3853</v>
      </c>
      <c r="B3854" t="s">
        <v>1612</v>
      </c>
      <c r="C3854" t="s">
        <v>198</v>
      </c>
      <c r="D3854" t="s">
        <v>203</v>
      </c>
      <c r="E3854" t="s">
        <v>43</v>
      </c>
      <c r="F3854" t="s">
        <v>874</v>
      </c>
      <c r="G3854">
        <v>1</v>
      </c>
      <c r="H3854">
        <v>829.99934435159298</v>
      </c>
    </row>
    <row r="3855" spans="1:8" x14ac:dyDescent="0.3">
      <c r="A3855">
        <v>3854</v>
      </c>
      <c r="B3855" t="s">
        <v>1612</v>
      </c>
      <c r="C3855" t="s">
        <v>198</v>
      </c>
      <c r="D3855" t="s">
        <v>203</v>
      </c>
      <c r="E3855" t="s">
        <v>13</v>
      </c>
      <c r="F3855" t="s">
        <v>874</v>
      </c>
      <c r="G3855">
        <v>2</v>
      </c>
      <c r="H3855">
        <v>8.4054062123380593</v>
      </c>
    </row>
    <row r="3856" spans="1:8" x14ac:dyDescent="0.3">
      <c r="A3856">
        <v>3855</v>
      </c>
      <c r="B3856" t="s">
        <v>1612</v>
      </c>
      <c r="C3856" t="s">
        <v>198</v>
      </c>
      <c r="D3856" t="s">
        <v>1743</v>
      </c>
      <c r="E3856" t="s">
        <v>11</v>
      </c>
      <c r="F3856" t="s">
        <v>874</v>
      </c>
      <c r="G3856">
        <v>6</v>
      </c>
      <c r="H3856">
        <v>15252.2454033698</v>
      </c>
    </row>
    <row r="3857" spans="1:8" x14ac:dyDescent="0.3">
      <c r="A3857">
        <v>3856</v>
      </c>
      <c r="B3857" t="s">
        <v>1612</v>
      </c>
      <c r="C3857" t="s">
        <v>198</v>
      </c>
      <c r="D3857" t="s">
        <v>1744</v>
      </c>
      <c r="E3857" t="s">
        <v>11</v>
      </c>
      <c r="F3857" t="s">
        <v>874</v>
      </c>
      <c r="G3857">
        <v>1</v>
      </c>
      <c r="H3857">
        <v>345.82942675622002</v>
      </c>
    </row>
    <row r="3858" spans="1:8" x14ac:dyDescent="0.3">
      <c r="A3858">
        <v>3857</v>
      </c>
      <c r="B3858" t="s">
        <v>1612</v>
      </c>
      <c r="C3858" t="s">
        <v>198</v>
      </c>
      <c r="D3858" t="s">
        <v>1745</v>
      </c>
      <c r="E3858" t="s">
        <v>11</v>
      </c>
      <c r="F3858" t="s">
        <v>874</v>
      </c>
      <c r="G3858">
        <v>1</v>
      </c>
      <c r="H3858">
        <v>143.91488204516401</v>
      </c>
    </row>
    <row r="3859" spans="1:8" x14ac:dyDescent="0.3">
      <c r="A3859">
        <v>3858</v>
      </c>
      <c r="B3859" t="s">
        <v>1612</v>
      </c>
      <c r="C3859" t="s">
        <v>198</v>
      </c>
      <c r="D3859" t="s">
        <v>1746</v>
      </c>
      <c r="E3859" t="s">
        <v>11</v>
      </c>
      <c r="F3859" t="s">
        <v>874</v>
      </c>
      <c r="G3859">
        <v>1</v>
      </c>
      <c r="H3859">
        <v>701.55560912803901</v>
      </c>
    </row>
    <row r="3860" spans="1:8" x14ac:dyDescent="0.3">
      <c r="A3860">
        <v>3859</v>
      </c>
      <c r="B3860" t="s">
        <v>1612</v>
      </c>
      <c r="C3860" t="s">
        <v>198</v>
      </c>
      <c r="D3860" t="s">
        <v>1747</v>
      </c>
      <c r="E3860" t="s">
        <v>11</v>
      </c>
      <c r="F3860" t="s">
        <v>874</v>
      </c>
      <c r="G3860">
        <v>9</v>
      </c>
      <c r="H3860">
        <v>4403.9641334505304</v>
      </c>
    </row>
    <row r="3861" spans="1:8" x14ac:dyDescent="0.3">
      <c r="A3861">
        <v>3860</v>
      </c>
      <c r="B3861" t="s">
        <v>1612</v>
      </c>
      <c r="C3861" t="s">
        <v>198</v>
      </c>
      <c r="D3861" t="s">
        <v>1748</v>
      </c>
      <c r="E3861" t="s">
        <v>11</v>
      </c>
      <c r="F3861" t="s">
        <v>874</v>
      </c>
      <c r="G3861">
        <v>3</v>
      </c>
      <c r="H3861">
        <v>1144.6009542806601</v>
      </c>
    </row>
    <row r="3862" spans="1:8" x14ac:dyDescent="0.3">
      <c r="A3862">
        <v>3861</v>
      </c>
      <c r="B3862" t="s">
        <v>1612</v>
      </c>
      <c r="C3862" t="s">
        <v>198</v>
      </c>
      <c r="D3862" t="s">
        <v>204</v>
      </c>
      <c r="E3862" t="s">
        <v>11</v>
      </c>
      <c r="F3862" t="s">
        <v>874</v>
      </c>
      <c r="G3862">
        <v>10</v>
      </c>
      <c r="H3862">
        <v>3805.5934885155698</v>
      </c>
    </row>
    <row r="3863" spans="1:8" x14ac:dyDescent="0.3">
      <c r="A3863">
        <v>3862</v>
      </c>
      <c r="B3863" t="s">
        <v>1612</v>
      </c>
      <c r="C3863" t="s">
        <v>198</v>
      </c>
      <c r="D3863" t="s">
        <v>204</v>
      </c>
      <c r="E3863" t="s">
        <v>43</v>
      </c>
      <c r="F3863" t="s">
        <v>874</v>
      </c>
      <c r="G3863">
        <v>1</v>
      </c>
      <c r="H3863">
        <v>31.522089180294099</v>
      </c>
    </row>
    <row r="3864" spans="1:8" x14ac:dyDescent="0.3">
      <c r="A3864">
        <v>3863</v>
      </c>
      <c r="B3864" t="s">
        <v>1612</v>
      </c>
      <c r="C3864" t="s">
        <v>198</v>
      </c>
      <c r="D3864" t="s">
        <v>1749</v>
      </c>
      <c r="E3864" t="s">
        <v>11</v>
      </c>
      <c r="F3864" t="s">
        <v>874</v>
      </c>
      <c r="G3864">
        <v>1</v>
      </c>
      <c r="H3864">
        <v>448.29158955016999</v>
      </c>
    </row>
    <row r="3865" spans="1:8" x14ac:dyDescent="0.3">
      <c r="A3865">
        <v>3864</v>
      </c>
      <c r="B3865" t="s">
        <v>1612</v>
      </c>
      <c r="C3865" t="s">
        <v>198</v>
      </c>
      <c r="D3865" t="s">
        <v>1750</v>
      </c>
      <c r="E3865" t="s">
        <v>11</v>
      </c>
      <c r="F3865" t="s">
        <v>874</v>
      </c>
      <c r="G3865">
        <v>2</v>
      </c>
      <c r="H3865">
        <v>290.72231563760698</v>
      </c>
    </row>
    <row r="3866" spans="1:8" x14ac:dyDescent="0.3">
      <c r="A3866">
        <v>3865</v>
      </c>
      <c r="B3866" t="s">
        <v>1612</v>
      </c>
      <c r="C3866" t="s">
        <v>198</v>
      </c>
      <c r="D3866" t="s">
        <v>1751</v>
      </c>
      <c r="E3866" t="s">
        <v>11</v>
      </c>
      <c r="F3866" t="s">
        <v>874</v>
      </c>
      <c r="G3866">
        <v>6</v>
      </c>
      <c r="H3866">
        <v>2272.6372746380298</v>
      </c>
    </row>
    <row r="3867" spans="1:8" x14ac:dyDescent="0.3">
      <c r="A3867">
        <v>3866</v>
      </c>
      <c r="B3867" t="s">
        <v>1612</v>
      </c>
      <c r="C3867" t="s">
        <v>198</v>
      </c>
      <c r="D3867" t="s">
        <v>205</v>
      </c>
      <c r="E3867" t="s">
        <v>11</v>
      </c>
      <c r="F3867" t="s">
        <v>874</v>
      </c>
      <c r="G3867">
        <v>5</v>
      </c>
      <c r="H3867">
        <v>1693.7511526077999</v>
      </c>
    </row>
    <row r="3868" spans="1:8" x14ac:dyDescent="0.3">
      <c r="A3868">
        <v>3867</v>
      </c>
      <c r="B3868" t="s">
        <v>1612</v>
      </c>
      <c r="C3868" t="s">
        <v>198</v>
      </c>
      <c r="D3868" t="s">
        <v>206</v>
      </c>
      <c r="E3868" t="s">
        <v>11</v>
      </c>
      <c r="F3868" t="s">
        <v>874</v>
      </c>
      <c r="G3868">
        <v>9</v>
      </c>
      <c r="H3868">
        <v>2596.3214762356201</v>
      </c>
    </row>
    <row r="3869" spans="1:8" x14ac:dyDescent="0.3">
      <c r="A3869">
        <v>3868</v>
      </c>
      <c r="B3869" t="s">
        <v>1612</v>
      </c>
      <c r="C3869" t="s">
        <v>198</v>
      </c>
      <c r="D3869" t="s">
        <v>1752</v>
      </c>
      <c r="E3869" t="s">
        <v>11</v>
      </c>
      <c r="F3869" t="s">
        <v>874</v>
      </c>
      <c r="G3869">
        <v>1</v>
      </c>
      <c r="H3869">
        <v>455.66940336117199</v>
      </c>
    </row>
    <row r="3870" spans="1:8" x14ac:dyDescent="0.3">
      <c r="A3870">
        <v>3869</v>
      </c>
      <c r="B3870" t="s">
        <v>1612</v>
      </c>
      <c r="C3870" t="s">
        <v>198</v>
      </c>
      <c r="D3870" t="s">
        <v>1753</v>
      </c>
      <c r="E3870" t="s">
        <v>11</v>
      </c>
      <c r="F3870" t="s">
        <v>874</v>
      </c>
      <c r="G3870">
        <v>3</v>
      </c>
      <c r="H3870">
        <v>1340.0604812030499</v>
      </c>
    </row>
    <row r="3871" spans="1:8" x14ac:dyDescent="0.3">
      <c r="A3871">
        <v>3870</v>
      </c>
      <c r="B3871" t="s">
        <v>1612</v>
      </c>
      <c r="C3871" t="s">
        <v>198</v>
      </c>
      <c r="D3871" t="s">
        <v>1754</v>
      </c>
      <c r="E3871" t="s">
        <v>11</v>
      </c>
      <c r="F3871" t="s">
        <v>874</v>
      </c>
      <c r="G3871">
        <v>1</v>
      </c>
      <c r="H3871">
        <v>241.51085560841599</v>
      </c>
    </row>
    <row r="3872" spans="1:8" x14ac:dyDescent="0.3">
      <c r="A3872">
        <v>3871</v>
      </c>
      <c r="B3872" t="s">
        <v>1612</v>
      </c>
      <c r="C3872" t="s">
        <v>198</v>
      </c>
      <c r="D3872" t="s">
        <v>1755</v>
      </c>
      <c r="E3872" t="s">
        <v>11</v>
      </c>
      <c r="F3872" t="s">
        <v>874</v>
      </c>
      <c r="G3872">
        <v>2</v>
      </c>
      <c r="H3872">
        <v>1674.7035803071799</v>
      </c>
    </row>
    <row r="3873" spans="1:8" x14ac:dyDescent="0.3">
      <c r="A3873">
        <v>3872</v>
      </c>
      <c r="B3873" t="s">
        <v>1612</v>
      </c>
      <c r="C3873" t="s">
        <v>207</v>
      </c>
      <c r="D3873" t="s">
        <v>210</v>
      </c>
      <c r="E3873" t="s">
        <v>11</v>
      </c>
      <c r="F3873" t="s">
        <v>874</v>
      </c>
      <c r="G3873">
        <v>4</v>
      </c>
      <c r="H3873">
        <v>27283.303036151599</v>
      </c>
    </row>
    <row r="3874" spans="1:8" x14ac:dyDescent="0.3">
      <c r="A3874">
        <v>3873</v>
      </c>
      <c r="B3874" t="s">
        <v>1612</v>
      </c>
      <c r="C3874" t="s">
        <v>207</v>
      </c>
      <c r="D3874" t="s">
        <v>210</v>
      </c>
      <c r="E3874" t="s">
        <v>13</v>
      </c>
      <c r="F3874" t="s">
        <v>874</v>
      </c>
      <c r="G3874">
        <v>2</v>
      </c>
      <c r="H3874">
        <v>2004.3494715366101</v>
      </c>
    </row>
    <row r="3875" spans="1:8" x14ac:dyDescent="0.3">
      <c r="A3875">
        <v>3874</v>
      </c>
      <c r="B3875" t="s">
        <v>1612</v>
      </c>
      <c r="C3875" t="s">
        <v>207</v>
      </c>
      <c r="D3875" t="s">
        <v>1756</v>
      </c>
      <c r="E3875" t="s">
        <v>11</v>
      </c>
      <c r="F3875" t="s">
        <v>874</v>
      </c>
      <c r="G3875">
        <v>1</v>
      </c>
      <c r="H3875">
        <v>9779.0324193676606</v>
      </c>
    </row>
    <row r="3876" spans="1:8" x14ac:dyDescent="0.3">
      <c r="A3876">
        <v>3875</v>
      </c>
      <c r="B3876" t="s">
        <v>1612</v>
      </c>
      <c r="C3876" t="s">
        <v>207</v>
      </c>
      <c r="D3876" t="s">
        <v>1757</v>
      </c>
      <c r="E3876" t="s">
        <v>11</v>
      </c>
      <c r="F3876" t="s">
        <v>874</v>
      </c>
      <c r="G3876">
        <v>2</v>
      </c>
      <c r="H3876">
        <v>247.493885594446</v>
      </c>
    </row>
    <row r="3877" spans="1:8" x14ac:dyDescent="0.3">
      <c r="A3877">
        <v>3876</v>
      </c>
      <c r="B3877" t="s">
        <v>1612</v>
      </c>
      <c r="C3877" t="s">
        <v>207</v>
      </c>
      <c r="D3877" t="s">
        <v>1757</v>
      </c>
      <c r="E3877" t="s">
        <v>13</v>
      </c>
      <c r="F3877" t="s">
        <v>874</v>
      </c>
      <c r="G3877">
        <v>3</v>
      </c>
      <c r="H3877">
        <v>7281.07775652495</v>
      </c>
    </row>
    <row r="3878" spans="1:8" x14ac:dyDescent="0.3">
      <c r="A3878">
        <v>3877</v>
      </c>
      <c r="B3878" t="s">
        <v>1612</v>
      </c>
      <c r="C3878" t="s">
        <v>207</v>
      </c>
      <c r="D3878" t="s">
        <v>1758</v>
      </c>
      <c r="E3878" t="s">
        <v>11</v>
      </c>
      <c r="F3878" t="s">
        <v>874</v>
      </c>
      <c r="G3878">
        <v>1</v>
      </c>
      <c r="H3878">
        <v>327.55002430710601</v>
      </c>
    </row>
    <row r="3879" spans="1:8" x14ac:dyDescent="0.3">
      <c r="A3879">
        <v>3878</v>
      </c>
      <c r="B3879" t="s">
        <v>1612</v>
      </c>
      <c r="C3879" t="s">
        <v>207</v>
      </c>
      <c r="D3879" t="s">
        <v>1758</v>
      </c>
      <c r="E3879" t="s">
        <v>13</v>
      </c>
      <c r="F3879" t="s">
        <v>874</v>
      </c>
      <c r="G3879">
        <v>1</v>
      </c>
      <c r="H3879">
        <v>279.54422861795001</v>
      </c>
    </row>
    <row r="3880" spans="1:8" x14ac:dyDescent="0.3">
      <c r="A3880">
        <v>3879</v>
      </c>
      <c r="B3880" t="s">
        <v>1612</v>
      </c>
      <c r="C3880" t="s">
        <v>207</v>
      </c>
      <c r="D3880" t="s">
        <v>1759</v>
      </c>
      <c r="E3880" t="s">
        <v>11</v>
      </c>
      <c r="F3880" t="s">
        <v>874</v>
      </c>
      <c r="G3880">
        <v>2</v>
      </c>
      <c r="H3880">
        <v>170.600245744554</v>
      </c>
    </row>
    <row r="3881" spans="1:8" x14ac:dyDescent="0.3">
      <c r="A3881">
        <v>3880</v>
      </c>
      <c r="B3881" t="s">
        <v>1612</v>
      </c>
      <c r="C3881" t="s">
        <v>207</v>
      </c>
      <c r="D3881" t="s">
        <v>1759</v>
      </c>
      <c r="E3881" t="s">
        <v>13</v>
      </c>
      <c r="F3881" t="s">
        <v>874</v>
      </c>
      <c r="G3881">
        <v>3</v>
      </c>
      <c r="H3881">
        <v>3710.7610122926899</v>
      </c>
    </row>
    <row r="3882" spans="1:8" x14ac:dyDescent="0.3">
      <c r="A3882">
        <v>3881</v>
      </c>
      <c r="B3882" t="s">
        <v>1612</v>
      </c>
      <c r="C3882" t="s">
        <v>207</v>
      </c>
      <c r="D3882" t="s">
        <v>211</v>
      </c>
      <c r="E3882" t="s">
        <v>11</v>
      </c>
      <c r="F3882" t="s">
        <v>874</v>
      </c>
      <c r="G3882">
        <v>8</v>
      </c>
      <c r="H3882">
        <v>34237.594455407001</v>
      </c>
    </row>
    <row r="3883" spans="1:8" x14ac:dyDescent="0.3">
      <c r="A3883">
        <v>3882</v>
      </c>
      <c r="B3883" t="s">
        <v>1612</v>
      </c>
      <c r="C3883" t="s">
        <v>207</v>
      </c>
      <c r="D3883" t="s">
        <v>211</v>
      </c>
      <c r="E3883" t="s">
        <v>13</v>
      </c>
      <c r="F3883" t="s">
        <v>874</v>
      </c>
      <c r="G3883">
        <v>1</v>
      </c>
      <c r="H3883">
        <v>250.423283820092</v>
      </c>
    </row>
    <row r="3884" spans="1:8" x14ac:dyDescent="0.3">
      <c r="A3884">
        <v>3883</v>
      </c>
      <c r="B3884" t="s">
        <v>1612</v>
      </c>
      <c r="C3884" t="s">
        <v>207</v>
      </c>
      <c r="D3884" t="s">
        <v>1760</v>
      </c>
      <c r="E3884" t="s">
        <v>11</v>
      </c>
      <c r="F3884" t="s">
        <v>874</v>
      </c>
      <c r="G3884">
        <v>1</v>
      </c>
      <c r="H3884">
        <v>340.120261012676</v>
      </c>
    </row>
    <row r="3885" spans="1:8" x14ac:dyDescent="0.3">
      <c r="A3885">
        <v>3884</v>
      </c>
      <c r="B3885" t="s">
        <v>1612</v>
      </c>
      <c r="C3885" t="s">
        <v>207</v>
      </c>
      <c r="D3885" t="s">
        <v>1761</v>
      </c>
      <c r="E3885" t="s">
        <v>11</v>
      </c>
      <c r="F3885" t="s">
        <v>874</v>
      </c>
      <c r="G3885">
        <v>7</v>
      </c>
      <c r="H3885">
        <v>1742.61899232518</v>
      </c>
    </row>
    <row r="3886" spans="1:8" x14ac:dyDescent="0.3">
      <c r="A3886">
        <v>3885</v>
      </c>
      <c r="B3886" t="s">
        <v>1612</v>
      </c>
      <c r="C3886" t="s">
        <v>207</v>
      </c>
      <c r="D3886" t="s">
        <v>1761</v>
      </c>
      <c r="E3886" t="s">
        <v>13</v>
      </c>
      <c r="F3886" t="s">
        <v>874</v>
      </c>
      <c r="G3886">
        <v>1</v>
      </c>
      <c r="H3886">
        <v>11.190466177911199</v>
      </c>
    </row>
    <row r="3887" spans="1:8" x14ac:dyDescent="0.3">
      <c r="A3887">
        <v>3886</v>
      </c>
      <c r="B3887" t="s">
        <v>1612</v>
      </c>
      <c r="C3887" t="s">
        <v>207</v>
      </c>
      <c r="D3887" t="s">
        <v>1762</v>
      </c>
      <c r="E3887" t="s">
        <v>11</v>
      </c>
      <c r="F3887" t="s">
        <v>874</v>
      </c>
      <c r="G3887">
        <v>1</v>
      </c>
      <c r="H3887">
        <v>308.36461800956698</v>
      </c>
    </row>
    <row r="3888" spans="1:8" x14ac:dyDescent="0.3">
      <c r="A3888">
        <v>3887</v>
      </c>
      <c r="B3888" t="s">
        <v>1612</v>
      </c>
      <c r="C3888" t="s">
        <v>1763</v>
      </c>
      <c r="D3888" t="s">
        <v>1764</v>
      </c>
      <c r="E3888" t="s">
        <v>11</v>
      </c>
      <c r="F3888" t="s">
        <v>244</v>
      </c>
      <c r="G3888">
        <v>1</v>
      </c>
      <c r="H3888">
        <v>289.02111649918101</v>
      </c>
    </row>
    <row r="3889" spans="1:8" x14ac:dyDescent="0.3">
      <c r="A3889">
        <v>3888</v>
      </c>
      <c r="B3889" t="s">
        <v>1612</v>
      </c>
      <c r="C3889" t="s">
        <v>1763</v>
      </c>
      <c r="D3889" t="s">
        <v>1765</v>
      </c>
      <c r="E3889" t="s">
        <v>11</v>
      </c>
      <c r="F3889" t="s">
        <v>244</v>
      </c>
      <c r="G3889">
        <v>1</v>
      </c>
      <c r="H3889">
        <v>264.14223859821902</v>
      </c>
    </row>
    <row r="3890" spans="1:8" x14ac:dyDescent="0.3">
      <c r="A3890">
        <v>3889</v>
      </c>
      <c r="B3890" t="s">
        <v>1612</v>
      </c>
      <c r="C3890" t="s">
        <v>1766</v>
      </c>
      <c r="D3890" t="s">
        <v>1767</v>
      </c>
      <c r="E3890" t="s">
        <v>11</v>
      </c>
      <c r="F3890" t="s">
        <v>874</v>
      </c>
      <c r="G3890">
        <v>10</v>
      </c>
      <c r="H3890">
        <v>34776.397867965301</v>
      </c>
    </row>
    <row r="3891" spans="1:8" x14ac:dyDescent="0.3">
      <c r="A3891">
        <v>3890</v>
      </c>
      <c r="B3891" t="s">
        <v>1612</v>
      </c>
      <c r="C3891" t="s">
        <v>1766</v>
      </c>
      <c r="D3891" t="s">
        <v>1767</v>
      </c>
      <c r="E3891" t="s">
        <v>13</v>
      </c>
      <c r="F3891" t="s">
        <v>874</v>
      </c>
      <c r="G3891">
        <v>1</v>
      </c>
      <c r="H3891">
        <v>204.665173673689</v>
      </c>
    </row>
    <row r="3892" spans="1:8" x14ac:dyDescent="0.3">
      <c r="A3892">
        <v>3891</v>
      </c>
      <c r="B3892" t="s">
        <v>1612</v>
      </c>
      <c r="C3892" t="s">
        <v>1766</v>
      </c>
      <c r="D3892" t="s">
        <v>1768</v>
      </c>
      <c r="E3892" t="s">
        <v>11</v>
      </c>
      <c r="F3892" t="s">
        <v>874</v>
      </c>
      <c r="G3892">
        <v>1</v>
      </c>
      <c r="H3892">
        <v>455.94213930028201</v>
      </c>
    </row>
    <row r="3893" spans="1:8" x14ac:dyDescent="0.3">
      <c r="A3893">
        <v>3892</v>
      </c>
      <c r="B3893" t="s">
        <v>1612</v>
      </c>
      <c r="C3893" t="s">
        <v>1766</v>
      </c>
      <c r="D3893" t="s">
        <v>1769</v>
      </c>
      <c r="E3893" t="s">
        <v>11</v>
      </c>
      <c r="F3893" t="s">
        <v>874</v>
      </c>
      <c r="G3893">
        <v>1</v>
      </c>
      <c r="H3893">
        <v>321.12714986391899</v>
      </c>
    </row>
    <row r="3894" spans="1:8" x14ac:dyDescent="0.3">
      <c r="A3894">
        <v>3893</v>
      </c>
      <c r="B3894" t="s">
        <v>1612</v>
      </c>
      <c r="C3894" t="s">
        <v>1766</v>
      </c>
      <c r="D3894" t="s">
        <v>1770</v>
      </c>
      <c r="E3894" t="s">
        <v>11</v>
      </c>
      <c r="F3894" t="s">
        <v>874</v>
      </c>
      <c r="G3894">
        <v>13</v>
      </c>
      <c r="H3894">
        <v>31387.697101576101</v>
      </c>
    </row>
    <row r="3895" spans="1:8" x14ac:dyDescent="0.3">
      <c r="A3895">
        <v>3894</v>
      </c>
      <c r="B3895" t="s">
        <v>1612</v>
      </c>
      <c r="C3895" t="s">
        <v>1766</v>
      </c>
      <c r="D3895" t="s">
        <v>1770</v>
      </c>
      <c r="E3895" t="s">
        <v>13</v>
      </c>
      <c r="F3895" t="s">
        <v>874</v>
      </c>
      <c r="G3895">
        <v>1</v>
      </c>
      <c r="H3895">
        <v>926.51554734701301</v>
      </c>
    </row>
    <row r="3896" spans="1:8" x14ac:dyDescent="0.3">
      <c r="A3896">
        <v>3895</v>
      </c>
      <c r="B3896" t="s">
        <v>1612</v>
      </c>
      <c r="C3896" t="s">
        <v>1766</v>
      </c>
      <c r="D3896" t="s">
        <v>1771</v>
      </c>
      <c r="E3896" t="s">
        <v>11</v>
      </c>
      <c r="F3896" t="s">
        <v>874</v>
      </c>
      <c r="G3896">
        <v>3</v>
      </c>
      <c r="H3896">
        <v>3148.2927685802101</v>
      </c>
    </row>
    <row r="3897" spans="1:8" x14ac:dyDescent="0.3">
      <c r="A3897">
        <v>3896</v>
      </c>
      <c r="B3897" t="s">
        <v>1612</v>
      </c>
      <c r="C3897" t="s">
        <v>1766</v>
      </c>
      <c r="D3897" t="s">
        <v>1772</v>
      </c>
      <c r="E3897" t="s">
        <v>11</v>
      </c>
      <c r="F3897" t="s">
        <v>874</v>
      </c>
      <c r="G3897">
        <v>1</v>
      </c>
      <c r="H3897">
        <v>281.68295870300398</v>
      </c>
    </row>
    <row r="3898" spans="1:8" x14ac:dyDescent="0.3">
      <c r="A3898">
        <v>3897</v>
      </c>
      <c r="B3898" t="s">
        <v>1612</v>
      </c>
      <c r="C3898" t="s">
        <v>1766</v>
      </c>
      <c r="D3898" t="s">
        <v>1773</v>
      </c>
      <c r="E3898" t="s">
        <v>11</v>
      </c>
      <c r="F3898" t="s">
        <v>874</v>
      </c>
      <c r="G3898">
        <v>3</v>
      </c>
      <c r="H3898">
        <v>1690.5220140814499</v>
      </c>
    </row>
    <row r="3899" spans="1:8" x14ac:dyDescent="0.3">
      <c r="A3899">
        <v>3898</v>
      </c>
      <c r="B3899" t="s">
        <v>1612</v>
      </c>
      <c r="C3899" t="s">
        <v>1766</v>
      </c>
      <c r="D3899" t="s">
        <v>1774</v>
      </c>
      <c r="E3899" t="s">
        <v>11</v>
      </c>
      <c r="F3899" t="s">
        <v>874</v>
      </c>
      <c r="G3899">
        <v>7</v>
      </c>
      <c r="H3899">
        <v>3114.1088458501499</v>
      </c>
    </row>
    <row r="3900" spans="1:8" x14ac:dyDescent="0.3">
      <c r="A3900">
        <v>3899</v>
      </c>
      <c r="B3900" t="s">
        <v>1612</v>
      </c>
      <c r="C3900" t="s">
        <v>1766</v>
      </c>
      <c r="D3900" t="s">
        <v>1774</v>
      </c>
      <c r="E3900" t="s">
        <v>13</v>
      </c>
      <c r="F3900" t="s">
        <v>874</v>
      </c>
      <c r="G3900">
        <v>2</v>
      </c>
      <c r="H3900">
        <v>108.266262990976</v>
      </c>
    </row>
    <row r="3901" spans="1:8" x14ac:dyDescent="0.3">
      <c r="A3901">
        <v>3900</v>
      </c>
      <c r="B3901" t="s">
        <v>1612</v>
      </c>
      <c r="C3901" t="s">
        <v>1766</v>
      </c>
      <c r="D3901" t="s">
        <v>1775</v>
      </c>
      <c r="E3901" t="s">
        <v>11</v>
      </c>
      <c r="F3901" t="s">
        <v>874</v>
      </c>
      <c r="G3901">
        <v>1</v>
      </c>
      <c r="H3901">
        <v>34.392938252269701</v>
      </c>
    </row>
    <row r="3902" spans="1:8" x14ac:dyDescent="0.3">
      <c r="A3902">
        <v>3901</v>
      </c>
      <c r="B3902" t="s">
        <v>1612</v>
      </c>
      <c r="C3902" t="s">
        <v>1766</v>
      </c>
      <c r="D3902" t="s">
        <v>1776</v>
      </c>
      <c r="E3902" t="s">
        <v>11</v>
      </c>
      <c r="F3902" t="s">
        <v>874</v>
      </c>
      <c r="G3902">
        <v>1</v>
      </c>
      <c r="H3902">
        <v>3.90614380519076</v>
      </c>
    </row>
    <row r="3903" spans="1:8" x14ac:dyDescent="0.3">
      <c r="A3903">
        <v>3902</v>
      </c>
      <c r="B3903" t="s">
        <v>1612</v>
      </c>
      <c r="C3903" t="s">
        <v>1766</v>
      </c>
      <c r="D3903" t="s">
        <v>1777</v>
      </c>
      <c r="E3903" t="s">
        <v>11</v>
      </c>
      <c r="F3903" t="s">
        <v>874</v>
      </c>
      <c r="G3903">
        <v>3</v>
      </c>
      <c r="H3903">
        <v>449.31459516921302</v>
      </c>
    </row>
    <row r="3904" spans="1:8" x14ac:dyDescent="0.3">
      <c r="A3904">
        <v>3903</v>
      </c>
      <c r="B3904" t="s">
        <v>1612</v>
      </c>
      <c r="C3904" t="s">
        <v>1766</v>
      </c>
      <c r="D3904" t="s">
        <v>1778</v>
      </c>
      <c r="E3904" t="s">
        <v>11</v>
      </c>
      <c r="F3904" t="s">
        <v>874</v>
      </c>
      <c r="G3904">
        <v>3</v>
      </c>
      <c r="H3904">
        <v>735.07208953120005</v>
      </c>
    </row>
    <row r="3905" spans="1:8" x14ac:dyDescent="0.3">
      <c r="A3905">
        <v>3904</v>
      </c>
      <c r="B3905" t="s">
        <v>1612</v>
      </c>
      <c r="C3905" t="s">
        <v>212</v>
      </c>
      <c r="D3905" t="s">
        <v>215</v>
      </c>
      <c r="E3905" t="s">
        <v>11</v>
      </c>
      <c r="F3905" t="s">
        <v>874</v>
      </c>
      <c r="G3905">
        <v>2</v>
      </c>
      <c r="H3905">
        <v>32693.489639805201</v>
      </c>
    </row>
    <row r="3906" spans="1:8" x14ac:dyDescent="0.3">
      <c r="A3906">
        <v>3905</v>
      </c>
      <c r="B3906" t="s">
        <v>1612</v>
      </c>
      <c r="C3906" t="s">
        <v>212</v>
      </c>
      <c r="D3906" t="s">
        <v>217</v>
      </c>
      <c r="E3906" t="s">
        <v>11</v>
      </c>
      <c r="F3906" t="s">
        <v>874</v>
      </c>
      <c r="G3906">
        <v>11</v>
      </c>
      <c r="H3906">
        <v>4036.2075770623401</v>
      </c>
    </row>
    <row r="3907" spans="1:8" x14ac:dyDescent="0.3">
      <c r="A3907">
        <v>3906</v>
      </c>
      <c r="B3907" t="s">
        <v>1612</v>
      </c>
      <c r="C3907" t="s">
        <v>212</v>
      </c>
      <c r="D3907" t="s">
        <v>1779</v>
      </c>
      <c r="E3907" t="s">
        <v>11</v>
      </c>
      <c r="F3907" t="s">
        <v>874</v>
      </c>
      <c r="G3907">
        <v>2</v>
      </c>
      <c r="H3907">
        <v>7292.6026917986001</v>
      </c>
    </row>
    <row r="3908" spans="1:8" x14ac:dyDescent="0.3">
      <c r="A3908">
        <v>3907</v>
      </c>
      <c r="B3908" t="s">
        <v>1612</v>
      </c>
      <c r="C3908" t="s">
        <v>212</v>
      </c>
      <c r="D3908" t="s">
        <v>1780</v>
      </c>
      <c r="E3908" t="s">
        <v>11</v>
      </c>
      <c r="F3908" t="s">
        <v>874</v>
      </c>
      <c r="G3908">
        <v>2</v>
      </c>
      <c r="H3908">
        <v>287.45256280345802</v>
      </c>
    </row>
    <row r="3909" spans="1:8" x14ac:dyDescent="0.3">
      <c r="A3909">
        <v>3908</v>
      </c>
      <c r="B3909" t="s">
        <v>1612</v>
      </c>
      <c r="C3909" t="s">
        <v>212</v>
      </c>
      <c r="D3909" t="s">
        <v>1781</v>
      </c>
      <c r="E3909" t="s">
        <v>11</v>
      </c>
      <c r="F3909" t="s">
        <v>874</v>
      </c>
      <c r="G3909">
        <v>1</v>
      </c>
      <c r="H3909">
        <v>622.43941226855702</v>
      </c>
    </row>
    <row r="3910" spans="1:8" x14ac:dyDescent="0.3">
      <c r="A3910">
        <v>3909</v>
      </c>
      <c r="B3910" t="s">
        <v>1612</v>
      </c>
      <c r="C3910" t="s">
        <v>212</v>
      </c>
      <c r="D3910" t="s">
        <v>1782</v>
      </c>
      <c r="E3910" t="s">
        <v>11</v>
      </c>
      <c r="F3910" t="s">
        <v>874</v>
      </c>
      <c r="G3910">
        <v>1</v>
      </c>
      <c r="H3910">
        <v>233.67768256351999</v>
      </c>
    </row>
    <row r="3911" spans="1:8" x14ac:dyDescent="0.3">
      <c r="A3911">
        <v>3910</v>
      </c>
      <c r="B3911" t="s">
        <v>1612</v>
      </c>
      <c r="C3911" t="s">
        <v>212</v>
      </c>
      <c r="D3911" t="s">
        <v>222</v>
      </c>
      <c r="E3911" t="s">
        <v>11</v>
      </c>
      <c r="F3911" t="s">
        <v>874</v>
      </c>
      <c r="G3911">
        <v>3</v>
      </c>
      <c r="H3911">
        <v>1527.2169520484499</v>
      </c>
    </row>
    <row r="3912" spans="1:8" x14ac:dyDescent="0.3">
      <c r="A3912">
        <v>3911</v>
      </c>
      <c r="B3912" t="s">
        <v>1612</v>
      </c>
      <c r="C3912" t="s">
        <v>212</v>
      </c>
      <c r="D3912" t="s">
        <v>1783</v>
      </c>
      <c r="E3912" t="s">
        <v>11</v>
      </c>
      <c r="F3912" t="s">
        <v>874</v>
      </c>
      <c r="G3912">
        <v>1</v>
      </c>
      <c r="H3912">
        <v>607.962877654816</v>
      </c>
    </row>
    <row r="3913" spans="1:8" x14ac:dyDescent="0.3">
      <c r="A3913">
        <v>3912</v>
      </c>
      <c r="B3913" t="s">
        <v>1612</v>
      </c>
      <c r="C3913" t="s">
        <v>212</v>
      </c>
      <c r="D3913" t="s">
        <v>1784</v>
      </c>
      <c r="E3913" t="s">
        <v>11</v>
      </c>
      <c r="F3913" t="s">
        <v>874</v>
      </c>
      <c r="G3913">
        <v>1</v>
      </c>
      <c r="H3913">
        <v>5.3724594165999997E-4</v>
      </c>
    </row>
    <row r="3914" spans="1:8" x14ac:dyDescent="0.3">
      <c r="A3914">
        <v>3913</v>
      </c>
      <c r="B3914" t="s">
        <v>1612</v>
      </c>
      <c r="C3914" t="s">
        <v>223</v>
      </c>
      <c r="D3914" t="s">
        <v>1785</v>
      </c>
      <c r="E3914" t="s">
        <v>11</v>
      </c>
      <c r="F3914" t="s">
        <v>874</v>
      </c>
      <c r="G3914">
        <v>2</v>
      </c>
      <c r="H3914">
        <v>8.1304083765270896</v>
      </c>
    </row>
    <row r="3915" spans="1:8" x14ac:dyDescent="0.3">
      <c r="A3915">
        <v>3914</v>
      </c>
      <c r="B3915" t="s">
        <v>1612</v>
      </c>
      <c r="C3915" t="s">
        <v>223</v>
      </c>
      <c r="D3915" t="s">
        <v>225</v>
      </c>
      <c r="E3915" t="s">
        <v>11</v>
      </c>
      <c r="F3915" t="s">
        <v>874</v>
      </c>
      <c r="G3915">
        <v>1</v>
      </c>
      <c r="H3915">
        <v>209.36866142245501</v>
      </c>
    </row>
    <row r="3916" spans="1:8" x14ac:dyDescent="0.3">
      <c r="A3916">
        <v>3915</v>
      </c>
      <c r="B3916" t="s">
        <v>1612</v>
      </c>
      <c r="C3916" t="s">
        <v>223</v>
      </c>
      <c r="D3916" t="s">
        <v>226</v>
      </c>
      <c r="E3916" t="s">
        <v>11</v>
      </c>
      <c r="F3916" t="s">
        <v>244</v>
      </c>
      <c r="G3916">
        <v>1</v>
      </c>
      <c r="H3916">
        <v>5161.4938015215303</v>
      </c>
    </row>
    <row r="3917" spans="1:8" x14ac:dyDescent="0.3">
      <c r="A3917">
        <v>3916</v>
      </c>
      <c r="B3917" t="s">
        <v>1612</v>
      </c>
      <c r="C3917" t="s">
        <v>223</v>
      </c>
      <c r="D3917" t="s">
        <v>226</v>
      </c>
      <c r="E3917" t="s">
        <v>11</v>
      </c>
      <c r="F3917" t="s">
        <v>874</v>
      </c>
      <c r="G3917">
        <v>31</v>
      </c>
      <c r="H3917">
        <v>101128.79240232101</v>
      </c>
    </row>
    <row r="3918" spans="1:8" x14ac:dyDescent="0.3">
      <c r="A3918">
        <v>3917</v>
      </c>
      <c r="B3918" t="s">
        <v>1612</v>
      </c>
      <c r="C3918" t="s">
        <v>223</v>
      </c>
      <c r="D3918" t="s">
        <v>226</v>
      </c>
      <c r="E3918" t="s">
        <v>13</v>
      </c>
      <c r="F3918" t="s">
        <v>874</v>
      </c>
      <c r="G3918">
        <v>1</v>
      </c>
      <c r="H3918">
        <v>7.90596801174018</v>
      </c>
    </row>
    <row r="3919" spans="1:8" x14ac:dyDescent="0.3">
      <c r="A3919">
        <v>3918</v>
      </c>
      <c r="B3919" t="s">
        <v>1612</v>
      </c>
      <c r="C3919" t="s">
        <v>223</v>
      </c>
      <c r="D3919" t="s">
        <v>1786</v>
      </c>
      <c r="E3919" t="s">
        <v>11</v>
      </c>
      <c r="F3919" t="s">
        <v>874</v>
      </c>
      <c r="G3919">
        <v>1</v>
      </c>
      <c r="H3919">
        <v>488.07908944870798</v>
      </c>
    </row>
    <row r="3920" spans="1:8" x14ac:dyDescent="0.3">
      <c r="A3920">
        <v>3919</v>
      </c>
      <c r="B3920" t="s">
        <v>1612</v>
      </c>
      <c r="C3920" t="s">
        <v>223</v>
      </c>
      <c r="D3920" t="s">
        <v>1787</v>
      </c>
      <c r="E3920" t="s">
        <v>11</v>
      </c>
      <c r="F3920" t="s">
        <v>874</v>
      </c>
      <c r="G3920">
        <v>3</v>
      </c>
      <c r="H3920">
        <v>1726.4051073102401</v>
      </c>
    </row>
    <row r="3921" spans="1:8" x14ac:dyDescent="0.3">
      <c r="A3921">
        <v>3920</v>
      </c>
      <c r="B3921" t="s">
        <v>1612</v>
      </c>
      <c r="C3921" t="s">
        <v>223</v>
      </c>
      <c r="D3921" t="s">
        <v>1788</v>
      </c>
      <c r="E3921" t="s">
        <v>11</v>
      </c>
      <c r="F3921" t="s">
        <v>874</v>
      </c>
      <c r="G3921">
        <v>1</v>
      </c>
      <c r="H3921">
        <v>189.34187662838499</v>
      </c>
    </row>
    <row r="3922" spans="1:8" x14ac:dyDescent="0.3">
      <c r="A3922">
        <v>3921</v>
      </c>
      <c r="B3922" t="s">
        <v>1612</v>
      </c>
      <c r="C3922" t="s">
        <v>223</v>
      </c>
      <c r="D3922" t="s">
        <v>1789</v>
      </c>
      <c r="E3922" t="s">
        <v>11</v>
      </c>
      <c r="F3922" t="s">
        <v>874</v>
      </c>
      <c r="G3922">
        <v>4</v>
      </c>
      <c r="H3922">
        <v>3096.9425869034599</v>
      </c>
    </row>
    <row r="3923" spans="1:8" x14ac:dyDescent="0.3">
      <c r="A3923">
        <v>3922</v>
      </c>
      <c r="B3923" t="s">
        <v>1612</v>
      </c>
      <c r="C3923" t="s">
        <v>223</v>
      </c>
      <c r="D3923" t="s">
        <v>1790</v>
      </c>
      <c r="E3923" t="s">
        <v>11</v>
      </c>
      <c r="F3923" t="s">
        <v>874</v>
      </c>
      <c r="G3923">
        <v>2</v>
      </c>
      <c r="H3923">
        <v>1399.7194154849999</v>
      </c>
    </row>
    <row r="3924" spans="1:8" x14ac:dyDescent="0.3">
      <c r="A3924">
        <v>3923</v>
      </c>
      <c r="B3924" t="s">
        <v>1612</v>
      </c>
      <c r="C3924" t="s">
        <v>223</v>
      </c>
      <c r="D3924" t="s">
        <v>1791</v>
      </c>
      <c r="E3924" t="s">
        <v>11</v>
      </c>
      <c r="F3924" t="s">
        <v>874</v>
      </c>
      <c r="G3924">
        <v>2</v>
      </c>
      <c r="H3924">
        <v>121.93207120654399</v>
      </c>
    </row>
    <row r="3925" spans="1:8" x14ac:dyDescent="0.3">
      <c r="A3925">
        <v>3924</v>
      </c>
      <c r="B3925" t="s">
        <v>1612</v>
      </c>
      <c r="C3925" t="s">
        <v>223</v>
      </c>
      <c r="D3925" t="s">
        <v>1792</v>
      </c>
      <c r="E3925" t="s">
        <v>11</v>
      </c>
      <c r="F3925" t="s">
        <v>874</v>
      </c>
      <c r="G3925">
        <v>2</v>
      </c>
      <c r="H3925">
        <v>727.84072624466</v>
      </c>
    </row>
    <row r="3926" spans="1:8" x14ac:dyDescent="0.3">
      <c r="A3926">
        <v>3925</v>
      </c>
      <c r="B3926" t="s">
        <v>1612</v>
      </c>
      <c r="C3926" t="s">
        <v>223</v>
      </c>
      <c r="D3926" t="s">
        <v>1793</v>
      </c>
      <c r="E3926" t="s">
        <v>11</v>
      </c>
      <c r="F3926" t="s">
        <v>874</v>
      </c>
      <c r="G3926">
        <v>2</v>
      </c>
      <c r="H3926">
        <v>727.85134220671205</v>
      </c>
    </row>
    <row r="3927" spans="1:8" x14ac:dyDescent="0.3">
      <c r="A3927">
        <v>3926</v>
      </c>
      <c r="B3927" t="s">
        <v>1612</v>
      </c>
      <c r="C3927" t="s">
        <v>223</v>
      </c>
      <c r="D3927" t="s">
        <v>1794</v>
      </c>
      <c r="E3927" t="s">
        <v>11</v>
      </c>
      <c r="F3927" t="s">
        <v>874</v>
      </c>
      <c r="G3927">
        <v>1</v>
      </c>
      <c r="H3927">
        <v>867.486056513633</v>
      </c>
    </row>
    <row r="3928" spans="1:8" x14ac:dyDescent="0.3">
      <c r="A3928">
        <v>3927</v>
      </c>
      <c r="B3928" t="s">
        <v>1612</v>
      </c>
      <c r="C3928" t="s">
        <v>223</v>
      </c>
      <c r="D3928" t="s">
        <v>1795</v>
      </c>
      <c r="E3928" t="s">
        <v>11</v>
      </c>
      <c r="F3928" t="s">
        <v>244</v>
      </c>
      <c r="G3928">
        <v>1</v>
      </c>
      <c r="H3928">
        <v>589.04625351167397</v>
      </c>
    </row>
    <row r="3929" spans="1:8" x14ac:dyDescent="0.3">
      <c r="A3929">
        <v>3928</v>
      </c>
      <c r="B3929" t="s">
        <v>1612</v>
      </c>
      <c r="C3929" t="s">
        <v>223</v>
      </c>
      <c r="D3929" t="s">
        <v>1796</v>
      </c>
      <c r="E3929" t="s">
        <v>11</v>
      </c>
      <c r="F3929" t="s">
        <v>874</v>
      </c>
      <c r="G3929">
        <v>2</v>
      </c>
      <c r="H3929">
        <v>984.97346746951996</v>
      </c>
    </row>
    <row r="3930" spans="1:8" x14ac:dyDescent="0.3">
      <c r="A3930">
        <v>3929</v>
      </c>
      <c r="B3930" t="s">
        <v>1612</v>
      </c>
      <c r="C3930" t="s">
        <v>223</v>
      </c>
      <c r="D3930" t="s">
        <v>1797</v>
      </c>
      <c r="E3930" t="s">
        <v>11</v>
      </c>
      <c r="F3930" t="s">
        <v>874</v>
      </c>
      <c r="G3930">
        <v>4</v>
      </c>
      <c r="H3930">
        <v>3177.3822209803002</v>
      </c>
    </row>
    <row r="3931" spans="1:8" x14ac:dyDescent="0.3">
      <c r="A3931">
        <v>3930</v>
      </c>
      <c r="B3931" t="s">
        <v>1612</v>
      </c>
      <c r="C3931" t="s">
        <v>223</v>
      </c>
      <c r="D3931" t="s">
        <v>876</v>
      </c>
      <c r="E3931" t="s">
        <v>11</v>
      </c>
      <c r="F3931" t="s">
        <v>244</v>
      </c>
      <c r="G3931">
        <v>2</v>
      </c>
      <c r="H3931">
        <v>1647.1085309246901</v>
      </c>
    </row>
    <row r="3932" spans="1:8" x14ac:dyDescent="0.3">
      <c r="A3932">
        <v>3931</v>
      </c>
      <c r="B3932" t="s">
        <v>1612</v>
      </c>
      <c r="C3932" t="s">
        <v>223</v>
      </c>
      <c r="D3932" t="s">
        <v>876</v>
      </c>
      <c r="E3932" t="s">
        <v>11</v>
      </c>
      <c r="F3932" t="s">
        <v>874</v>
      </c>
      <c r="G3932">
        <v>2</v>
      </c>
      <c r="H3932">
        <v>540.51639563095296</v>
      </c>
    </row>
    <row r="3933" spans="1:8" x14ac:dyDescent="0.3">
      <c r="A3933">
        <v>3932</v>
      </c>
      <c r="B3933" t="s">
        <v>1612</v>
      </c>
      <c r="C3933" t="s">
        <v>223</v>
      </c>
      <c r="D3933" t="s">
        <v>227</v>
      </c>
      <c r="E3933" t="s">
        <v>11</v>
      </c>
      <c r="F3933" t="s">
        <v>244</v>
      </c>
      <c r="G3933">
        <v>5</v>
      </c>
      <c r="H3933">
        <v>36774.762625617703</v>
      </c>
    </row>
    <row r="3934" spans="1:8" x14ac:dyDescent="0.3">
      <c r="A3934">
        <v>3933</v>
      </c>
      <c r="B3934" t="s">
        <v>1612</v>
      </c>
      <c r="C3934" t="s">
        <v>223</v>
      </c>
      <c r="D3934" t="s">
        <v>227</v>
      </c>
      <c r="E3934" t="s">
        <v>11</v>
      </c>
      <c r="F3934" t="s">
        <v>874</v>
      </c>
      <c r="G3934">
        <v>44</v>
      </c>
      <c r="H3934">
        <v>284542.77818198502</v>
      </c>
    </row>
    <row r="3935" spans="1:8" x14ac:dyDescent="0.3">
      <c r="A3935">
        <v>3934</v>
      </c>
      <c r="B3935" t="s">
        <v>1612</v>
      </c>
      <c r="C3935" t="s">
        <v>223</v>
      </c>
      <c r="D3935" t="s">
        <v>227</v>
      </c>
      <c r="E3935" t="s">
        <v>43</v>
      </c>
      <c r="F3935" t="s">
        <v>874</v>
      </c>
      <c r="G3935">
        <v>1</v>
      </c>
      <c r="H3935">
        <v>2258.2655525024302</v>
      </c>
    </row>
    <row r="3936" spans="1:8" x14ac:dyDescent="0.3">
      <c r="A3936">
        <v>3935</v>
      </c>
      <c r="B3936" t="s">
        <v>1612</v>
      </c>
      <c r="C3936" t="s">
        <v>223</v>
      </c>
      <c r="D3936" t="s">
        <v>227</v>
      </c>
      <c r="E3936" t="s">
        <v>13</v>
      </c>
      <c r="F3936" t="s">
        <v>874</v>
      </c>
      <c r="G3936">
        <v>1</v>
      </c>
      <c r="H3936">
        <v>656.21007142537201</v>
      </c>
    </row>
    <row r="3937" spans="1:8" x14ac:dyDescent="0.3">
      <c r="A3937">
        <v>3936</v>
      </c>
      <c r="B3937" t="s">
        <v>1612</v>
      </c>
      <c r="C3937" t="s">
        <v>223</v>
      </c>
      <c r="D3937" t="s">
        <v>1798</v>
      </c>
      <c r="E3937" t="s">
        <v>11</v>
      </c>
      <c r="F3937" t="s">
        <v>874</v>
      </c>
      <c r="G3937">
        <v>1</v>
      </c>
      <c r="H3937">
        <v>478.57888747640402</v>
      </c>
    </row>
    <row r="3938" spans="1:8" x14ac:dyDescent="0.3">
      <c r="A3938">
        <v>3937</v>
      </c>
      <c r="B3938" t="s">
        <v>1612</v>
      </c>
      <c r="C3938" t="s">
        <v>223</v>
      </c>
      <c r="D3938" t="s">
        <v>1799</v>
      </c>
      <c r="E3938" t="s">
        <v>11</v>
      </c>
      <c r="F3938" t="s">
        <v>874</v>
      </c>
      <c r="G3938">
        <v>1</v>
      </c>
      <c r="H3938">
        <v>12.2806500732269</v>
      </c>
    </row>
    <row r="3939" spans="1:8" x14ac:dyDescent="0.3">
      <c r="A3939">
        <v>3938</v>
      </c>
      <c r="B3939" t="s">
        <v>1612</v>
      </c>
      <c r="C3939" t="s">
        <v>223</v>
      </c>
      <c r="D3939" t="s">
        <v>229</v>
      </c>
      <c r="E3939" t="s">
        <v>11</v>
      </c>
      <c r="F3939" t="s">
        <v>874</v>
      </c>
      <c r="G3939">
        <v>3</v>
      </c>
      <c r="H3939">
        <v>1398.2491411542001</v>
      </c>
    </row>
    <row r="3940" spans="1:8" x14ac:dyDescent="0.3">
      <c r="A3940">
        <v>3939</v>
      </c>
      <c r="B3940" t="s">
        <v>1612</v>
      </c>
      <c r="C3940" t="s">
        <v>223</v>
      </c>
      <c r="D3940" t="s">
        <v>1800</v>
      </c>
      <c r="E3940" t="s">
        <v>11</v>
      </c>
      <c r="F3940" t="s">
        <v>874</v>
      </c>
      <c r="G3940">
        <v>1</v>
      </c>
      <c r="H3940">
        <v>1.4418738014074699</v>
      </c>
    </row>
    <row r="3941" spans="1:8" x14ac:dyDescent="0.3">
      <c r="A3941">
        <v>3940</v>
      </c>
      <c r="B3941" t="s">
        <v>1612</v>
      </c>
      <c r="C3941" t="s">
        <v>223</v>
      </c>
      <c r="D3941" t="s">
        <v>1801</v>
      </c>
      <c r="E3941" t="s">
        <v>11</v>
      </c>
      <c r="F3941" t="s">
        <v>874</v>
      </c>
      <c r="G3941">
        <v>2</v>
      </c>
      <c r="H3941">
        <v>767.07637976401702</v>
      </c>
    </row>
    <row r="3942" spans="1:8" x14ac:dyDescent="0.3">
      <c r="A3942">
        <v>3941</v>
      </c>
      <c r="B3942" t="s">
        <v>1612</v>
      </c>
      <c r="C3942" t="s">
        <v>223</v>
      </c>
      <c r="D3942" t="s">
        <v>1802</v>
      </c>
      <c r="E3942" t="s">
        <v>11</v>
      </c>
      <c r="F3942" t="s">
        <v>874</v>
      </c>
      <c r="G3942">
        <v>1</v>
      </c>
      <c r="H3942">
        <v>1685.71462651661</v>
      </c>
    </row>
    <row r="3943" spans="1:8" x14ac:dyDescent="0.3">
      <c r="A3943">
        <v>3942</v>
      </c>
      <c r="B3943" t="s">
        <v>1612</v>
      </c>
      <c r="C3943" t="s">
        <v>223</v>
      </c>
      <c r="D3943" t="s">
        <v>1803</v>
      </c>
      <c r="E3943" t="s">
        <v>11</v>
      </c>
      <c r="F3943" t="s">
        <v>874</v>
      </c>
      <c r="G3943">
        <v>2</v>
      </c>
      <c r="H3943">
        <v>2963.2986098562401</v>
      </c>
    </row>
    <row r="3944" spans="1:8" x14ac:dyDescent="0.3">
      <c r="A3944">
        <v>3943</v>
      </c>
      <c r="B3944" t="s">
        <v>1612</v>
      </c>
      <c r="C3944" t="s">
        <v>223</v>
      </c>
      <c r="D3944" t="s">
        <v>1804</v>
      </c>
      <c r="E3944" t="s">
        <v>11</v>
      </c>
      <c r="F3944" t="s">
        <v>874</v>
      </c>
      <c r="G3944">
        <v>1</v>
      </c>
      <c r="H3944">
        <v>30.605189776715399</v>
      </c>
    </row>
    <row r="3945" spans="1:8" x14ac:dyDescent="0.3">
      <c r="A3945">
        <v>3944</v>
      </c>
      <c r="B3945" t="s">
        <v>1612</v>
      </c>
      <c r="C3945" t="s">
        <v>223</v>
      </c>
      <c r="D3945" t="s">
        <v>1805</v>
      </c>
      <c r="E3945" t="s">
        <v>11</v>
      </c>
      <c r="F3945" t="s">
        <v>244</v>
      </c>
      <c r="G3945">
        <v>1</v>
      </c>
      <c r="H3945">
        <v>614.12255582368505</v>
      </c>
    </row>
    <row r="3946" spans="1:8" x14ac:dyDescent="0.3">
      <c r="A3946">
        <v>3945</v>
      </c>
      <c r="B3946" t="s">
        <v>1612</v>
      </c>
      <c r="C3946" t="s">
        <v>223</v>
      </c>
      <c r="D3946" t="s">
        <v>1805</v>
      </c>
      <c r="E3946" t="s">
        <v>11</v>
      </c>
      <c r="F3946" t="s">
        <v>874</v>
      </c>
      <c r="G3946">
        <v>3</v>
      </c>
      <c r="H3946">
        <v>1070.6488572134899</v>
      </c>
    </row>
    <row r="3947" spans="1:8" x14ac:dyDescent="0.3">
      <c r="A3947">
        <v>3946</v>
      </c>
      <c r="B3947" t="s">
        <v>1612</v>
      </c>
      <c r="C3947" t="s">
        <v>223</v>
      </c>
      <c r="D3947" t="s">
        <v>1806</v>
      </c>
      <c r="E3947" t="s">
        <v>11</v>
      </c>
      <c r="F3947" t="s">
        <v>874</v>
      </c>
      <c r="G3947">
        <v>6</v>
      </c>
      <c r="H3947">
        <v>3468.9100365764598</v>
      </c>
    </row>
    <row r="3948" spans="1:8" x14ac:dyDescent="0.3">
      <c r="A3948">
        <v>3947</v>
      </c>
      <c r="B3948" t="s">
        <v>1612</v>
      </c>
      <c r="C3948" t="s">
        <v>223</v>
      </c>
      <c r="D3948" t="s">
        <v>1807</v>
      </c>
      <c r="E3948" t="s">
        <v>11</v>
      </c>
      <c r="F3948" t="s">
        <v>874</v>
      </c>
      <c r="G3948">
        <v>1</v>
      </c>
      <c r="H3948">
        <v>437.48284104483503</v>
      </c>
    </row>
    <row r="3949" spans="1:8" x14ac:dyDescent="0.3">
      <c r="A3949">
        <v>3948</v>
      </c>
      <c r="B3949" t="s">
        <v>1612</v>
      </c>
      <c r="C3949" t="s">
        <v>223</v>
      </c>
      <c r="D3949" t="s">
        <v>1808</v>
      </c>
      <c r="E3949" t="s">
        <v>11</v>
      </c>
      <c r="F3949" t="s">
        <v>874</v>
      </c>
      <c r="G3949">
        <v>1</v>
      </c>
      <c r="H3949">
        <v>0.90547961810204003</v>
      </c>
    </row>
    <row r="3950" spans="1:8" x14ac:dyDescent="0.3">
      <c r="A3950">
        <v>3949</v>
      </c>
      <c r="B3950" t="s">
        <v>1612</v>
      </c>
      <c r="C3950" t="s">
        <v>223</v>
      </c>
      <c r="D3950" t="s">
        <v>1809</v>
      </c>
      <c r="E3950" t="s">
        <v>11</v>
      </c>
      <c r="F3950" t="s">
        <v>244</v>
      </c>
      <c r="G3950">
        <v>1</v>
      </c>
      <c r="H3950">
        <v>53.701096578472502</v>
      </c>
    </row>
    <row r="3951" spans="1:8" x14ac:dyDescent="0.3">
      <c r="A3951">
        <v>3950</v>
      </c>
      <c r="B3951" t="s">
        <v>1612</v>
      </c>
      <c r="C3951" t="s">
        <v>223</v>
      </c>
      <c r="D3951" t="s">
        <v>1809</v>
      </c>
      <c r="E3951" t="s">
        <v>11</v>
      </c>
      <c r="F3951" t="s">
        <v>874</v>
      </c>
      <c r="G3951">
        <v>1</v>
      </c>
      <c r="H3951">
        <v>358.15169842256898</v>
      </c>
    </row>
    <row r="3952" spans="1:8" x14ac:dyDescent="0.3">
      <c r="A3952">
        <v>3951</v>
      </c>
      <c r="B3952" t="s">
        <v>1612</v>
      </c>
      <c r="C3952" t="s">
        <v>223</v>
      </c>
      <c r="D3952" t="s">
        <v>1810</v>
      </c>
      <c r="E3952" t="s">
        <v>11</v>
      </c>
      <c r="F3952" t="s">
        <v>244</v>
      </c>
      <c r="G3952">
        <v>1</v>
      </c>
      <c r="H3952">
        <v>251.674164374567</v>
      </c>
    </row>
    <row r="3953" spans="1:8" x14ac:dyDescent="0.3">
      <c r="A3953">
        <v>3952</v>
      </c>
      <c r="B3953" t="s">
        <v>1612</v>
      </c>
      <c r="C3953" t="s">
        <v>223</v>
      </c>
      <c r="D3953" t="s">
        <v>1810</v>
      </c>
      <c r="E3953" t="s">
        <v>11</v>
      </c>
      <c r="F3953" t="s">
        <v>874</v>
      </c>
      <c r="G3953">
        <v>2</v>
      </c>
      <c r="H3953">
        <v>736.33227499053999</v>
      </c>
    </row>
    <row r="3954" spans="1:8" x14ac:dyDescent="0.3">
      <c r="A3954">
        <v>3953</v>
      </c>
      <c r="B3954" t="s">
        <v>1612</v>
      </c>
      <c r="C3954" t="s">
        <v>223</v>
      </c>
      <c r="D3954" t="s">
        <v>230</v>
      </c>
      <c r="E3954" t="s">
        <v>11</v>
      </c>
      <c r="F3954" t="s">
        <v>874</v>
      </c>
      <c r="G3954">
        <v>14</v>
      </c>
      <c r="H3954">
        <v>9318.4392275740902</v>
      </c>
    </row>
    <row r="3955" spans="1:8" x14ac:dyDescent="0.3">
      <c r="A3955">
        <v>3954</v>
      </c>
      <c r="B3955" t="s">
        <v>1612</v>
      </c>
      <c r="C3955" t="s">
        <v>223</v>
      </c>
      <c r="D3955" t="s">
        <v>230</v>
      </c>
      <c r="E3955" t="s">
        <v>43</v>
      </c>
      <c r="F3955" t="s">
        <v>874</v>
      </c>
      <c r="G3955">
        <v>1</v>
      </c>
      <c r="H3955">
        <v>5.7780862203472596</v>
      </c>
    </row>
    <row r="3956" spans="1:8" x14ac:dyDescent="0.3">
      <c r="A3956">
        <v>3955</v>
      </c>
      <c r="B3956" t="s">
        <v>1612</v>
      </c>
      <c r="C3956" t="s">
        <v>223</v>
      </c>
      <c r="D3956" t="s">
        <v>1811</v>
      </c>
      <c r="E3956" t="s">
        <v>11</v>
      </c>
      <c r="F3956" t="s">
        <v>874</v>
      </c>
      <c r="G3956">
        <v>1</v>
      </c>
      <c r="H3956">
        <v>252.14760171411601</v>
      </c>
    </row>
    <row r="3957" spans="1:8" x14ac:dyDescent="0.3">
      <c r="A3957">
        <v>3956</v>
      </c>
      <c r="B3957" t="s">
        <v>1612</v>
      </c>
      <c r="C3957" t="s">
        <v>223</v>
      </c>
      <c r="D3957" t="s">
        <v>1812</v>
      </c>
      <c r="E3957" t="s">
        <v>11</v>
      </c>
      <c r="F3957" t="s">
        <v>874</v>
      </c>
      <c r="G3957">
        <v>1</v>
      </c>
      <c r="H3957">
        <v>603.83005087355195</v>
      </c>
    </row>
    <row r="3958" spans="1:8" x14ac:dyDescent="0.3">
      <c r="A3958">
        <v>3957</v>
      </c>
      <c r="B3958" t="s">
        <v>1612</v>
      </c>
      <c r="C3958" t="s">
        <v>223</v>
      </c>
      <c r="D3958" t="s">
        <v>1813</v>
      </c>
      <c r="E3958" t="s">
        <v>11</v>
      </c>
      <c r="F3958" t="s">
        <v>874</v>
      </c>
      <c r="G3958">
        <v>2</v>
      </c>
      <c r="H3958">
        <v>678.83780096149599</v>
      </c>
    </row>
    <row r="3959" spans="1:8" x14ac:dyDescent="0.3">
      <c r="A3959">
        <v>3958</v>
      </c>
      <c r="B3959" t="s">
        <v>1612</v>
      </c>
      <c r="C3959" t="s">
        <v>223</v>
      </c>
      <c r="D3959" t="s">
        <v>232</v>
      </c>
      <c r="E3959" t="s">
        <v>11</v>
      </c>
      <c r="F3959" t="s">
        <v>874</v>
      </c>
      <c r="G3959">
        <v>4</v>
      </c>
      <c r="H3959">
        <v>2482.5860066598502</v>
      </c>
    </row>
    <row r="3960" spans="1:8" x14ac:dyDescent="0.3">
      <c r="A3960">
        <v>3959</v>
      </c>
      <c r="B3960" t="s">
        <v>1612</v>
      </c>
      <c r="C3960" t="s">
        <v>223</v>
      </c>
      <c r="D3960" t="s">
        <v>1814</v>
      </c>
      <c r="E3960" t="s">
        <v>11</v>
      </c>
      <c r="F3960" t="s">
        <v>874</v>
      </c>
      <c r="G3960">
        <v>1</v>
      </c>
      <c r="H3960">
        <v>49.051239497520697</v>
      </c>
    </row>
    <row r="3961" spans="1:8" x14ac:dyDescent="0.3">
      <c r="A3961">
        <v>3960</v>
      </c>
      <c r="B3961" t="s">
        <v>1612</v>
      </c>
      <c r="C3961" t="s">
        <v>233</v>
      </c>
      <c r="D3961" t="s">
        <v>234</v>
      </c>
      <c r="E3961" t="s">
        <v>11</v>
      </c>
      <c r="F3961" t="s">
        <v>244</v>
      </c>
      <c r="G3961">
        <v>4</v>
      </c>
      <c r="H3961">
        <v>2039.0123724965799</v>
      </c>
    </row>
    <row r="3962" spans="1:8" x14ac:dyDescent="0.3">
      <c r="A3962">
        <v>3961</v>
      </c>
      <c r="B3962" t="s">
        <v>1612</v>
      </c>
      <c r="C3962" t="s">
        <v>233</v>
      </c>
      <c r="D3962" t="s">
        <v>234</v>
      </c>
      <c r="E3962" t="s">
        <v>11</v>
      </c>
      <c r="F3962" t="s">
        <v>874</v>
      </c>
      <c r="G3962">
        <v>14</v>
      </c>
      <c r="H3962">
        <v>65729.408419221407</v>
      </c>
    </row>
    <row r="3963" spans="1:8" x14ac:dyDescent="0.3">
      <c r="A3963">
        <v>3962</v>
      </c>
      <c r="B3963" t="s">
        <v>1612</v>
      </c>
      <c r="C3963" t="s">
        <v>233</v>
      </c>
      <c r="D3963" t="s">
        <v>234</v>
      </c>
      <c r="E3963" t="s">
        <v>42</v>
      </c>
      <c r="F3963" t="s">
        <v>244</v>
      </c>
      <c r="G3963">
        <v>2</v>
      </c>
      <c r="H3963">
        <v>280.27444210717402</v>
      </c>
    </row>
    <row r="3964" spans="1:8" x14ac:dyDescent="0.3">
      <c r="A3964">
        <v>3963</v>
      </c>
      <c r="B3964" t="s">
        <v>1612</v>
      </c>
      <c r="C3964" t="s">
        <v>233</v>
      </c>
      <c r="D3964" t="s">
        <v>234</v>
      </c>
      <c r="E3964" t="s">
        <v>13</v>
      </c>
      <c r="F3964" t="s">
        <v>244</v>
      </c>
      <c r="G3964">
        <v>1</v>
      </c>
      <c r="H3964">
        <v>48.199845443578198</v>
      </c>
    </row>
    <row r="3965" spans="1:8" x14ac:dyDescent="0.3">
      <c r="A3965">
        <v>3964</v>
      </c>
      <c r="B3965" t="s">
        <v>1612</v>
      </c>
      <c r="C3965" t="s">
        <v>233</v>
      </c>
      <c r="D3965" t="s">
        <v>1815</v>
      </c>
      <c r="E3965" t="s">
        <v>11</v>
      </c>
      <c r="F3965" t="s">
        <v>874</v>
      </c>
      <c r="G3965">
        <v>4</v>
      </c>
      <c r="H3965">
        <v>4796.4523571105601</v>
      </c>
    </row>
    <row r="3966" spans="1:8" x14ac:dyDescent="0.3">
      <c r="A3966">
        <v>3965</v>
      </c>
      <c r="B3966" t="s">
        <v>1612</v>
      </c>
      <c r="C3966" t="s">
        <v>233</v>
      </c>
      <c r="D3966" t="s">
        <v>1816</v>
      </c>
      <c r="E3966" t="s">
        <v>11</v>
      </c>
      <c r="F3966" t="s">
        <v>874</v>
      </c>
      <c r="G3966">
        <v>1</v>
      </c>
      <c r="H3966">
        <v>829.94532690287099</v>
      </c>
    </row>
    <row r="3967" spans="1:8" x14ac:dyDescent="0.3">
      <c r="A3967">
        <v>3966</v>
      </c>
      <c r="B3967" t="s">
        <v>1612</v>
      </c>
      <c r="C3967" t="s">
        <v>233</v>
      </c>
      <c r="D3967" t="s">
        <v>1817</v>
      </c>
      <c r="E3967" t="s">
        <v>11</v>
      </c>
      <c r="F3967" t="s">
        <v>874</v>
      </c>
      <c r="G3967">
        <v>1</v>
      </c>
      <c r="H3967">
        <v>495.25594315905698</v>
      </c>
    </row>
    <row r="3968" spans="1:8" x14ac:dyDescent="0.3">
      <c r="A3968">
        <v>3967</v>
      </c>
      <c r="B3968" t="s">
        <v>1612</v>
      </c>
      <c r="C3968" t="s">
        <v>233</v>
      </c>
      <c r="D3968" t="s">
        <v>1818</v>
      </c>
      <c r="E3968" t="s">
        <v>11</v>
      </c>
      <c r="F3968" t="s">
        <v>874</v>
      </c>
      <c r="G3968">
        <v>1</v>
      </c>
      <c r="H3968">
        <v>249.65060987492799</v>
      </c>
    </row>
    <row r="3969" spans="1:8" x14ac:dyDescent="0.3">
      <c r="A3969">
        <v>3968</v>
      </c>
      <c r="B3969" t="s">
        <v>1612</v>
      </c>
      <c r="C3969" t="s">
        <v>233</v>
      </c>
      <c r="D3969" t="s">
        <v>1819</v>
      </c>
      <c r="E3969" t="s">
        <v>11</v>
      </c>
      <c r="F3969" t="s">
        <v>244</v>
      </c>
      <c r="G3969">
        <v>4</v>
      </c>
      <c r="H3969">
        <v>7436.4543225893303</v>
      </c>
    </row>
    <row r="3970" spans="1:8" x14ac:dyDescent="0.3">
      <c r="A3970">
        <v>3969</v>
      </c>
      <c r="B3970" t="s">
        <v>1612</v>
      </c>
      <c r="C3970" t="s">
        <v>233</v>
      </c>
      <c r="D3970" t="s">
        <v>1819</v>
      </c>
      <c r="E3970" t="s">
        <v>11</v>
      </c>
      <c r="F3970" t="s">
        <v>874</v>
      </c>
      <c r="G3970">
        <v>17</v>
      </c>
      <c r="H3970">
        <v>27043.169030971501</v>
      </c>
    </row>
    <row r="3971" spans="1:8" x14ac:dyDescent="0.3">
      <c r="A3971">
        <v>3970</v>
      </c>
      <c r="B3971" t="s">
        <v>1612</v>
      </c>
      <c r="C3971" t="s">
        <v>233</v>
      </c>
      <c r="D3971" t="s">
        <v>1819</v>
      </c>
      <c r="E3971" t="s">
        <v>42</v>
      </c>
      <c r="F3971" t="s">
        <v>244</v>
      </c>
      <c r="G3971">
        <v>2</v>
      </c>
      <c r="H3971">
        <v>1113.6232790592401</v>
      </c>
    </row>
    <row r="3972" spans="1:8" x14ac:dyDescent="0.3">
      <c r="A3972">
        <v>3971</v>
      </c>
      <c r="B3972" t="s">
        <v>1612</v>
      </c>
      <c r="C3972" t="s">
        <v>233</v>
      </c>
      <c r="D3972" t="s">
        <v>1819</v>
      </c>
      <c r="E3972" t="s">
        <v>13</v>
      </c>
      <c r="F3972" t="s">
        <v>244</v>
      </c>
      <c r="G3972">
        <v>1</v>
      </c>
      <c r="H3972">
        <v>559.58436484099695</v>
      </c>
    </row>
    <row r="3973" spans="1:8" x14ac:dyDescent="0.3">
      <c r="A3973">
        <v>3972</v>
      </c>
      <c r="B3973" t="s">
        <v>1612</v>
      </c>
      <c r="C3973" t="s">
        <v>233</v>
      </c>
      <c r="D3973" t="s">
        <v>1820</v>
      </c>
      <c r="E3973" t="s">
        <v>11</v>
      </c>
      <c r="F3973" t="s">
        <v>874</v>
      </c>
      <c r="G3973">
        <v>1</v>
      </c>
      <c r="H3973">
        <v>418.80015101685598</v>
      </c>
    </row>
    <row r="3974" spans="1:8" x14ac:dyDescent="0.3">
      <c r="A3974">
        <v>3973</v>
      </c>
      <c r="B3974" t="s">
        <v>1612</v>
      </c>
      <c r="C3974" t="s">
        <v>233</v>
      </c>
      <c r="D3974" t="s">
        <v>1821</v>
      </c>
      <c r="E3974" t="s">
        <v>11</v>
      </c>
      <c r="F3974" t="s">
        <v>874</v>
      </c>
      <c r="G3974">
        <v>2</v>
      </c>
      <c r="H3974">
        <v>1344.50964278637</v>
      </c>
    </row>
    <row r="3975" spans="1:8" x14ac:dyDescent="0.3">
      <c r="A3975">
        <v>3974</v>
      </c>
      <c r="B3975" t="s">
        <v>1612</v>
      </c>
      <c r="C3975" t="s">
        <v>233</v>
      </c>
      <c r="D3975" t="s">
        <v>237</v>
      </c>
      <c r="E3975" t="s">
        <v>11</v>
      </c>
      <c r="F3975" t="s">
        <v>874</v>
      </c>
      <c r="G3975">
        <v>1</v>
      </c>
      <c r="H3975">
        <v>244.161365597985</v>
      </c>
    </row>
    <row r="3976" spans="1:8" x14ac:dyDescent="0.3">
      <c r="A3976">
        <v>3975</v>
      </c>
      <c r="B3976" t="s">
        <v>1612</v>
      </c>
      <c r="C3976" t="s">
        <v>233</v>
      </c>
      <c r="D3976" t="s">
        <v>238</v>
      </c>
      <c r="E3976" t="s">
        <v>11</v>
      </c>
      <c r="F3976" t="s">
        <v>874</v>
      </c>
      <c r="G3976">
        <v>3</v>
      </c>
      <c r="H3976">
        <v>749.501477069418</v>
      </c>
    </row>
    <row r="3977" spans="1:8" x14ac:dyDescent="0.3">
      <c r="A3977">
        <v>3976</v>
      </c>
      <c r="B3977" t="s">
        <v>1612</v>
      </c>
      <c r="C3977" t="s">
        <v>241</v>
      </c>
      <c r="D3977" t="s">
        <v>242</v>
      </c>
      <c r="E3977" t="s">
        <v>11</v>
      </c>
      <c r="F3977" t="s">
        <v>874</v>
      </c>
      <c r="G3977">
        <v>2</v>
      </c>
      <c r="H3977">
        <v>15.7627788269701</v>
      </c>
    </row>
    <row r="3978" spans="1:8" x14ac:dyDescent="0.3">
      <c r="A3978">
        <v>3977</v>
      </c>
      <c r="B3978" t="s">
        <v>1612</v>
      </c>
      <c r="C3978" t="s">
        <v>241</v>
      </c>
      <c r="D3978" t="s">
        <v>243</v>
      </c>
      <c r="E3978" t="s">
        <v>11</v>
      </c>
      <c r="F3978" t="s">
        <v>874</v>
      </c>
      <c r="G3978">
        <v>1</v>
      </c>
      <c r="H3978">
        <v>3.5480034568171601</v>
      </c>
    </row>
    <row r="3979" spans="1:8" x14ac:dyDescent="0.3">
      <c r="A3979">
        <v>3978</v>
      </c>
      <c r="B3979" t="s">
        <v>1612</v>
      </c>
      <c r="C3979" t="s">
        <v>241</v>
      </c>
      <c r="D3979" t="s">
        <v>1822</v>
      </c>
      <c r="E3979" t="s">
        <v>11</v>
      </c>
      <c r="F3979" t="s">
        <v>244</v>
      </c>
      <c r="G3979">
        <v>1</v>
      </c>
      <c r="H3979">
        <v>0.115890062468123</v>
      </c>
    </row>
    <row r="3980" spans="1:8" x14ac:dyDescent="0.3">
      <c r="A3980">
        <v>3979</v>
      </c>
      <c r="B3980" t="s">
        <v>1612</v>
      </c>
      <c r="C3980" t="s">
        <v>241</v>
      </c>
      <c r="D3980" t="s">
        <v>1823</v>
      </c>
      <c r="E3980" t="s">
        <v>11</v>
      </c>
      <c r="F3980" t="s">
        <v>874</v>
      </c>
      <c r="G3980">
        <v>1</v>
      </c>
      <c r="H3980">
        <v>33.044931467946903</v>
      </c>
    </row>
    <row r="3981" spans="1:8" x14ac:dyDescent="0.3">
      <c r="A3981">
        <v>3980</v>
      </c>
      <c r="B3981" t="s">
        <v>1612</v>
      </c>
      <c r="C3981" t="s">
        <v>241</v>
      </c>
      <c r="D3981" t="s">
        <v>250</v>
      </c>
      <c r="E3981" t="s">
        <v>11</v>
      </c>
      <c r="F3981" t="s">
        <v>874</v>
      </c>
      <c r="G3981">
        <v>1</v>
      </c>
      <c r="H3981">
        <v>304.49849478794101</v>
      </c>
    </row>
    <row r="3982" spans="1:8" x14ac:dyDescent="0.3">
      <c r="A3982">
        <v>3981</v>
      </c>
      <c r="B3982" t="s">
        <v>1612</v>
      </c>
      <c r="C3982" t="s">
        <v>241</v>
      </c>
      <c r="D3982" t="s">
        <v>1824</v>
      </c>
      <c r="E3982" t="s">
        <v>11</v>
      </c>
      <c r="F3982" t="s">
        <v>874</v>
      </c>
      <c r="G3982">
        <v>1</v>
      </c>
      <c r="H3982">
        <v>22.6002209811701</v>
      </c>
    </row>
    <row r="3983" spans="1:8" x14ac:dyDescent="0.3">
      <c r="A3983">
        <v>3982</v>
      </c>
      <c r="B3983" t="s">
        <v>1612</v>
      </c>
      <c r="C3983" t="s">
        <v>241</v>
      </c>
      <c r="D3983" t="s">
        <v>1825</v>
      </c>
      <c r="E3983" t="s">
        <v>11</v>
      </c>
      <c r="F3983" t="s">
        <v>874</v>
      </c>
      <c r="G3983">
        <v>1</v>
      </c>
      <c r="H3983">
        <v>10.055814132013399</v>
      </c>
    </row>
    <row r="3984" spans="1:8" x14ac:dyDescent="0.3">
      <c r="A3984">
        <v>3983</v>
      </c>
      <c r="B3984" t="s">
        <v>1612</v>
      </c>
      <c r="C3984" t="s">
        <v>241</v>
      </c>
      <c r="D3984" t="s">
        <v>1826</v>
      </c>
      <c r="E3984" t="s">
        <v>11</v>
      </c>
      <c r="F3984" t="s">
        <v>874</v>
      </c>
      <c r="G3984">
        <v>1</v>
      </c>
      <c r="H3984">
        <v>444.672211514043</v>
      </c>
    </row>
    <row r="3985" spans="1:8" x14ac:dyDescent="0.3">
      <c r="A3985">
        <v>3984</v>
      </c>
      <c r="B3985" t="s">
        <v>1612</v>
      </c>
      <c r="C3985" t="s">
        <v>241</v>
      </c>
      <c r="D3985" t="s">
        <v>253</v>
      </c>
      <c r="E3985" t="s">
        <v>11</v>
      </c>
      <c r="F3985" t="s">
        <v>244</v>
      </c>
      <c r="G3985">
        <v>6</v>
      </c>
      <c r="H3985">
        <v>15778.6966713439</v>
      </c>
    </row>
    <row r="3986" spans="1:8" x14ac:dyDescent="0.3">
      <c r="A3986">
        <v>3985</v>
      </c>
      <c r="B3986" t="s">
        <v>1612</v>
      </c>
      <c r="C3986" t="s">
        <v>241</v>
      </c>
      <c r="D3986" t="s">
        <v>253</v>
      </c>
      <c r="E3986" t="s">
        <v>11</v>
      </c>
      <c r="F3986" t="s">
        <v>874</v>
      </c>
      <c r="G3986">
        <v>2</v>
      </c>
      <c r="H3986">
        <v>1660.17361649436</v>
      </c>
    </row>
    <row r="3987" spans="1:8" x14ac:dyDescent="0.3">
      <c r="A3987">
        <v>3986</v>
      </c>
      <c r="B3987" t="s">
        <v>1612</v>
      </c>
      <c r="C3987" t="s">
        <v>241</v>
      </c>
      <c r="D3987" t="s">
        <v>253</v>
      </c>
      <c r="E3987" t="s">
        <v>43</v>
      </c>
      <c r="F3987" t="s">
        <v>244</v>
      </c>
      <c r="G3987">
        <v>1</v>
      </c>
      <c r="H3987">
        <v>17.8076525391111</v>
      </c>
    </row>
    <row r="3988" spans="1:8" x14ac:dyDescent="0.3">
      <c r="A3988">
        <v>3987</v>
      </c>
      <c r="B3988" t="s">
        <v>1612</v>
      </c>
      <c r="C3988" t="s">
        <v>241</v>
      </c>
      <c r="D3988" t="s">
        <v>1827</v>
      </c>
      <c r="E3988" t="s">
        <v>11</v>
      </c>
      <c r="F3988" t="s">
        <v>874</v>
      </c>
      <c r="G3988">
        <v>1</v>
      </c>
      <c r="H3988">
        <v>1437.53249212522</v>
      </c>
    </row>
    <row r="3989" spans="1:8" x14ac:dyDescent="0.3">
      <c r="A3989">
        <v>3988</v>
      </c>
      <c r="B3989" t="s">
        <v>1612</v>
      </c>
      <c r="C3989" t="s">
        <v>241</v>
      </c>
      <c r="D3989" t="s">
        <v>1828</v>
      </c>
      <c r="E3989" t="s">
        <v>11</v>
      </c>
      <c r="F3989" t="s">
        <v>874</v>
      </c>
      <c r="G3989">
        <v>1</v>
      </c>
      <c r="H3989">
        <v>20.6777449495615</v>
      </c>
    </row>
    <row r="3990" spans="1:8" x14ac:dyDescent="0.3">
      <c r="A3990">
        <v>3989</v>
      </c>
      <c r="B3990" t="s">
        <v>1612</v>
      </c>
      <c r="C3990" t="s">
        <v>241</v>
      </c>
      <c r="D3990" t="s">
        <v>257</v>
      </c>
      <c r="E3990" t="s">
        <v>11</v>
      </c>
      <c r="F3990" t="s">
        <v>874</v>
      </c>
      <c r="G3990">
        <v>1</v>
      </c>
      <c r="H3990">
        <v>8.6605448849753994</v>
      </c>
    </row>
    <row r="3991" spans="1:8" x14ac:dyDescent="0.3">
      <c r="A3991">
        <v>3990</v>
      </c>
      <c r="B3991" t="s">
        <v>1612</v>
      </c>
      <c r="C3991" t="s">
        <v>241</v>
      </c>
      <c r="D3991" t="s">
        <v>1829</v>
      </c>
      <c r="E3991" t="s">
        <v>11</v>
      </c>
      <c r="F3991" t="s">
        <v>874</v>
      </c>
      <c r="G3991">
        <v>1</v>
      </c>
      <c r="H3991">
        <v>6.2395603705909996E-3</v>
      </c>
    </row>
    <row r="3992" spans="1:8" x14ac:dyDescent="0.3">
      <c r="A3992">
        <v>3991</v>
      </c>
      <c r="B3992" t="s">
        <v>1612</v>
      </c>
      <c r="C3992" t="s">
        <v>241</v>
      </c>
      <c r="D3992" t="s">
        <v>259</v>
      </c>
      <c r="E3992" t="s">
        <v>11</v>
      </c>
      <c r="F3992" t="s">
        <v>244</v>
      </c>
      <c r="G3992">
        <v>3</v>
      </c>
      <c r="H3992">
        <v>1769.24051378335</v>
      </c>
    </row>
    <row r="3993" spans="1:8" x14ac:dyDescent="0.3">
      <c r="A3993">
        <v>3992</v>
      </c>
      <c r="B3993" t="s">
        <v>1612</v>
      </c>
      <c r="C3993" t="s">
        <v>241</v>
      </c>
      <c r="D3993" t="s">
        <v>259</v>
      </c>
      <c r="E3993" t="s">
        <v>11</v>
      </c>
      <c r="F3993" t="s">
        <v>874</v>
      </c>
      <c r="G3993">
        <v>3</v>
      </c>
      <c r="H3993">
        <v>657.72963431339895</v>
      </c>
    </row>
    <row r="3994" spans="1:8" x14ac:dyDescent="0.3">
      <c r="A3994">
        <v>3993</v>
      </c>
      <c r="B3994" t="s">
        <v>1612</v>
      </c>
      <c r="C3994" t="s">
        <v>241</v>
      </c>
      <c r="D3994" t="s">
        <v>1830</v>
      </c>
      <c r="E3994" t="s">
        <v>11</v>
      </c>
      <c r="F3994" t="s">
        <v>874</v>
      </c>
      <c r="G3994">
        <v>2</v>
      </c>
      <c r="H3994">
        <v>583.36792317326206</v>
      </c>
    </row>
    <row r="3995" spans="1:8" x14ac:dyDescent="0.3">
      <c r="A3995">
        <v>3994</v>
      </c>
      <c r="B3995" t="s">
        <v>1612</v>
      </c>
      <c r="C3995" t="s">
        <v>241</v>
      </c>
      <c r="D3995" t="s">
        <v>1831</v>
      </c>
      <c r="E3995" t="s">
        <v>11</v>
      </c>
      <c r="F3995" t="s">
        <v>874</v>
      </c>
      <c r="G3995">
        <v>1</v>
      </c>
      <c r="H3995">
        <v>482.42770459389499</v>
      </c>
    </row>
    <row r="3996" spans="1:8" x14ac:dyDescent="0.3">
      <c r="A3996">
        <v>3995</v>
      </c>
      <c r="B3996" t="s">
        <v>1612</v>
      </c>
      <c r="C3996" t="s">
        <v>266</v>
      </c>
      <c r="D3996" t="s">
        <v>267</v>
      </c>
      <c r="E3996" t="s">
        <v>11</v>
      </c>
      <c r="F3996" t="s">
        <v>874</v>
      </c>
      <c r="G3996">
        <v>2</v>
      </c>
      <c r="H3996">
        <v>62.636073179244001</v>
      </c>
    </row>
    <row r="3997" spans="1:8" x14ac:dyDescent="0.3">
      <c r="A3997">
        <v>3996</v>
      </c>
      <c r="B3997" t="s">
        <v>1612</v>
      </c>
      <c r="C3997" t="s">
        <v>266</v>
      </c>
      <c r="D3997" t="s">
        <v>1832</v>
      </c>
      <c r="E3997" t="s">
        <v>11</v>
      </c>
      <c r="F3997" t="s">
        <v>874</v>
      </c>
      <c r="G3997">
        <v>1</v>
      </c>
      <c r="H3997">
        <v>357.877039573128</v>
      </c>
    </row>
    <row r="3998" spans="1:8" x14ac:dyDescent="0.3">
      <c r="A3998">
        <v>3997</v>
      </c>
      <c r="B3998" t="s">
        <v>1612</v>
      </c>
      <c r="C3998" t="s">
        <v>266</v>
      </c>
      <c r="D3998" t="s">
        <v>1833</v>
      </c>
      <c r="E3998" t="s">
        <v>11</v>
      </c>
      <c r="F3998" t="s">
        <v>874</v>
      </c>
      <c r="G3998">
        <v>2</v>
      </c>
      <c r="H3998">
        <v>244.67053652278099</v>
      </c>
    </row>
    <row r="3999" spans="1:8" x14ac:dyDescent="0.3">
      <c r="A3999">
        <v>3998</v>
      </c>
      <c r="B3999" t="s">
        <v>1612</v>
      </c>
      <c r="C3999" t="s">
        <v>266</v>
      </c>
      <c r="D3999" t="s">
        <v>1834</v>
      </c>
      <c r="E3999" t="s">
        <v>11</v>
      </c>
      <c r="F3999" t="s">
        <v>874</v>
      </c>
      <c r="G3999">
        <v>1</v>
      </c>
      <c r="H3999">
        <v>1.4622913877026</v>
      </c>
    </row>
    <row r="4000" spans="1:8" x14ac:dyDescent="0.3">
      <c r="A4000">
        <v>3999</v>
      </c>
      <c r="B4000" t="s">
        <v>1612</v>
      </c>
      <c r="C4000" t="s">
        <v>266</v>
      </c>
      <c r="D4000" t="s">
        <v>1835</v>
      </c>
      <c r="E4000" t="s">
        <v>11</v>
      </c>
      <c r="F4000" t="s">
        <v>874</v>
      </c>
      <c r="G4000">
        <v>1</v>
      </c>
      <c r="H4000">
        <v>11.2855695100851</v>
      </c>
    </row>
    <row r="4001" spans="1:8" x14ac:dyDescent="0.3">
      <c r="A4001">
        <v>4000</v>
      </c>
      <c r="B4001" t="s">
        <v>1612</v>
      </c>
      <c r="C4001" t="s">
        <v>266</v>
      </c>
      <c r="D4001" t="s">
        <v>1836</v>
      </c>
      <c r="E4001" t="s">
        <v>11</v>
      </c>
      <c r="F4001" t="s">
        <v>874</v>
      </c>
      <c r="G4001">
        <v>1</v>
      </c>
      <c r="H4001">
        <v>8.1982944624533491</v>
      </c>
    </row>
    <row r="4002" spans="1:8" x14ac:dyDescent="0.3">
      <c r="A4002">
        <v>4001</v>
      </c>
      <c r="B4002" t="s">
        <v>1612</v>
      </c>
      <c r="C4002" t="s">
        <v>266</v>
      </c>
      <c r="D4002" t="s">
        <v>268</v>
      </c>
      <c r="E4002" t="s">
        <v>11</v>
      </c>
      <c r="F4002" t="s">
        <v>874</v>
      </c>
      <c r="G4002">
        <v>1</v>
      </c>
      <c r="H4002">
        <v>0.55203587188348602</v>
      </c>
    </row>
    <row r="4003" spans="1:8" x14ac:dyDescent="0.3">
      <c r="A4003">
        <v>4002</v>
      </c>
      <c r="B4003" t="s">
        <v>1612</v>
      </c>
      <c r="C4003" t="s">
        <v>266</v>
      </c>
      <c r="D4003" t="s">
        <v>273</v>
      </c>
      <c r="E4003" t="s">
        <v>11</v>
      </c>
      <c r="F4003" t="s">
        <v>874</v>
      </c>
      <c r="G4003">
        <v>2</v>
      </c>
      <c r="H4003">
        <v>190.83603479584701</v>
      </c>
    </row>
    <row r="4004" spans="1:8" x14ac:dyDescent="0.3">
      <c r="A4004">
        <v>4003</v>
      </c>
      <c r="B4004" t="s">
        <v>1612</v>
      </c>
      <c r="C4004" t="s">
        <v>266</v>
      </c>
      <c r="D4004" t="s">
        <v>274</v>
      </c>
      <c r="E4004" t="s">
        <v>11</v>
      </c>
      <c r="F4004" t="s">
        <v>244</v>
      </c>
      <c r="G4004">
        <v>1</v>
      </c>
      <c r="H4004">
        <v>3.8614150937443701</v>
      </c>
    </row>
    <row r="4005" spans="1:8" x14ac:dyDescent="0.3">
      <c r="A4005">
        <v>4004</v>
      </c>
      <c r="B4005" t="s">
        <v>1612</v>
      </c>
      <c r="C4005" t="s">
        <v>266</v>
      </c>
      <c r="D4005" t="s">
        <v>274</v>
      </c>
      <c r="E4005" t="s">
        <v>42</v>
      </c>
      <c r="F4005" t="s">
        <v>244</v>
      </c>
      <c r="G4005">
        <v>1</v>
      </c>
      <c r="H4005">
        <v>390.76035351124102</v>
      </c>
    </row>
    <row r="4006" spans="1:8" x14ac:dyDescent="0.3">
      <c r="A4006">
        <v>4005</v>
      </c>
      <c r="B4006" t="s">
        <v>1612</v>
      </c>
      <c r="C4006" t="s">
        <v>266</v>
      </c>
      <c r="D4006" t="s">
        <v>274</v>
      </c>
      <c r="E4006" t="s">
        <v>43</v>
      </c>
      <c r="F4006" t="s">
        <v>244</v>
      </c>
      <c r="G4006">
        <v>1</v>
      </c>
      <c r="H4006">
        <v>91.995613634715497</v>
      </c>
    </row>
    <row r="4007" spans="1:8" x14ac:dyDescent="0.3">
      <c r="A4007">
        <v>4006</v>
      </c>
      <c r="B4007" t="s">
        <v>1612</v>
      </c>
      <c r="C4007" t="s">
        <v>266</v>
      </c>
      <c r="D4007" t="s">
        <v>1837</v>
      </c>
      <c r="E4007" t="s">
        <v>11</v>
      </c>
      <c r="F4007" t="s">
        <v>874</v>
      </c>
      <c r="G4007">
        <v>1</v>
      </c>
      <c r="H4007">
        <v>167.25162916538301</v>
      </c>
    </row>
    <row r="4008" spans="1:8" x14ac:dyDescent="0.3">
      <c r="A4008">
        <v>4007</v>
      </c>
      <c r="B4008" t="s">
        <v>1612</v>
      </c>
      <c r="C4008" t="s">
        <v>266</v>
      </c>
      <c r="D4008" t="s">
        <v>1838</v>
      </c>
      <c r="E4008" t="s">
        <v>11</v>
      </c>
      <c r="F4008" t="s">
        <v>874</v>
      </c>
      <c r="G4008">
        <v>2</v>
      </c>
      <c r="H4008">
        <v>339.30636504328203</v>
      </c>
    </row>
    <row r="4009" spans="1:8" x14ac:dyDescent="0.3">
      <c r="A4009">
        <v>4008</v>
      </c>
      <c r="B4009" t="s">
        <v>1612</v>
      </c>
      <c r="C4009" t="s">
        <v>266</v>
      </c>
      <c r="D4009" t="s">
        <v>1839</v>
      </c>
      <c r="E4009" t="s">
        <v>11</v>
      </c>
      <c r="F4009" t="s">
        <v>874</v>
      </c>
      <c r="G4009">
        <v>10</v>
      </c>
      <c r="H4009">
        <v>716.64535152920905</v>
      </c>
    </row>
    <row r="4010" spans="1:8" x14ac:dyDescent="0.3">
      <c r="A4010">
        <v>4009</v>
      </c>
      <c r="B4010" t="s">
        <v>1612</v>
      </c>
      <c r="C4010" t="s">
        <v>266</v>
      </c>
      <c r="D4010" t="s">
        <v>1840</v>
      </c>
      <c r="E4010" t="s">
        <v>11</v>
      </c>
      <c r="F4010" t="s">
        <v>874</v>
      </c>
      <c r="G4010">
        <v>1</v>
      </c>
      <c r="H4010">
        <v>2.44943123323065</v>
      </c>
    </row>
    <row r="4011" spans="1:8" x14ac:dyDescent="0.3">
      <c r="A4011">
        <v>4010</v>
      </c>
      <c r="B4011" t="s">
        <v>1612</v>
      </c>
      <c r="C4011" t="s">
        <v>266</v>
      </c>
      <c r="D4011" t="s">
        <v>1841</v>
      </c>
      <c r="E4011" t="s">
        <v>11</v>
      </c>
      <c r="F4011" t="s">
        <v>874</v>
      </c>
      <c r="G4011">
        <v>2</v>
      </c>
      <c r="H4011">
        <v>83.734171716275199</v>
      </c>
    </row>
    <row r="4012" spans="1:8" x14ac:dyDescent="0.3">
      <c r="A4012">
        <v>4011</v>
      </c>
      <c r="B4012" t="s">
        <v>1612</v>
      </c>
      <c r="C4012" t="s">
        <v>266</v>
      </c>
      <c r="D4012" t="s">
        <v>1841</v>
      </c>
      <c r="E4012" t="s">
        <v>43</v>
      </c>
      <c r="F4012" t="s">
        <v>874</v>
      </c>
      <c r="G4012">
        <v>1</v>
      </c>
      <c r="H4012">
        <v>176.80533776724801</v>
      </c>
    </row>
    <row r="4013" spans="1:8" x14ac:dyDescent="0.3">
      <c r="A4013">
        <v>4012</v>
      </c>
      <c r="B4013" t="s">
        <v>1612</v>
      </c>
      <c r="C4013" t="s">
        <v>266</v>
      </c>
      <c r="D4013" t="s">
        <v>1841</v>
      </c>
      <c r="E4013" t="s">
        <v>13</v>
      </c>
      <c r="F4013" t="s">
        <v>874</v>
      </c>
      <c r="G4013">
        <v>1</v>
      </c>
      <c r="H4013">
        <v>3.96231608383802</v>
      </c>
    </row>
    <row r="4014" spans="1:8" x14ac:dyDescent="0.3">
      <c r="A4014">
        <v>4013</v>
      </c>
      <c r="B4014" t="s">
        <v>1612</v>
      </c>
      <c r="C4014" t="s">
        <v>266</v>
      </c>
      <c r="D4014" t="s">
        <v>1842</v>
      </c>
      <c r="E4014" t="s">
        <v>11</v>
      </c>
      <c r="F4014" t="s">
        <v>874</v>
      </c>
      <c r="G4014">
        <v>9</v>
      </c>
      <c r="H4014">
        <v>1716.8865478237401</v>
      </c>
    </row>
    <row r="4015" spans="1:8" x14ac:dyDescent="0.3">
      <c r="A4015">
        <v>4014</v>
      </c>
      <c r="B4015" t="s">
        <v>1612</v>
      </c>
      <c r="C4015" t="s">
        <v>266</v>
      </c>
      <c r="D4015" t="s">
        <v>1843</v>
      </c>
      <c r="E4015" t="s">
        <v>11</v>
      </c>
      <c r="F4015" t="s">
        <v>874</v>
      </c>
      <c r="G4015">
        <v>6</v>
      </c>
      <c r="H4015">
        <v>338.48269971482699</v>
      </c>
    </row>
    <row r="4016" spans="1:8" x14ac:dyDescent="0.3">
      <c r="A4016">
        <v>4015</v>
      </c>
      <c r="B4016" t="s">
        <v>1612</v>
      </c>
      <c r="C4016" t="s">
        <v>266</v>
      </c>
      <c r="D4016" t="s">
        <v>1844</v>
      </c>
      <c r="E4016" t="s">
        <v>11</v>
      </c>
      <c r="F4016" t="s">
        <v>874</v>
      </c>
      <c r="G4016">
        <v>1</v>
      </c>
      <c r="H4016">
        <v>24.609696333433799</v>
      </c>
    </row>
    <row r="4017" spans="1:8" x14ac:dyDescent="0.3">
      <c r="A4017">
        <v>4016</v>
      </c>
      <c r="B4017" t="s">
        <v>1612</v>
      </c>
      <c r="C4017" t="s">
        <v>266</v>
      </c>
      <c r="D4017" t="s">
        <v>1845</v>
      </c>
      <c r="E4017" t="s">
        <v>11</v>
      </c>
      <c r="F4017" t="s">
        <v>874</v>
      </c>
      <c r="G4017">
        <v>3</v>
      </c>
      <c r="H4017">
        <v>1289.1554447777901</v>
      </c>
    </row>
    <row r="4018" spans="1:8" x14ac:dyDescent="0.3">
      <c r="A4018">
        <v>4017</v>
      </c>
      <c r="B4018" t="s">
        <v>1612</v>
      </c>
      <c r="C4018" t="s">
        <v>266</v>
      </c>
      <c r="D4018" t="s">
        <v>1846</v>
      </c>
      <c r="E4018" t="s">
        <v>11</v>
      </c>
      <c r="F4018" t="s">
        <v>874</v>
      </c>
      <c r="G4018">
        <v>1</v>
      </c>
      <c r="H4018">
        <v>182.59740385491301</v>
      </c>
    </row>
    <row r="4019" spans="1:8" x14ac:dyDescent="0.3">
      <c r="A4019">
        <v>4018</v>
      </c>
      <c r="B4019" t="s">
        <v>1612</v>
      </c>
      <c r="C4019" t="s">
        <v>266</v>
      </c>
      <c r="D4019" t="s">
        <v>277</v>
      </c>
      <c r="E4019" t="s">
        <v>11</v>
      </c>
      <c r="F4019" t="s">
        <v>874</v>
      </c>
      <c r="G4019">
        <v>12</v>
      </c>
      <c r="H4019">
        <v>8502.4892550681598</v>
      </c>
    </row>
    <row r="4020" spans="1:8" x14ac:dyDescent="0.3">
      <c r="A4020">
        <v>4019</v>
      </c>
      <c r="B4020" t="s">
        <v>1612</v>
      </c>
      <c r="C4020" t="s">
        <v>266</v>
      </c>
      <c r="D4020" t="s">
        <v>1847</v>
      </c>
      <c r="E4020" t="s">
        <v>11</v>
      </c>
      <c r="F4020" t="s">
        <v>874</v>
      </c>
      <c r="G4020">
        <v>1</v>
      </c>
      <c r="H4020">
        <v>909.76256371175702</v>
      </c>
    </row>
    <row r="4021" spans="1:8" x14ac:dyDescent="0.3">
      <c r="A4021">
        <v>4020</v>
      </c>
      <c r="B4021" t="s">
        <v>1612</v>
      </c>
      <c r="C4021" t="s">
        <v>266</v>
      </c>
      <c r="D4021" t="s">
        <v>1848</v>
      </c>
      <c r="E4021" t="s">
        <v>11</v>
      </c>
      <c r="F4021" t="s">
        <v>874</v>
      </c>
      <c r="G4021">
        <v>5</v>
      </c>
      <c r="H4021">
        <v>2538.3213469285802</v>
      </c>
    </row>
    <row r="4022" spans="1:8" x14ac:dyDescent="0.3">
      <c r="A4022">
        <v>4021</v>
      </c>
      <c r="B4022" t="s">
        <v>1612</v>
      </c>
      <c r="C4022" t="s">
        <v>266</v>
      </c>
      <c r="D4022" t="s">
        <v>1849</v>
      </c>
      <c r="E4022" t="s">
        <v>11</v>
      </c>
      <c r="F4022" t="s">
        <v>874</v>
      </c>
      <c r="G4022">
        <v>3</v>
      </c>
      <c r="H4022">
        <v>889.13366228532902</v>
      </c>
    </row>
    <row r="4023" spans="1:8" x14ac:dyDescent="0.3">
      <c r="A4023">
        <v>4022</v>
      </c>
      <c r="B4023" t="s">
        <v>1612</v>
      </c>
      <c r="C4023" t="s">
        <v>266</v>
      </c>
      <c r="D4023" t="s">
        <v>1850</v>
      </c>
      <c r="E4023" t="s">
        <v>11</v>
      </c>
      <c r="F4023" t="s">
        <v>874</v>
      </c>
      <c r="G4023">
        <v>1</v>
      </c>
      <c r="H4023">
        <v>258.20893838713403</v>
      </c>
    </row>
    <row r="4024" spans="1:8" x14ac:dyDescent="0.3">
      <c r="A4024">
        <v>4023</v>
      </c>
      <c r="B4024" t="s">
        <v>1612</v>
      </c>
      <c r="C4024" t="s">
        <v>266</v>
      </c>
      <c r="D4024" t="s">
        <v>1851</v>
      </c>
      <c r="E4024" t="s">
        <v>11</v>
      </c>
      <c r="F4024" t="s">
        <v>874</v>
      </c>
      <c r="G4024">
        <v>1</v>
      </c>
      <c r="H4024">
        <v>444.48542248599398</v>
      </c>
    </row>
    <row r="4025" spans="1:8" x14ac:dyDescent="0.3">
      <c r="A4025">
        <v>4024</v>
      </c>
      <c r="B4025" t="s">
        <v>1612</v>
      </c>
      <c r="C4025" t="s">
        <v>266</v>
      </c>
      <c r="D4025" t="s">
        <v>1852</v>
      </c>
      <c r="E4025" t="s">
        <v>11</v>
      </c>
      <c r="F4025" t="s">
        <v>874</v>
      </c>
      <c r="G4025">
        <v>3</v>
      </c>
      <c r="H4025">
        <v>424.42472742531203</v>
      </c>
    </row>
    <row r="4026" spans="1:8" x14ac:dyDescent="0.3">
      <c r="A4026">
        <v>4025</v>
      </c>
      <c r="B4026" t="s">
        <v>1612</v>
      </c>
      <c r="C4026" t="s">
        <v>266</v>
      </c>
      <c r="D4026" t="s">
        <v>1853</v>
      </c>
      <c r="E4026" t="s">
        <v>11</v>
      </c>
      <c r="F4026" t="s">
        <v>874</v>
      </c>
      <c r="G4026">
        <v>3</v>
      </c>
      <c r="H4026">
        <v>802.602068698788</v>
      </c>
    </row>
    <row r="4027" spans="1:8" x14ac:dyDescent="0.3">
      <c r="A4027">
        <v>4026</v>
      </c>
      <c r="B4027" t="s">
        <v>1612</v>
      </c>
      <c r="C4027" t="s">
        <v>266</v>
      </c>
      <c r="D4027" t="s">
        <v>1854</v>
      </c>
      <c r="E4027" t="s">
        <v>11</v>
      </c>
      <c r="F4027" t="s">
        <v>874</v>
      </c>
      <c r="G4027">
        <v>6</v>
      </c>
      <c r="H4027">
        <v>339.01418979104801</v>
      </c>
    </row>
    <row r="4028" spans="1:8" x14ac:dyDescent="0.3">
      <c r="A4028">
        <v>4027</v>
      </c>
      <c r="B4028" t="s">
        <v>1612</v>
      </c>
      <c r="C4028" t="s">
        <v>266</v>
      </c>
      <c r="D4028" t="s">
        <v>1855</v>
      </c>
      <c r="E4028" t="s">
        <v>11</v>
      </c>
      <c r="F4028" t="s">
        <v>874</v>
      </c>
      <c r="G4028">
        <v>1</v>
      </c>
      <c r="H4028">
        <v>19.4513132548181</v>
      </c>
    </row>
    <row r="4029" spans="1:8" x14ac:dyDescent="0.3">
      <c r="A4029">
        <v>4028</v>
      </c>
      <c r="B4029" t="s">
        <v>1612</v>
      </c>
      <c r="C4029" t="s">
        <v>266</v>
      </c>
      <c r="D4029" t="s">
        <v>279</v>
      </c>
      <c r="E4029" t="s">
        <v>11</v>
      </c>
      <c r="F4029" t="s">
        <v>874</v>
      </c>
      <c r="G4029">
        <v>1</v>
      </c>
      <c r="H4029">
        <v>58.176388821172601</v>
      </c>
    </row>
    <row r="4030" spans="1:8" x14ac:dyDescent="0.3">
      <c r="A4030">
        <v>4029</v>
      </c>
      <c r="B4030" t="s">
        <v>1612</v>
      </c>
      <c r="C4030" t="s">
        <v>266</v>
      </c>
      <c r="D4030" t="s">
        <v>279</v>
      </c>
      <c r="E4030" t="s">
        <v>13</v>
      </c>
      <c r="F4030" t="s">
        <v>874</v>
      </c>
      <c r="G4030">
        <v>1</v>
      </c>
      <c r="H4030">
        <v>13.516697386674601</v>
      </c>
    </row>
    <row r="4031" spans="1:8" x14ac:dyDescent="0.3">
      <c r="A4031">
        <v>4030</v>
      </c>
      <c r="B4031" t="s">
        <v>1612</v>
      </c>
      <c r="C4031" t="s">
        <v>266</v>
      </c>
      <c r="D4031" t="s">
        <v>1856</v>
      </c>
      <c r="E4031" t="s">
        <v>11</v>
      </c>
      <c r="F4031" t="s">
        <v>874</v>
      </c>
      <c r="G4031">
        <v>2</v>
      </c>
      <c r="H4031">
        <v>424.65141303355699</v>
      </c>
    </row>
    <row r="4032" spans="1:8" x14ac:dyDescent="0.3">
      <c r="A4032">
        <v>4031</v>
      </c>
      <c r="B4032" t="s">
        <v>1612</v>
      </c>
      <c r="C4032" t="s">
        <v>266</v>
      </c>
      <c r="D4032" t="s">
        <v>280</v>
      </c>
      <c r="E4032" t="s">
        <v>11</v>
      </c>
      <c r="F4032" t="s">
        <v>874</v>
      </c>
      <c r="G4032">
        <v>5</v>
      </c>
      <c r="H4032">
        <v>2875.3332653071998</v>
      </c>
    </row>
    <row r="4033" spans="1:8" x14ac:dyDescent="0.3">
      <c r="A4033">
        <v>4032</v>
      </c>
      <c r="B4033" t="s">
        <v>1612</v>
      </c>
      <c r="C4033" t="s">
        <v>266</v>
      </c>
      <c r="D4033" t="s">
        <v>1857</v>
      </c>
      <c r="E4033" t="s">
        <v>11</v>
      </c>
      <c r="F4033" t="s">
        <v>874</v>
      </c>
      <c r="G4033">
        <v>1</v>
      </c>
      <c r="H4033">
        <v>18.6696674511936</v>
      </c>
    </row>
    <row r="4034" spans="1:8" x14ac:dyDescent="0.3">
      <c r="A4034">
        <v>4033</v>
      </c>
      <c r="B4034" t="s">
        <v>1612</v>
      </c>
      <c r="C4034" t="s">
        <v>266</v>
      </c>
      <c r="D4034" t="s">
        <v>281</v>
      </c>
      <c r="E4034" t="s">
        <v>11</v>
      </c>
      <c r="F4034" t="s">
        <v>874</v>
      </c>
      <c r="G4034">
        <v>5</v>
      </c>
      <c r="H4034">
        <v>392.53703206699703</v>
      </c>
    </row>
    <row r="4035" spans="1:8" x14ac:dyDescent="0.3">
      <c r="A4035">
        <v>4034</v>
      </c>
      <c r="B4035" t="s">
        <v>1612</v>
      </c>
      <c r="C4035" t="s">
        <v>266</v>
      </c>
      <c r="D4035" t="s">
        <v>281</v>
      </c>
      <c r="E4035" t="s">
        <v>13</v>
      </c>
      <c r="F4035" t="s">
        <v>874</v>
      </c>
      <c r="G4035">
        <v>1</v>
      </c>
      <c r="H4035">
        <v>0.92357888611525296</v>
      </c>
    </row>
    <row r="4036" spans="1:8" x14ac:dyDescent="0.3">
      <c r="A4036">
        <v>4035</v>
      </c>
      <c r="B4036" t="s">
        <v>1612</v>
      </c>
      <c r="C4036" t="s">
        <v>266</v>
      </c>
      <c r="D4036" t="s">
        <v>282</v>
      </c>
      <c r="E4036" t="s">
        <v>11</v>
      </c>
      <c r="F4036" t="s">
        <v>874</v>
      </c>
      <c r="G4036">
        <v>3</v>
      </c>
      <c r="H4036">
        <v>642.48501311999905</v>
      </c>
    </row>
    <row r="4037" spans="1:8" x14ac:dyDescent="0.3">
      <c r="A4037">
        <v>4036</v>
      </c>
      <c r="B4037" t="s">
        <v>1612</v>
      </c>
      <c r="C4037" t="s">
        <v>266</v>
      </c>
      <c r="D4037" t="s">
        <v>1858</v>
      </c>
      <c r="E4037" t="s">
        <v>11</v>
      </c>
      <c r="F4037" t="s">
        <v>874</v>
      </c>
      <c r="G4037">
        <v>2</v>
      </c>
      <c r="H4037">
        <v>116.21459145633899</v>
      </c>
    </row>
    <row r="4038" spans="1:8" x14ac:dyDescent="0.3">
      <c r="A4038">
        <v>4037</v>
      </c>
      <c r="B4038" t="s">
        <v>1612</v>
      </c>
      <c r="C4038" t="s">
        <v>266</v>
      </c>
      <c r="D4038" t="s">
        <v>1859</v>
      </c>
      <c r="E4038" t="s">
        <v>11</v>
      </c>
      <c r="F4038" t="s">
        <v>874</v>
      </c>
      <c r="G4038">
        <v>1</v>
      </c>
      <c r="H4038">
        <v>823.31691745817795</v>
      </c>
    </row>
    <row r="4039" spans="1:8" x14ac:dyDescent="0.3">
      <c r="A4039">
        <v>4038</v>
      </c>
      <c r="B4039" t="s">
        <v>1612</v>
      </c>
      <c r="C4039" t="s">
        <v>266</v>
      </c>
      <c r="D4039" t="s">
        <v>879</v>
      </c>
      <c r="E4039" t="s">
        <v>11</v>
      </c>
      <c r="F4039" t="s">
        <v>874</v>
      </c>
      <c r="G4039">
        <v>1</v>
      </c>
      <c r="H4039">
        <v>287.95160122718403</v>
      </c>
    </row>
    <row r="4040" spans="1:8" x14ac:dyDescent="0.3">
      <c r="A4040">
        <v>4039</v>
      </c>
      <c r="B4040" t="s">
        <v>1612</v>
      </c>
      <c r="C4040" t="s">
        <v>266</v>
      </c>
      <c r="D4040" t="s">
        <v>285</v>
      </c>
      <c r="E4040" t="s">
        <v>11</v>
      </c>
      <c r="F4040" t="s">
        <v>874</v>
      </c>
      <c r="G4040">
        <v>1</v>
      </c>
      <c r="H4040">
        <v>124.56845701677599</v>
      </c>
    </row>
    <row r="4041" spans="1:8" x14ac:dyDescent="0.3">
      <c r="A4041">
        <v>4040</v>
      </c>
      <c r="B4041" t="s">
        <v>1612</v>
      </c>
      <c r="C4041" t="s">
        <v>266</v>
      </c>
      <c r="D4041" t="s">
        <v>286</v>
      </c>
      <c r="E4041" t="s">
        <v>11</v>
      </c>
      <c r="F4041" t="s">
        <v>874</v>
      </c>
      <c r="G4041">
        <v>4</v>
      </c>
      <c r="H4041">
        <v>672.44037399533295</v>
      </c>
    </row>
    <row r="4042" spans="1:8" x14ac:dyDescent="0.3">
      <c r="A4042">
        <v>4041</v>
      </c>
      <c r="B4042" t="s">
        <v>1612</v>
      </c>
      <c r="C4042" t="s">
        <v>266</v>
      </c>
      <c r="D4042" t="s">
        <v>1860</v>
      </c>
      <c r="E4042" t="s">
        <v>11</v>
      </c>
      <c r="F4042" t="s">
        <v>874</v>
      </c>
      <c r="G4042">
        <v>1</v>
      </c>
      <c r="H4042">
        <v>7.1709336487330502</v>
      </c>
    </row>
    <row r="4043" spans="1:8" x14ac:dyDescent="0.3">
      <c r="A4043">
        <v>4042</v>
      </c>
      <c r="B4043" t="s">
        <v>1612</v>
      </c>
      <c r="C4043" t="s">
        <v>266</v>
      </c>
      <c r="D4043" t="s">
        <v>1861</v>
      </c>
      <c r="E4043" t="s">
        <v>11</v>
      </c>
      <c r="F4043" t="s">
        <v>874</v>
      </c>
      <c r="G4043">
        <v>1</v>
      </c>
      <c r="H4043">
        <v>213.212140742353</v>
      </c>
    </row>
    <row r="4044" spans="1:8" x14ac:dyDescent="0.3">
      <c r="A4044">
        <v>4043</v>
      </c>
      <c r="B4044" t="s">
        <v>1612</v>
      </c>
      <c r="C4044" t="s">
        <v>266</v>
      </c>
      <c r="D4044" t="s">
        <v>1862</v>
      </c>
      <c r="E4044" t="s">
        <v>11</v>
      </c>
      <c r="F4044" t="s">
        <v>874</v>
      </c>
      <c r="G4044">
        <v>1</v>
      </c>
      <c r="H4044">
        <v>61.8450432327176</v>
      </c>
    </row>
    <row r="4045" spans="1:8" x14ac:dyDescent="0.3">
      <c r="A4045">
        <v>4044</v>
      </c>
      <c r="B4045" t="s">
        <v>1612</v>
      </c>
      <c r="C4045" t="s">
        <v>266</v>
      </c>
      <c r="D4045" t="s">
        <v>1863</v>
      </c>
      <c r="E4045" t="s">
        <v>11</v>
      </c>
      <c r="F4045" t="s">
        <v>874</v>
      </c>
      <c r="G4045">
        <v>1</v>
      </c>
      <c r="H4045">
        <v>106.77534231705199</v>
      </c>
    </row>
    <row r="4046" spans="1:8" x14ac:dyDescent="0.3">
      <c r="A4046">
        <v>4045</v>
      </c>
      <c r="B4046" t="s">
        <v>1612</v>
      </c>
      <c r="C4046" t="s">
        <v>266</v>
      </c>
      <c r="D4046" t="s">
        <v>1864</v>
      </c>
      <c r="E4046" t="s">
        <v>11</v>
      </c>
      <c r="F4046" t="s">
        <v>874</v>
      </c>
      <c r="G4046">
        <v>2</v>
      </c>
      <c r="H4046">
        <v>263.38494813913599</v>
      </c>
    </row>
    <row r="4047" spans="1:8" x14ac:dyDescent="0.3">
      <c r="A4047">
        <v>4046</v>
      </c>
      <c r="B4047" t="s">
        <v>1612</v>
      </c>
      <c r="C4047" t="s">
        <v>1865</v>
      </c>
      <c r="D4047" t="s">
        <v>1866</v>
      </c>
      <c r="E4047" t="s">
        <v>11</v>
      </c>
      <c r="F4047" t="s">
        <v>874</v>
      </c>
      <c r="G4047">
        <v>1</v>
      </c>
      <c r="H4047">
        <v>41.166924944750399</v>
      </c>
    </row>
    <row r="4048" spans="1:8" x14ac:dyDescent="0.3">
      <c r="A4048">
        <v>4047</v>
      </c>
      <c r="B4048" t="s">
        <v>1612</v>
      </c>
      <c r="C4048" t="s">
        <v>287</v>
      </c>
      <c r="D4048" t="s">
        <v>884</v>
      </c>
      <c r="E4048" t="s">
        <v>13</v>
      </c>
      <c r="F4048" t="s">
        <v>729</v>
      </c>
      <c r="G4048">
        <v>1</v>
      </c>
      <c r="H4048">
        <v>298.02083696331403</v>
      </c>
    </row>
    <row r="4049" spans="1:8" x14ac:dyDescent="0.3">
      <c r="A4049">
        <v>4048</v>
      </c>
      <c r="B4049" t="s">
        <v>1612</v>
      </c>
      <c r="C4049" t="s">
        <v>287</v>
      </c>
      <c r="D4049" t="s">
        <v>885</v>
      </c>
      <c r="E4049" t="s">
        <v>11</v>
      </c>
      <c r="F4049" t="s">
        <v>729</v>
      </c>
      <c r="G4049">
        <v>1</v>
      </c>
      <c r="H4049">
        <v>8.4353224951515795</v>
      </c>
    </row>
    <row r="4050" spans="1:8" x14ac:dyDescent="0.3">
      <c r="A4050">
        <v>4049</v>
      </c>
      <c r="B4050" t="s">
        <v>1612</v>
      </c>
      <c r="C4050" t="s">
        <v>287</v>
      </c>
      <c r="D4050" t="s">
        <v>885</v>
      </c>
      <c r="E4050" t="s">
        <v>13</v>
      </c>
      <c r="F4050" t="s">
        <v>729</v>
      </c>
      <c r="G4050">
        <v>4</v>
      </c>
      <c r="H4050">
        <v>1976.1007459464699</v>
      </c>
    </row>
    <row r="4051" spans="1:8" x14ac:dyDescent="0.3">
      <c r="A4051">
        <v>4050</v>
      </c>
      <c r="B4051" t="s">
        <v>1612</v>
      </c>
      <c r="C4051" t="s">
        <v>287</v>
      </c>
      <c r="D4051" t="s">
        <v>295</v>
      </c>
      <c r="E4051" t="s">
        <v>11</v>
      </c>
      <c r="F4051" t="s">
        <v>729</v>
      </c>
      <c r="G4051">
        <v>1</v>
      </c>
      <c r="H4051">
        <v>6.3194052742300002E-4</v>
      </c>
    </row>
    <row r="4052" spans="1:8" x14ac:dyDescent="0.3">
      <c r="A4052">
        <v>4051</v>
      </c>
      <c r="B4052" t="s">
        <v>1612</v>
      </c>
      <c r="C4052" t="s">
        <v>287</v>
      </c>
      <c r="D4052" t="s">
        <v>295</v>
      </c>
      <c r="E4052" t="s">
        <v>13</v>
      </c>
      <c r="F4052" t="s">
        <v>729</v>
      </c>
      <c r="G4052">
        <v>10</v>
      </c>
      <c r="H4052">
        <v>5934.2393051494901</v>
      </c>
    </row>
    <row r="4053" spans="1:8" x14ac:dyDescent="0.3">
      <c r="A4053">
        <v>4052</v>
      </c>
      <c r="B4053" t="s">
        <v>1612</v>
      </c>
      <c r="C4053" t="s">
        <v>287</v>
      </c>
      <c r="D4053" t="s">
        <v>299</v>
      </c>
      <c r="E4053" t="s">
        <v>13</v>
      </c>
      <c r="F4053" t="s">
        <v>729</v>
      </c>
      <c r="G4053">
        <v>3</v>
      </c>
      <c r="H4053">
        <v>2633.5902258718402</v>
      </c>
    </row>
    <row r="4054" spans="1:8" x14ac:dyDescent="0.3">
      <c r="A4054">
        <v>4053</v>
      </c>
      <c r="B4054" t="s">
        <v>1612</v>
      </c>
      <c r="C4054" t="s">
        <v>287</v>
      </c>
      <c r="D4054" t="s">
        <v>894</v>
      </c>
      <c r="E4054" t="s">
        <v>11</v>
      </c>
      <c r="F4054" t="s">
        <v>729</v>
      </c>
      <c r="G4054">
        <v>3</v>
      </c>
      <c r="H4054">
        <v>171.503796096678</v>
      </c>
    </row>
    <row r="4055" spans="1:8" x14ac:dyDescent="0.3">
      <c r="A4055">
        <v>4054</v>
      </c>
      <c r="B4055" t="s">
        <v>1612</v>
      </c>
      <c r="C4055" t="s">
        <v>287</v>
      </c>
      <c r="D4055" t="s">
        <v>894</v>
      </c>
      <c r="E4055" t="s">
        <v>13</v>
      </c>
      <c r="F4055" t="s">
        <v>729</v>
      </c>
      <c r="G4055">
        <v>4</v>
      </c>
      <c r="H4055">
        <v>1455.37681501162</v>
      </c>
    </row>
    <row r="4056" spans="1:8" x14ac:dyDescent="0.3">
      <c r="A4056">
        <v>4055</v>
      </c>
      <c r="B4056" t="s">
        <v>1612</v>
      </c>
      <c r="C4056" t="s">
        <v>287</v>
      </c>
      <c r="D4056" t="s">
        <v>896</v>
      </c>
      <c r="E4056" t="s">
        <v>13</v>
      </c>
      <c r="F4056" t="s">
        <v>729</v>
      </c>
      <c r="G4056">
        <v>1</v>
      </c>
      <c r="H4056">
        <v>974.34465144932301</v>
      </c>
    </row>
    <row r="4057" spans="1:8" x14ac:dyDescent="0.3">
      <c r="A4057">
        <v>4056</v>
      </c>
      <c r="B4057" t="s">
        <v>1612</v>
      </c>
      <c r="C4057" t="s">
        <v>312</v>
      </c>
      <c r="D4057" t="s">
        <v>1867</v>
      </c>
      <c r="E4057" t="s">
        <v>11</v>
      </c>
      <c r="F4057" t="s">
        <v>729</v>
      </c>
      <c r="G4057">
        <v>4</v>
      </c>
      <c r="H4057">
        <v>903.58045499386105</v>
      </c>
    </row>
    <row r="4058" spans="1:8" x14ac:dyDescent="0.3">
      <c r="A4058">
        <v>4057</v>
      </c>
      <c r="B4058" t="s">
        <v>1612</v>
      </c>
      <c r="C4058" t="s">
        <v>312</v>
      </c>
      <c r="D4058" t="s">
        <v>1867</v>
      </c>
      <c r="E4058" t="s">
        <v>13</v>
      </c>
      <c r="F4058" t="s">
        <v>729</v>
      </c>
      <c r="G4058">
        <v>1</v>
      </c>
      <c r="H4058">
        <v>17.684777074985899</v>
      </c>
    </row>
    <row r="4059" spans="1:8" x14ac:dyDescent="0.3">
      <c r="A4059">
        <v>4058</v>
      </c>
      <c r="B4059" t="s">
        <v>1612</v>
      </c>
      <c r="C4059" t="s">
        <v>312</v>
      </c>
      <c r="D4059" t="s">
        <v>1868</v>
      </c>
      <c r="E4059" t="s">
        <v>11</v>
      </c>
      <c r="F4059" t="s">
        <v>729</v>
      </c>
      <c r="G4059">
        <v>1</v>
      </c>
      <c r="H4059">
        <v>420.96767202802698</v>
      </c>
    </row>
    <row r="4060" spans="1:8" x14ac:dyDescent="0.3">
      <c r="A4060">
        <v>4059</v>
      </c>
      <c r="B4060" t="s">
        <v>1612</v>
      </c>
      <c r="C4060" t="s">
        <v>312</v>
      </c>
      <c r="D4060" t="s">
        <v>901</v>
      </c>
      <c r="E4060" t="s">
        <v>11</v>
      </c>
      <c r="F4060" t="s">
        <v>729</v>
      </c>
      <c r="G4060">
        <v>5</v>
      </c>
      <c r="H4060">
        <v>6583.4727526672696</v>
      </c>
    </row>
    <row r="4061" spans="1:8" x14ac:dyDescent="0.3">
      <c r="A4061">
        <v>4060</v>
      </c>
      <c r="B4061" t="s">
        <v>1612</v>
      </c>
      <c r="C4061" t="s">
        <v>312</v>
      </c>
      <c r="D4061" t="s">
        <v>901</v>
      </c>
      <c r="E4061" t="s">
        <v>13</v>
      </c>
      <c r="F4061" t="s">
        <v>729</v>
      </c>
      <c r="G4061">
        <v>3</v>
      </c>
      <c r="H4061">
        <v>2125.9746242617898</v>
      </c>
    </row>
    <row r="4062" spans="1:8" x14ac:dyDescent="0.3">
      <c r="A4062">
        <v>4061</v>
      </c>
      <c r="B4062" t="s">
        <v>1612</v>
      </c>
      <c r="C4062" t="s">
        <v>312</v>
      </c>
      <c r="D4062" t="s">
        <v>314</v>
      </c>
      <c r="E4062" t="s">
        <v>11</v>
      </c>
      <c r="F4062" t="s">
        <v>714</v>
      </c>
      <c r="G4062">
        <v>1</v>
      </c>
      <c r="H4062">
        <v>129.965811651358</v>
      </c>
    </row>
    <row r="4063" spans="1:8" x14ac:dyDescent="0.3">
      <c r="A4063">
        <v>4062</v>
      </c>
      <c r="B4063" t="s">
        <v>1612</v>
      </c>
      <c r="C4063" t="s">
        <v>312</v>
      </c>
      <c r="D4063" t="s">
        <v>314</v>
      </c>
      <c r="E4063" t="s">
        <v>43</v>
      </c>
      <c r="F4063" t="s">
        <v>714</v>
      </c>
      <c r="G4063">
        <v>1</v>
      </c>
      <c r="H4063">
        <v>63.668549068306604</v>
      </c>
    </row>
    <row r="4064" spans="1:8" x14ac:dyDescent="0.3">
      <c r="A4064">
        <v>4063</v>
      </c>
      <c r="B4064" t="s">
        <v>1612</v>
      </c>
      <c r="C4064" t="s">
        <v>312</v>
      </c>
      <c r="D4064" t="s">
        <v>1869</v>
      </c>
      <c r="E4064" t="s">
        <v>11</v>
      </c>
      <c r="F4064" t="s">
        <v>729</v>
      </c>
      <c r="G4064">
        <v>1</v>
      </c>
      <c r="H4064">
        <v>440.31005073548403</v>
      </c>
    </row>
    <row r="4065" spans="1:8" x14ac:dyDescent="0.3">
      <c r="A4065">
        <v>4064</v>
      </c>
      <c r="B4065" t="s">
        <v>1612</v>
      </c>
      <c r="C4065" t="s">
        <v>312</v>
      </c>
      <c r="D4065" t="s">
        <v>903</v>
      </c>
      <c r="E4065" t="s">
        <v>11</v>
      </c>
      <c r="F4065" t="s">
        <v>729</v>
      </c>
      <c r="G4065">
        <v>1</v>
      </c>
      <c r="H4065">
        <v>35.9138333833262</v>
      </c>
    </row>
    <row r="4066" spans="1:8" x14ac:dyDescent="0.3">
      <c r="A4066">
        <v>4065</v>
      </c>
      <c r="B4066" t="s">
        <v>1612</v>
      </c>
      <c r="C4066" t="s">
        <v>312</v>
      </c>
      <c r="D4066" t="s">
        <v>903</v>
      </c>
      <c r="E4066" t="s">
        <v>13</v>
      </c>
      <c r="F4066" t="s">
        <v>729</v>
      </c>
      <c r="G4066">
        <v>1</v>
      </c>
      <c r="H4066">
        <v>4602.5261861372401</v>
      </c>
    </row>
    <row r="4067" spans="1:8" x14ac:dyDescent="0.3">
      <c r="A4067">
        <v>4066</v>
      </c>
      <c r="B4067" t="s">
        <v>1612</v>
      </c>
      <c r="C4067" t="s">
        <v>312</v>
      </c>
      <c r="D4067" t="s">
        <v>907</v>
      </c>
      <c r="E4067" t="s">
        <v>11</v>
      </c>
      <c r="F4067" t="s">
        <v>714</v>
      </c>
      <c r="G4067">
        <v>1</v>
      </c>
      <c r="H4067">
        <v>33.124664417166002</v>
      </c>
    </row>
    <row r="4068" spans="1:8" x14ac:dyDescent="0.3">
      <c r="A4068">
        <v>4067</v>
      </c>
      <c r="B4068" t="s">
        <v>1612</v>
      </c>
      <c r="C4068" t="s">
        <v>312</v>
      </c>
      <c r="D4068" t="s">
        <v>907</v>
      </c>
      <c r="E4068" t="s">
        <v>43</v>
      </c>
      <c r="F4068" t="s">
        <v>714</v>
      </c>
      <c r="G4068">
        <v>1</v>
      </c>
      <c r="H4068">
        <v>170.499209044823</v>
      </c>
    </row>
    <row r="4069" spans="1:8" x14ac:dyDescent="0.3">
      <c r="A4069">
        <v>4068</v>
      </c>
      <c r="B4069" t="s">
        <v>1612</v>
      </c>
      <c r="C4069" t="s">
        <v>312</v>
      </c>
      <c r="D4069" t="s">
        <v>907</v>
      </c>
      <c r="E4069" t="s">
        <v>13</v>
      </c>
      <c r="F4069" t="s">
        <v>729</v>
      </c>
      <c r="G4069">
        <v>1</v>
      </c>
      <c r="H4069">
        <v>127.683523826892</v>
      </c>
    </row>
    <row r="4070" spans="1:8" x14ac:dyDescent="0.3">
      <c r="A4070">
        <v>4069</v>
      </c>
      <c r="B4070" t="s">
        <v>1612</v>
      </c>
      <c r="C4070" t="s">
        <v>312</v>
      </c>
      <c r="D4070" t="s">
        <v>910</v>
      </c>
      <c r="E4070" t="s">
        <v>11</v>
      </c>
      <c r="F4070" t="s">
        <v>714</v>
      </c>
      <c r="G4070">
        <v>1</v>
      </c>
      <c r="H4070">
        <v>3.2582310761617002E-2</v>
      </c>
    </row>
    <row r="4071" spans="1:8" x14ac:dyDescent="0.3">
      <c r="A4071">
        <v>4070</v>
      </c>
      <c r="B4071" t="s">
        <v>1612</v>
      </c>
      <c r="C4071" t="s">
        <v>312</v>
      </c>
      <c r="D4071" t="s">
        <v>910</v>
      </c>
      <c r="E4071" t="s">
        <v>43</v>
      </c>
      <c r="F4071" t="s">
        <v>714</v>
      </c>
      <c r="G4071">
        <v>1</v>
      </c>
      <c r="H4071">
        <v>141.605694618906</v>
      </c>
    </row>
    <row r="4072" spans="1:8" x14ac:dyDescent="0.3">
      <c r="A4072">
        <v>4071</v>
      </c>
      <c r="B4072" t="s">
        <v>1612</v>
      </c>
      <c r="C4072" t="s">
        <v>312</v>
      </c>
      <c r="D4072" t="s">
        <v>316</v>
      </c>
      <c r="E4072" t="s">
        <v>13</v>
      </c>
      <c r="F4072" t="s">
        <v>729</v>
      </c>
      <c r="G4072">
        <v>1</v>
      </c>
      <c r="H4072">
        <v>113.89454969302101</v>
      </c>
    </row>
    <row r="4073" spans="1:8" x14ac:dyDescent="0.3">
      <c r="A4073">
        <v>4072</v>
      </c>
      <c r="B4073" t="s">
        <v>1612</v>
      </c>
      <c r="C4073" t="s">
        <v>312</v>
      </c>
      <c r="D4073" t="s">
        <v>914</v>
      </c>
      <c r="E4073" t="s">
        <v>11</v>
      </c>
      <c r="F4073" t="s">
        <v>714</v>
      </c>
      <c r="G4073">
        <v>1</v>
      </c>
      <c r="H4073">
        <v>5.4296910088358503</v>
      </c>
    </row>
    <row r="4074" spans="1:8" x14ac:dyDescent="0.3">
      <c r="A4074">
        <v>4073</v>
      </c>
      <c r="B4074" t="s">
        <v>1612</v>
      </c>
      <c r="C4074" t="s">
        <v>312</v>
      </c>
      <c r="D4074" t="s">
        <v>914</v>
      </c>
      <c r="E4074" t="s">
        <v>11</v>
      </c>
      <c r="F4074" t="s">
        <v>729</v>
      </c>
      <c r="G4074">
        <v>3</v>
      </c>
      <c r="H4074">
        <v>284.87962173982203</v>
      </c>
    </row>
    <row r="4075" spans="1:8" x14ac:dyDescent="0.3">
      <c r="A4075">
        <v>4074</v>
      </c>
      <c r="B4075" t="s">
        <v>1612</v>
      </c>
      <c r="C4075" t="s">
        <v>312</v>
      </c>
      <c r="D4075" t="s">
        <v>914</v>
      </c>
      <c r="E4075" t="s">
        <v>43</v>
      </c>
      <c r="F4075" t="s">
        <v>714</v>
      </c>
      <c r="G4075">
        <v>1</v>
      </c>
      <c r="H4075">
        <v>17.615045772926099</v>
      </c>
    </row>
    <row r="4076" spans="1:8" x14ac:dyDescent="0.3">
      <c r="A4076">
        <v>4075</v>
      </c>
      <c r="B4076" t="s">
        <v>1612</v>
      </c>
      <c r="C4076" t="s">
        <v>312</v>
      </c>
      <c r="D4076" t="s">
        <v>914</v>
      </c>
      <c r="E4076" t="s">
        <v>13</v>
      </c>
      <c r="F4076" t="s">
        <v>729</v>
      </c>
      <c r="G4076">
        <v>3</v>
      </c>
      <c r="H4076">
        <v>463.68082610086799</v>
      </c>
    </row>
    <row r="4077" spans="1:8" x14ac:dyDescent="0.3">
      <c r="A4077">
        <v>4076</v>
      </c>
      <c r="B4077" t="s">
        <v>1612</v>
      </c>
      <c r="C4077" t="s">
        <v>312</v>
      </c>
      <c r="D4077" t="s">
        <v>1870</v>
      </c>
      <c r="E4077" t="s">
        <v>11</v>
      </c>
      <c r="F4077" t="s">
        <v>729</v>
      </c>
      <c r="G4077">
        <v>1</v>
      </c>
      <c r="H4077">
        <v>2.1199866202000001E-5</v>
      </c>
    </row>
    <row r="4078" spans="1:8" x14ac:dyDescent="0.3">
      <c r="A4078">
        <v>4077</v>
      </c>
      <c r="B4078" t="s">
        <v>1612</v>
      </c>
      <c r="C4078" t="s">
        <v>312</v>
      </c>
      <c r="D4078" t="s">
        <v>1870</v>
      </c>
      <c r="E4078" t="s">
        <v>13</v>
      </c>
      <c r="F4078" t="s">
        <v>729</v>
      </c>
      <c r="G4078">
        <v>1</v>
      </c>
      <c r="H4078">
        <v>954.40926432739798</v>
      </c>
    </row>
    <row r="4079" spans="1:8" x14ac:dyDescent="0.3">
      <c r="A4079">
        <v>4078</v>
      </c>
      <c r="B4079" t="s">
        <v>1612</v>
      </c>
      <c r="C4079" t="s">
        <v>312</v>
      </c>
      <c r="D4079" t="s">
        <v>918</v>
      </c>
      <c r="E4079" t="s">
        <v>13</v>
      </c>
      <c r="F4079" t="s">
        <v>729</v>
      </c>
      <c r="G4079">
        <v>1</v>
      </c>
      <c r="H4079">
        <v>215.82284779426399</v>
      </c>
    </row>
    <row r="4080" spans="1:8" x14ac:dyDescent="0.3">
      <c r="A4080">
        <v>4079</v>
      </c>
      <c r="B4080" t="s">
        <v>1612</v>
      </c>
      <c r="C4080" t="s">
        <v>929</v>
      </c>
      <c r="D4080" t="s">
        <v>930</v>
      </c>
      <c r="E4080" t="s">
        <v>11</v>
      </c>
      <c r="F4080" t="s">
        <v>729</v>
      </c>
      <c r="G4080">
        <v>1</v>
      </c>
      <c r="H4080">
        <v>1.30091458401974</v>
      </c>
    </row>
    <row r="4081" spans="1:8" x14ac:dyDescent="0.3">
      <c r="A4081">
        <v>4080</v>
      </c>
      <c r="B4081" t="s">
        <v>1612</v>
      </c>
      <c r="C4081" t="s">
        <v>929</v>
      </c>
      <c r="D4081" t="s">
        <v>930</v>
      </c>
      <c r="E4081" t="s">
        <v>13</v>
      </c>
      <c r="F4081" t="s">
        <v>729</v>
      </c>
      <c r="G4081">
        <v>1</v>
      </c>
      <c r="H4081">
        <v>403.36351126343698</v>
      </c>
    </row>
    <row r="4082" spans="1:8" x14ac:dyDescent="0.3">
      <c r="A4082">
        <v>4081</v>
      </c>
      <c r="B4082" t="s">
        <v>1612</v>
      </c>
      <c r="C4082" t="s">
        <v>929</v>
      </c>
      <c r="D4082" t="s">
        <v>931</v>
      </c>
      <c r="E4082" t="s">
        <v>13</v>
      </c>
      <c r="F4082" t="s">
        <v>729</v>
      </c>
      <c r="G4082">
        <v>1</v>
      </c>
      <c r="H4082">
        <v>45.479952082191197</v>
      </c>
    </row>
    <row r="4083" spans="1:8" x14ac:dyDescent="0.3">
      <c r="A4083">
        <v>4082</v>
      </c>
      <c r="B4083" t="s">
        <v>1612</v>
      </c>
      <c r="C4083" t="s">
        <v>929</v>
      </c>
      <c r="D4083" t="s">
        <v>935</v>
      </c>
      <c r="E4083" t="s">
        <v>11</v>
      </c>
      <c r="F4083" t="s">
        <v>729</v>
      </c>
      <c r="G4083">
        <v>1</v>
      </c>
      <c r="H4083">
        <v>0.43818930963847702</v>
      </c>
    </row>
    <row r="4084" spans="1:8" x14ac:dyDescent="0.3">
      <c r="A4084">
        <v>4083</v>
      </c>
      <c r="B4084" t="s">
        <v>1612</v>
      </c>
      <c r="C4084" t="s">
        <v>929</v>
      </c>
      <c r="D4084" t="s">
        <v>935</v>
      </c>
      <c r="E4084" t="s">
        <v>13</v>
      </c>
      <c r="F4084" t="s">
        <v>729</v>
      </c>
      <c r="G4084">
        <v>1</v>
      </c>
      <c r="H4084">
        <v>196.80467816162599</v>
      </c>
    </row>
    <row r="4085" spans="1:8" x14ac:dyDescent="0.3">
      <c r="A4085">
        <v>4084</v>
      </c>
      <c r="B4085" t="s">
        <v>1612</v>
      </c>
      <c r="C4085" t="s">
        <v>323</v>
      </c>
      <c r="D4085" t="s">
        <v>946</v>
      </c>
      <c r="E4085" t="s">
        <v>11</v>
      </c>
      <c r="F4085" t="s">
        <v>729</v>
      </c>
      <c r="G4085">
        <v>1</v>
      </c>
      <c r="H4085">
        <v>253.63341944408501</v>
      </c>
    </row>
    <row r="4086" spans="1:8" x14ac:dyDescent="0.3">
      <c r="A4086">
        <v>4085</v>
      </c>
      <c r="B4086" t="s">
        <v>1612</v>
      </c>
      <c r="C4086" t="s">
        <v>323</v>
      </c>
      <c r="D4086" t="s">
        <v>1871</v>
      </c>
      <c r="E4086" t="s">
        <v>11</v>
      </c>
      <c r="F4086" t="s">
        <v>244</v>
      </c>
      <c r="G4086">
        <v>1</v>
      </c>
      <c r="H4086">
        <v>101.81969688641099</v>
      </c>
    </row>
    <row r="4087" spans="1:8" x14ac:dyDescent="0.3">
      <c r="A4087">
        <v>4086</v>
      </c>
      <c r="B4087" t="s">
        <v>1612</v>
      </c>
      <c r="C4087" t="s">
        <v>323</v>
      </c>
      <c r="D4087" t="s">
        <v>1871</v>
      </c>
      <c r="E4087" t="s">
        <v>43</v>
      </c>
      <c r="F4087" t="s">
        <v>244</v>
      </c>
      <c r="G4087">
        <v>1</v>
      </c>
      <c r="H4087">
        <v>252.992453942764</v>
      </c>
    </row>
    <row r="4088" spans="1:8" x14ac:dyDescent="0.3">
      <c r="A4088">
        <v>4087</v>
      </c>
      <c r="B4088" t="s">
        <v>1612</v>
      </c>
      <c r="C4088" t="s">
        <v>323</v>
      </c>
      <c r="D4088" t="s">
        <v>948</v>
      </c>
      <c r="E4088" t="s">
        <v>11</v>
      </c>
      <c r="F4088" t="s">
        <v>729</v>
      </c>
      <c r="G4088">
        <v>7</v>
      </c>
      <c r="H4088">
        <v>9471.1681150019194</v>
      </c>
    </row>
    <row r="4089" spans="1:8" x14ac:dyDescent="0.3">
      <c r="A4089">
        <v>4088</v>
      </c>
      <c r="B4089" t="s">
        <v>1612</v>
      </c>
      <c r="C4089" t="s">
        <v>323</v>
      </c>
      <c r="D4089" t="s">
        <v>948</v>
      </c>
      <c r="E4089" t="s">
        <v>13</v>
      </c>
      <c r="F4089" t="s">
        <v>729</v>
      </c>
      <c r="G4089">
        <v>7</v>
      </c>
      <c r="H4089">
        <v>2976.8866376174501</v>
      </c>
    </row>
    <row r="4090" spans="1:8" x14ac:dyDescent="0.3">
      <c r="A4090">
        <v>4089</v>
      </c>
      <c r="B4090" t="s">
        <v>1612</v>
      </c>
      <c r="C4090" t="s">
        <v>323</v>
      </c>
      <c r="D4090" t="s">
        <v>324</v>
      </c>
      <c r="E4090" t="s">
        <v>11</v>
      </c>
      <c r="F4090" t="s">
        <v>244</v>
      </c>
      <c r="G4090">
        <v>3</v>
      </c>
      <c r="H4090">
        <v>1138.2691145891399</v>
      </c>
    </row>
    <row r="4091" spans="1:8" x14ac:dyDescent="0.3">
      <c r="A4091">
        <v>4090</v>
      </c>
      <c r="B4091" t="s">
        <v>1612</v>
      </c>
      <c r="C4091" t="s">
        <v>323</v>
      </c>
      <c r="D4091" t="s">
        <v>324</v>
      </c>
      <c r="E4091" t="s">
        <v>11</v>
      </c>
      <c r="F4091" t="s">
        <v>874</v>
      </c>
      <c r="G4091">
        <v>1</v>
      </c>
      <c r="H4091">
        <v>458.205234135674</v>
      </c>
    </row>
    <row r="4092" spans="1:8" x14ac:dyDescent="0.3">
      <c r="A4092">
        <v>4091</v>
      </c>
      <c r="B4092" t="s">
        <v>1612</v>
      </c>
      <c r="C4092" t="s">
        <v>323</v>
      </c>
      <c r="D4092" t="s">
        <v>324</v>
      </c>
      <c r="E4092" t="s">
        <v>42</v>
      </c>
      <c r="F4092" t="s">
        <v>244</v>
      </c>
      <c r="G4092">
        <v>2</v>
      </c>
      <c r="H4092">
        <v>433.95522367520402</v>
      </c>
    </row>
    <row r="4093" spans="1:8" x14ac:dyDescent="0.3">
      <c r="A4093">
        <v>4092</v>
      </c>
      <c r="B4093" t="s">
        <v>1612</v>
      </c>
      <c r="C4093" t="s">
        <v>323</v>
      </c>
      <c r="D4093" t="s">
        <v>324</v>
      </c>
      <c r="E4093" t="s">
        <v>13</v>
      </c>
      <c r="F4093" t="s">
        <v>244</v>
      </c>
      <c r="G4093">
        <v>2</v>
      </c>
      <c r="H4093">
        <v>696.83214024723202</v>
      </c>
    </row>
    <row r="4094" spans="1:8" x14ac:dyDescent="0.3">
      <c r="A4094">
        <v>4093</v>
      </c>
      <c r="B4094" t="s">
        <v>1612</v>
      </c>
      <c r="C4094" t="s">
        <v>323</v>
      </c>
      <c r="D4094" t="s">
        <v>1872</v>
      </c>
      <c r="E4094" t="s">
        <v>11</v>
      </c>
      <c r="F4094" t="s">
        <v>244</v>
      </c>
      <c r="G4094">
        <v>1</v>
      </c>
      <c r="H4094">
        <v>413.89878311968999</v>
      </c>
    </row>
    <row r="4095" spans="1:8" x14ac:dyDescent="0.3">
      <c r="A4095">
        <v>4094</v>
      </c>
      <c r="B4095" t="s">
        <v>1612</v>
      </c>
      <c r="C4095" t="s">
        <v>323</v>
      </c>
      <c r="D4095" t="s">
        <v>1872</v>
      </c>
      <c r="E4095" t="s">
        <v>43</v>
      </c>
      <c r="F4095" t="s">
        <v>244</v>
      </c>
      <c r="G4095">
        <v>1</v>
      </c>
      <c r="H4095">
        <v>43.077576020854799</v>
      </c>
    </row>
    <row r="4096" spans="1:8" x14ac:dyDescent="0.3">
      <c r="A4096">
        <v>4095</v>
      </c>
      <c r="B4096" t="s">
        <v>1612</v>
      </c>
      <c r="C4096" t="s">
        <v>323</v>
      </c>
      <c r="D4096" t="s">
        <v>1872</v>
      </c>
      <c r="E4096" t="s">
        <v>13</v>
      </c>
      <c r="F4096" t="s">
        <v>244</v>
      </c>
      <c r="G4096">
        <v>1</v>
      </c>
      <c r="H4096">
        <v>58.462470625983698</v>
      </c>
    </row>
    <row r="4097" spans="1:8" x14ac:dyDescent="0.3">
      <c r="A4097">
        <v>4096</v>
      </c>
      <c r="B4097" t="s">
        <v>1612</v>
      </c>
      <c r="C4097" t="s">
        <v>323</v>
      </c>
      <c r="D4097" t="s">
        <v>949</v>
      </c>
      <c r="E4097" t="s">
        <v>11</v>
      </c>
      <c r="F4097" t="s">
        <v>244</v>
      </c>
      <c r="G4097">
        <v>1</v>
      </c>
      <c r="H4097">
        <v>904.173533063523</v>
      </c>
    </row>
    <row r="4098" spans="1:8" x14ac:dyDescent="0.3">
      <c r="A4098">
        <v>4097</v>
      </c>
      <c r="B4098" t="s">
        <v>1612</v>
      </c>
      <c r="C4098" t="s">
        <v>323</v>
      </c>
      <c r="D4098" t="s">
        <v>949</v>
      </c>
      <c r="E4098" t="s">
        <v>42</v>
      </c>
      <c r="F4098" t="s">
        <v>244</v>
      </c>
      <c r="G4098">
        <v>1</v>
      </c>
      <c r="H4098">
        <v>334.93502454984798</v>
      </c>
    </row>
    <row r="4099" spans="1:8" x14ac:dyDescent="0.3">
      <c r="A4099">
        <v>4098</v>
      </c>
      <c r="B4099" t="s">
        <v>1612</v>
      </c>
      <c r="C4099" t="s">
        <v>323</v>
      </c>
      <c r="D4099" t="s">
        <v>1873</v>
      </c>
      <c r="E4099" t="s">
        <v>11</v>
      </c>
      <c r="F4099" t="s">
        <v>244</v>
      </c>
      <c r="G4099">
        <v>1</v>
      </c>
      <c r="H4099">
        <v>719.98434264949401</v>
      </c>
    </row>
    <row r="4100" spans="1:8" x14ac:dyDescent="0.3">
      <c r="A4100">
        <v>4099</v>
      </c>
      <c r="B4100" t="s">
        <v>1612</v>
      </c>
      <c r="C4100" t="s">
        <v>323</v>
      </c>
      <c r="D4100" t="s">
        <v>1873</v>
      </c>
      <c r="E4100" t="s">
        <v>42</v>
      </c>
      <c r="F4100" t="s">
        <v>244</v>
      </c>
      <c r="G4100">
        <v>1</v>
      </c>
      <c r="H4100">
        <v>1.3139655152540299</v>
      </c>
    </row>
    <row r="4101" spans="1:8" x14ac:dyDescent="0.3">
      <c r="A4101">
        <v>4100</v>
      </c>
      <c r="B4101" t="s">
        <v>1612</v>
      </c>
      <c r="C4101" t="s">
        <v>323</v>
      </c>
      <c r="D4101" t="s">
        <v>1874</v>
      </c>
      <c r="E4101" t="s">
        <v>11</v>
      </c>
      <c r="F4101" t="s">
        <v>244</v>
      </c>
      <c r="G4101">
        <v>1</v>
      </c>
      <c r="H4101">
        <v>349.72054595000702</v>
      </c>
    </row>
    <row r="4102" spans="1:8" x14ac:dyDescent="0.3">
      <c r="A4102">
        <v>4101</v>
      </c>
      <c r="B4102" t="s">
        <v>1612</v>
      </c>
      <c r="C4102" t="s">
        <v>323</v>
      </c>
      <c r="D4102" t="s">
        <v>951</v>
      </c>
      <c r="E4102" t="s">
        <v>13</v>
      </c>
      <c r="F4102" t="s">
        <v>244</v>
      </c>
      <c r="G4102">
        <v>1</v>
      </c>
      <c r="H4102">
        <v>45.5931724434354</v>
      </c>
    </row>
    <row r="4103" spans="1:8" x14ac:dyDescent="0.3">
      <c r="A4103">
        <v>4102</v>
      </c>
      <c r="B4103" t="s">
        <v>1612</v>
      </c>
      <c r="C4103" t="s">
        <v>323</v>
      </c>
      <c r="D4103" t="s">
        <v>952</v>
      </c>
      <c r="E4103" t="s">
        <v>11</v>
      </c>
      <c r="F4103" t="s">
        <v>244</v>
      </c>
      <c r="G4103">
        <v>1</v>
      </c>
      <c r="H4103">
        <v>63.951817451960601</v>
      </c>
    </row>
    <row r="4104" spans="1:8" x14ac:dyDescent="0.3">
      <c r="A4104">
        <v>4103</v>
      </c>
      <c r="B4104" t="s">
        <v>1612</v>
      </c>
      <c r="C4104" t="s">
        <v>323</v>
      </c>
      <c r="D4104" t="s">
        <v>952</v>
      </c>
      <c r="E4104" t="s">
        <v>13</v>
      </c>
      <c r="F4104" t="s">
        <v>244</v>
      </c>
      <c r="G4104">
        <v>1</v>
      </c>
      <c r="H4104">
        <v>113.55197401368601</v>
      </c>
    </row>
    <row r="4105" spans="1:8" x14ac:dyDescent="0.3">
      <c r="A4105">
        <v>4104</v>
      </c>
      <c r="B4105" t="s">
        <v>1612</v>
      </c>
      <c r="C4105" t="s">
        <v>323</v>
      </c>
      <c r="D4105" t="s">
        <v>953</v>
      </c>
      <c r="E4105" t="s">
        <v>11</v>
      </c>
      <c r="F4105" t="s">
        <v>244</v>
      </c>
      <c r="G4105">
        <v>1</v>
      </c>
      <c r="H4105">
        <v>615.68416894023096</v>
      </c>
    </row>
    <row r="4106" spans="1:8" x14ac:dyDescent="0.3">
      <c r="A4106">
        <v>4105</v>
      </c>
      <c r="B4106" t="s">
        <v>1612</v>
      </c>
      <c r="C4106" t="s">
        <v>323</v>
      </c>
      <c r="D4106" t="s">
        <v>953</v>
      </c>
      <c r="E4106" t="s">
        <v>42</v>
      </c>
      <c r="F4106" t="s">
        <v>244</v>
      </c>
      <c r="G4106">
        <v>1</v>
      </c>
      <c r="H4106">
        <v>467.83766102416701</v>
      </c>
    </row>
    <row r="4107" spans="1:8" x14ac:dyDescent="0.3">
      <c r="A4107">
        <v>4106</v>
      </c>
      <c r="B4107" t="s">
        <v>1612</v>
      </c>
      <c r="C4107" t="s">
        <v>323</v>
      </c>
      <c r="D4107" t="s">
        <v>1875</v>
      </c>
      <c r="E4107" t="s">
        <v>11</v>
      </c>
      <c r="F4107" t="s">
        <v>729</v>
      </c>
      <c r="G4107">
        <v>1</v>
      </c>
      <c r="H4107">
        <v>1536.7137068515999</v>
      </c>
    </row>
    <row r="4108" spans="1:8" x14ac:dyDescent="0.3">
      <c r="A4108">
        <v>4107</v>
      </c>
      <c r="B4108" t="s">
        <v>1612</v>
      </c>
      <c r="C4108" t="s">
        <v>323</v>
      </c>
      <c r="D4108" t="s">
        <v>955</v>
      </c>
      <c r="E4108" t="s">
        <v>11</v>
      </c>
      <c r="F4108" t="s">
        <v>729</v>
      </c>
      <c r="G4108">
        <v>2</v>
      </c>
      <c r="H4108">
        <v>84.694272545136002</v>
      </c>
    </row>
    <row r="4109" spans="1:8" x14ac:dyDescent="0.3">
      <c r="A4109">
        <v>4108</v>
      </c>
      <c r="B4109" t="s">
        <v>1612</v>
      </c>
      <c r="C4109" t="s">
        <v>323</v>
      </c>
      <c r="D4109" t="s">
        <v>955</v>
      </c>
      <c r="E4109" t="s">
        <v>13</v>
      </c>
      <c r="F4109" t="s">
        <v>729</v>
      </c>
      <c r="G4109">
        <v>1</v>
      </c>
      <c r="H4109">
        <v>621.96506447171498</v>
      </c>
    </row>
    <row r="4110" spans="1:8" x14ac:dyDescent="0.3">
      <c r="A4110">
        <v>4109</v>
      </c>
      <c r="B4110" t="s">
        <v>1612</v>
      </c>
      <c r="C4110" t="s">
        <v>323</v>
      </c>
      <c r="D4110" t="s">
        <v>956</v>
      </c>
      <c r="E4110" t="s">
        <v>11</v>
      </c>
      <c r="F4110" t="s">
        <v>729</v>
      </c>
      <c r="G4110">
        <v>1</v>
      </c>
      <c r="H4110">
        <v>258.19326405653499</v>
      </c>
    </row>
    <row r="4111" spans="1:8" x14ac:dyDescent="0.3">
      <c r="A4111">
        <v>4110</v>
      </c>
      <c r="B4111" t="s">
        <v>1612</v>
      </c>
      <c r="C4111" t="s">
        <v>323</v>
      </c>
      <c r="D4111" t="s">
        <v>956</v>
      </c>
      <c r="E4111" t="s">
        <v>13</v>
      </c>
      <c r="F4111" t="s">
        <v>729</v>
      </c>
      <c r="G4111">
        <v>1</v>
      </c>
      <c r="H4111">
        <v>682.24515406336604</v>
      </c>
    </row>
    <row r="4112" spans="1:8" x14ac:dyDescent="0.3">
      <c r="A4112">
        <v>4111</v>
      </c>
      <c r="B4112" t="s">
        <v>1612</v>
      </c>
      <c r="C4112" t="s">
        <v>323</v>
      </c>
      <c r="D4112" t="s">
        <v>1876</v>
      </c>
      <c r="E4112" t="s">
        <v>11</v>
      </c>
      <c r="F4112" t="s">
        <v>244</v>
      </c>
      <c r="G4112">
        <v>1</v>
      </c>
      <c r="H4112">
        <v>689.62503910562896</v>
      </c>
    </row>
    <row r="4113" spans="1:8" x14ac:dyDescent="0.3">
      <c r="A4113">
        <v>4112</v>
      </c>
      <c r="B4113" t="s">
        <v>1612</v>
      </c>
      <c r="C4113" t="s">
        <v>323</v>
      </c>
      <c r="D4113" t="s">
        <v>1876</v>
      </c>
      <c r="E4113" t="s">
        <v>42</v>
      </c>
      <c r="F4113" t="s">
        <v>244</v>
      </c>
      <c r="G4113">
        <v>1</v>
      </c>
      <c r="H4113">
        <v>475.73056258183198</v>
      </c>
    </row>
    <row r="4114" spans="1:8" x14ac:dyDescent="0.3">
      <c r="A4114">
        <v>4113</v>
      </c>
      <c r="B4114" t="s">
        <v>1612</v>
      </c>
      <c r="C4114" t="s">
        <v>323</v>
      </c>
      <c r="D4114" t="s">
        <v>326</v>
      </c>
      <c r="E4114" t="s">
        <v>11</v>
      </c>
      <c r="F4114" t="s">
        <v>244</v>
      </c>
      <c r="G4114">
        <v>4</v>
      </c>
      <c r="H4114">
        <v>1878.43340532053</v>
      </c>
    </row>
    <row r="4115" spans="1:8" x14ac:dyDescent="0.3">
      <c r="A4115">
        <v>4114</v>
      </c>
      <c r="B4115" t="s">
        <v>1612</v>
      </c>
      <c r="C4115" t="s">
        <v>323</v>
      </c>
      <c r="D4115" t="s">
        <v>326</v>
      </c>
      <c r="E4115" t="s">
        <v>11</v>
      </c>
      <c r="F4115" t="s">
        <v>729</v>
      </c>
      <c r="G4115">
        <v>3</v>
      </c>
      <c r="H4115">
        <v>111.17337939054801</v>
      </c>
    </row>
    <row r="4116" spans="1:8" x14ac:dyDescent="0.3">
      <c r="A4116">
        <v>4115</v>
      </c>
      <c r="B4116" t="s">
        <v>1612</v>
      </c>
      <c r="C4116" t="s">
        <v>323</v>
      </c>
      <c r="D4116" t="s">
        <v>326</v>
      </c>
      <c r="E4116" t="s">
        <v>42</v>
      </c>
      <c r="F4116" t="s">
        <v>244</v>
      </c>
      <c r="G4116">
        <v>1</v>
      </c>
      <c r="H4116">
        <v>1363.19123778582</v>
      </c>
    </row>
    <row r="4117" spans="1:8" x14ac:dyDescent="0.3">
      <c r="A4117">
        <v>4116</v>
      </c>
      <c r="B4117" t="s">
        <v>1612</v>
      </c>
      <c r="C4117" t="s">
        <v>323</v>
      </c>
      <c r="D4117" t="s">
        <v>326</v>
      </c>
      <c r="E4117" t="s">
        <v>13</v>
      </c>
      <c r="F4117" t="s">
        <v>244</v>
      </c>
      <c r="G4117">
        <v>4</v>
      </c>
      <c r="H4117">
        <v>2162.90773401468</v>
      </c>
    </row>
    <row r="4118" spans="1:8" x14ac:dyDescent="0.3">
      <c r="A4118">
        <v>4117</v>
      </c>
      <c r="B4118" t="s">
        <v>1612</v>
      </c>
      <c r="C4118" t="s">
        <v>323</v>
      </c>
      <c r="D4118" t="s">
        <v>326</v>
      </c>
      <c r="E4118" t="s">
        <v>13</v>
      </c>
      <c r="F4118" t="s">
        <v>729</v>
      </c>
      <c r="G4118">
        <v>8</v>
      </c>
      <c r="H4118">
        <v>4653.7705596443202</v>
      </c>
    </row>
    <row r="4119" spans="1:8" x14ac:dyDescent="0.3">
      <c r="A4119">
        <v>4118</v>
      </c>
      <c r="B4119" t="s">
        <v>1612</v>
      </c>
      <c r="C4119" t="s">
        <v>323</v>
      </c>
      <c r="D4119" t="s">
        <v>327</v>
      </c>
      <c r="E4119" t="s">
        <v>13</v>
      </c>
      <c r="F4119" t="s">
        <v>729</v>
      </c>
      <c r="G4119">
        <v>1</v>
      </c>
      <c r="H4119">
        <v>391.83571197008399</v>
      </c>
    </row>
    <row r="4120" spans="1:8" x14ac:dyDescent="0.3">
      <c r="A4120">
        <v>4119</v>
      </c>
      <c r="B4120" t="s">
        <v>1612</v>
      </c>
      <c r="C4120" t="s">
        <v>323</v>
      </c>
      <c r="D4120" t="s">
        <v>961</v>
      </c>
      <c r="E4120" t="s">
        <v>11</v>
      </c>
      <c r="F4120" t="s">
        <v>729</v>
      </c>
      <c r="G4120">
        <v>1</v>
      </c>
      <c r="H4120">
        <v>3.6223648020569699</v>
      </c>
    </row>
    <row r="4121" spans="1:8" x14ac:dyDescent="0.3">
      <c r="A4121">
        <v>4120</v>
      </c>
      <c r="B4121" t="s">
        <v>1612</v>
      </c>
      <c r="C4121" t="s">
        <v>323</v>
      </c>
      <c r="D4121" t="s">
        <v>961</v>
      </c>
      <c r="E4121" t="s">
        <v>13</v>
      </c>
      <c r="F4121" t="s">
        <v>729</v>
      </c>
      <c r="G4121">
        <v>3</v>
      </c>
      <c r="H4121">
        <v>1358.41495611452</v>
      </c>
    </row>
    <row r="4122" spans="1:8" x14ac:dyDescent="0.3">
      <c r="A4122">
        <v>4121</v>
      </c>
      <c r="B4122" t="s">
        <v>1612</v>
      </c>
      <c r="C4122" t="s">
        <v>323</v>
      </c>
      <c r="D4122" t="s">
        <v>962</v>
      </c>
      <c r="E4122" t="s">
        <v>11</v>
      </c>
      <c r="F4122" t="s">
        <v>729</v>
      </c>
      <c r="G4122">
        <v>1</v>
      </c>
      <c r="H4122">
        <v>5.18425119033013</v>
      </c>
    </row>
    <row r="4123" spans="1:8" x14ac:dyDescent="0.3">
      <c r="A4123">
        <v>4122</v>
      </c>
      <c r="B4123" t="s">
        <v>1612</v>
      </c>
      <c r="C4123" t="s">
        <v>323</v>
      </c>
      <c r="D4123" t="s">
        <v>962</v>
      </c>
      <c r="E4123" t="s">
        <v>13</v>
      </c>
      <c r="F4123" t="s">
        <v>729</v>
      </c>
      <c r="G4123">
        <v>3</v>
      </c>
      <c r="H4123">
        <v>1107.06120315373</v>
      </c>
    </row>
    <row r="4124" spans="1:8" x14ac:dyDescent="0.3">
      <c r="A4124">
        <v>4123</v>
      </c>
      <c r="B4124" t="s">
        <v>1612</v>
      </c>
      <c r="C4124" t="s">
        <v>323</v>
      </c>
      <c r="D4124" t="s">
        <v>963</v>
      </c>
      <c r="E4124" t="s">
        <v>13</v>
      </c>
      <c r="F4124" t="s">
        <v>729</v>
      </c>
      <c r="G4124">
        <v>1</v>
      </c>
      <c r="H4124">
        <v>181.17690041038301</v>
      </c>
    </row>
    <row r="4125" spans="1:8" x14ac:dyDescent="0.3">
      <c r="A4125">
        <v>4124</v>
      </c>
      <c r="B4125" t="s">
        <v>1612</v>
      </c>
      <c r="C4125" t="s">
        <v>323</v>
      </c>
      <c r="D4125" t="s">
        <v>964</v>
      </c>
      <c r="E4125" t="s">
        <v>13</v>
      </c>
      <c r="F4125" t="s">
        <v>244</v>
      </c>
      <c r="G4125">
        <v>1</v>
      </c>
      <c r="H4125">
        <v>716.77304648750498</v>
      </c>
    </row>
    <row r="4126" spans="1:8" x14ac:dyDescent="0.3">
      <c r="A4126">
        <v>4125</v>
      </c>
      <c r="B4126" t="s">
        <v>1612</v>
      </c>
      <c r="C4126" t="s">
        <v>323</v>
      </c>
      <c r="D4126" t="s">
        <v>967</v>
      </c>
      <c r="E4126" t="s">
        <v>11</v>
      </c>
      <c r="F4126" t="s">
        <v>729</v>
      </c>
      <c r="G4126">
        <v>1</v>
      </c>
      <c r="H4126">
        <v>69.441053638732399</v>
      </c>
    </row>
    <row r="4127" spans="1:8" x14ac:dyDescent="0.3">
      <c r="A4127">
        <v>4126</v>
      </c>
      <c r="B4127" t="s">
        <v>1612</v>
      </c>
      <c r="C4127" t="s">
        <v>323</v>
      </c>
      <c r="D4127" t="s">
        <v>967</v>
      </c>
      <c r="E4127" t="s">
        <v>13</v>
      </c>
      <c r="F4127" t="s">
        <v>729</v>
      </c>
      <c r="G4127">
        <v>1</v>
      </c>
      <c r="H4127">
        <v>5.5503095948416101</v>
      </c>
    </row>
    <row r="4128" spans="1:8" x14ac:dyDescent="0.3">
      <c r="A4128">
        <v>4127</v>
      </c>
      <c r="B4128" t="s">
        <v>1612</v>
      </c>
      <c r="C4128" t="s">
        <v>323</v>
      </c>
      <c r="D4128" t="s">
        <v>1877</v>
      </c>
      <c r="E4128" t="s">
        <v>11</v>
      </c>
      <c r="F4128" t="s">
        <v>244</v>
      </c>
      <c r="G4128">
        <v>2</v>
      </c>
      <c r="H4128">
        <v>745.05836961553996</v>
      </c>
    </row>
    <row r="4129" spans="1:8" x14ac:dyDescent="0.3">
      <c r="A4129">
        <v>4128</v>
      </c>
      <c r="B4129" t="s">
        <v>1612</v>
      </c>
      <c r="C4129" t="s">
        <v>323</v>
      </c>
      <c r="D4129" t="s">
        <v>1877</v>
      </c>
      <c r="E4129" t="s">
        <v>42</v>
      </c>
      <c r="F4129" t="s">
        <v>244</v>
      </c>
      <c r="G4129">
        <v>2</v>
      </c>
      <c r="H4129">
        <v>900.86002447778299</v>
      </c>
    </row>
    <row r="4130" spans="1:8" x14ac:dyDescent="0.3">
      <c r="A4130">
        <v>4129</v>
      </c>
      <c r="B4130" t="s">
        <v>1612</v>
      </c>
      <c r="C4130" t="s">
        <v>323</v>
      </c>
      <c r="D4130" t="s">
        <v>972</v>
      </c>
      <c r="E4130" t="s">
        <v>11</v>
      </c>
      <c r="F4130" t="s">
        <v>244</v>
      </c>
      <c r="G4130">
        <v>1</v>
      </c>
      <c r="H4130">
        <v>3.9673944468000001E-5</v>
      </c>
    </row>
    <row r="4131" spans="1:8" x14ac:dyDescent="0.3">
      <c r="A4131">
        <v>4130</v>
      </c>
      <c r="B4131" t="s">
        <v>1612</v>
      </c>
      <c r="C4131" t="s">
        <v>323</v>
      </c>
      <c r="D4131" t="s">
        <v>972</v>
      </c>
      <c r="E4131" t="s">
        <v>13</v>
      </c>
      <c r="F4131" t="s">
        <v>244</v>
      </c>
      <c r="G4131">
        <v>1</v>
      </c>
      <c r="H4131">
        <v>931.73248028610101</v>
      </c>
    </row>
    <row r="4132" spans="1:8" x14ac:dyDescent="0.3">
      <c r="A4132">
        <v>4131</v>
      </c>
      <c r="B4132" t="s">
        <v>1612</v>
      </c>
      <c r="C4132" t="s">
        <v>323</v>
      </c>
      <c r="D4132" t="s">
        <v>975</v>
      </c>
      <c r="E4132" t="s">
        <v>11</v>
      </c>
      <c r="F4132" t="s">
        <v>714</v>
      </c>
      <c r="G4132">
        <v>1</v>
      </c>
      <c r="H4132">
        <v>149.55903331713</v>
      </c>
    </row>
    <row r="4133" spans="1:8" x14ac:dyDescent="0.3">
      <c r="A4133">
        <v>4132</v>
      </c>
      <c r="B4133" t="s">
        <v>1612</v>
      </c>
      <c r="C4133" t="s">
        <v>323</v>
      </c>
      <c r="D4133" t="s">
        <v>975</v>
      </c>
      <c r="E4133" t="s">
        <v>11</v>
      </c>
      <c r="F4133" t="s">
        <v>729</v>
      </c>
      <c r="G4133">
        <v>6</v>
      </c>
      <c r="H4133">
        <v>3382.6540466668398</v>
      </c>
    </row>
    <row r="4134" spans="1:8" x14ac:dyDescent="0.3">
      <c r="A4134">
        <v>4133</v>
      </c>
      <c r="B4134" t="s">
        <v>1612</v>
      </c>
      <c r="C4134" t="s">
        <v>323</v>
      </c>
      <c r="D4134" t="s">
        <v>975</v>
      </c>
      <c r="E4134" t="s">
        <v>42</v>
      </c>
      <c r="F4134" t="s">
        <v>714</v>
      </c>
      <c r="G4134">
        <v>1</v>
      </c>
      <c r="H4134">
        <v>493.32009261511098</v>
      </c>
    </row>
    <row r="4135" spans="1:8" x14ac:dyDescent="0.3">
      <c r="A4135">
        <v>4134</v>
      </c>
      <c r="B4135" t="s">
        <v>1612</v>
      </c>
      <c r="C4135" t="s">
        <v>323</v>
      </c>
      <c r="D4135" t="s">
        <v>975</v>
      </c>
      <c r="E4135" t="s">
        <v>13</v>
      </c>
      <c r="F4135" t="s">
        <v>729</v>
      </c>
      <c r="G4135">
        <v>8</v>
      </c>
      <c r="H4135">
        <v>2358.0718351743099</v>
      </c>
    </row>
    <row r="4136" spans="1:8" x14ac:dyDescent="0.3">
      <c r="A4136">
        <v>4135</v>
      </c>
      <c r="B4136" t="s">
        <v>1612</v>
      </c>
      <c r="C4136" t="s">
        <v>323</v>
      </c>
      <c r="D4136" t="s">
        <v>976</v>
      </c>
      <c r="E4136" t="s">
        <v>11</v>
      </c>
      <c r="F4136" t="s">
        <v>729</v>
      </c>
      <c r="G4136">
        <v>1</v>
      </c>
      <c r="H4136">
        <v>135.327670675006</v>
      </c>
    </row>
    <row r="4137" spans="1:8" x14ac:dyDescent="0.3">
      <c r="A4137">
        <v>4136</v>
      </c>
      <c r="B4137" t="s">
        <v>1612</v>
      </c>
      <c r="C4137" t="s">
        <v>323</v>
      </c>
      <c r="D4137" t="s">
        <v>976</v>
      </c>
      <c r="E4137" t="s">
        <v>13</v>
      </c>
      <c r="F4137" t="s">
        <v>729</v>
      </c>
      <c r="G4137">
        <v>3</v>
      </c>
      <c r="H4137">
        <v>1535.5049476153099</v>
      </c>
    </row>
    <row r="4138" spans="1:8" x14ac:dyDescent="0.3">
      <c r="A4138">
        <v>4137</v>
      </c>
      <c r="B4138" t="s">
        <v>1612</v>
      </c>
      <c r="C4138" t="s">
        <v>323</v>
      </c>
      <c r="D4138" t="s">
        <v>978</v>
      </c>
      <c r="E4138" t="s">
        <v>11</v>
      </c>
      <c r="F4138" t="s">
        <v>729</v>
      </c>
      <c r="G4138">
        <v>3</v>
      </c>
      <c r="H4138">
        <v>520.05783446624196</v>
      </c>
    </row>
    <row r="4139" spans="1:8" x14ac:dyDescent="0.3">
      <c r="A4139">
        <v>4138</v>
      </c>
      <c r="B4139" t="s">
        <v>1612</v>
      </c>
      <c r="C4139" t="s">
        <v>323</v>
      </c>
      <c r="D4139" t="s">
        <v>978</v>
      </c>
      <c r="E4139" t="s">
        <v>13</v>
      </c>
      <c r="F4139" t="s">
        <v>729</v>
      </c>
      <c r="G4139">
        <v>3</v>
      </c>
      <c r="H4139">
        <v>1461.45669028733</v>
      </c>
    </row>
    <row r="4140" spans="1:8" x14ac:dyDescent="0.3">
      <c r="A4140">
        <v>4139</v>
      </c>
      <c r="B4140" t="s">
        <v>1612</v>
      </c>
      <c r="C4140" t="s">
        <v>979</v>
      </c>
      <c r="D4140" t="s">
        <v>1878</v>
      </c>
      <c r="E4140" t="s">
        <v>11</v>
      </c>
      <c r="F4140" t="s">
        <v>723</v>
      </c>
      <c r="G4140">
        <v>4</v>
      </c>
      <c r="H4140">
        <v>556.22374672175795</v>
      </c>
    </row>
    <row r="4141" spans="1:8" x14ac:dyDescent="0.3">
      <c r="A4141">
        <v>4140</v>
      </c>
      <c r="B4141" t="s">
        <v>1612</v>
      </c>
      <c r="C4141" t="s">
        <v>979</v>
      </c>
      <c r="D4141" t="s">
        <v>1878</v>
      </c>
      <c r="E4141" t="s">
        <v>43</v>
      </c>
      <c r="F4141" t="s">
        <v>723</v>
      </c>
      <c r="G4141">
        <v>2</v>
      </c>
      <c r="H4141">
        <v>90.626084003467099</v>
      </c>
    </row>
    <row r="4142" spans="1:8" x14ac:dyDescent="0.3">
      <c r="A4142">
        <v>4141</v>
      </c>
      <c r="B4142" t="s">
        <v>1612</v>
      </c>
      <c r="C4142" t="s">
        <v>979</v>
      </c>
      <c r="D4142" t="s">
        <v>1879</v>
      </c>
      <c r="E4142" t="s">
        <v>11</v>
      </c>
      <c r="F4142" t="s">
        <v>723</v>
      </c>
      <c r="G4142">
        <v>1</v>
      </c>
      <c r="H4142">
        <v>390.52738566638197</v>
      </c>
    </row>
    <row r="4143" spans="1:8" x14ac:dyDescent="0.3">
      <c r="A4143">
        <v>4142</v>
      </c>
      <c r="B4143" t="s">
        <v>1612</v>
      </c>
      <c r="C4143" t="s">
        <v>979</v>
      </c>
      <c r="D4143" t="s">
        <v>1879</v>
      </c>
      <c r="E4143" t="s">
        <v>43</v>
      </c>
      <c r="F4143" t="s">
        <v>723</v>
      </c>
      <c r="G4143">
        <v>1</v>
      </c>
      <c r="H4143">
        <v>81.913379056039503</v>
      </c>
    </row>
    <row r="4144" spans="1:8" x14ac:dyDescent="0.3">
      <c r="A4144">
        <v>4143</v>
      </c>
      <c r="B4144" t="s">
        <v>1612</v>
      </c>
      <c r="C4144" t="s">
        <v>979</v>
      </c>
      <c r="D4144" t="s">
        <v>981</v>
      </c>
      <c r="E4144" t="s">
        <v>11</v>
      </c>
      <c r="F4144" t="s">
        <v>723</v>
      </c>
      <c r="G4144">
        <v>4</v>
      </c>
      <c r="H4144">
        <v>11462.822416008499</v>
      </c>
    </row>
    <row r="4145" spans="1:8" x14ac:dyDescent="0.3">
      <c r="A4145">
        <v>4144</v>
      </c>
      <c r="B4145" t="s">
        <v>1612</v>
      </c>
      <c r="C4145" t="s">
        <v>979</v>
      </c>
      <c r="D4145" t="s">
        <v>981</v>
      </c>
      <c r="E4145" t="s">
        <v>43</v>
      </c>
      <c r="F4145" t="s">
        <v>723</v>
      </c>
      <c r="G4145">
        <v>3</v>
      </c>
      <c r="H4145">
        <v>963.53900794923902</v>
      </c>
    </row>
    <row r="4146" spans="1:8" x14ac:dyDescent="0.3">
      <c r="A4146">
        <v>4145</v>
      </c>
      <c r="B4146" t="s">
        <v>1612</v>
      </c>
      <c r="C4146" t="s">
        <v>979</v>
      </c>
      <c r="D4146" t="s">
        <v>981</v>
      </c>
      <c r="E4146" t="s">
        <v>13</v>
      </c>
      <c r="F4146" t="s">
        <v>723</v>
      </c>
      <c r="G4146">
        <v>1</v>
      </c>
      <c r="H4146">
        <v>1096.39960605493</v>
      </c>
    </row>
    <row r="4147" spans="1:8" x14ac:dyDescent="0.3">
      <c r="A4147">
        <v>4146</v>
      </c>
      <c r="B4147" t="s">
        <v>1612</v>
      </c>
      <c r="C4147" t="s">
        <v>979</v>
      </c>
      <c r="D4147" t="s">
        <v>982</v>
      </c>
      <c r="E4147" t="s">
        <v>11</v>
      </c>
      <c r="F4147" t="s">
        <v>714</v>
      </c>
      <c r="G4147">
        <v>1</v>
      </c>
      <c r="H4147">
        <v>82.003175647633398</v>
      </c>
    </row>
    <row r="4148" spans="1:8" x14ac:dyDescent="0.3">
      <c r="A4148">
        <v>4147</v>
      </c>
      <c r="B4148" t="s">
        <v>1612</v>
      </c>
      <c r="C4148" t="s">
        <v>979</v>
      </c>
      <c r="D4148" t="s">
        <v>982</v>
      </c>
      <c r="E4148" t="s">
        <v>43</v>
      </c>
      <c r="F4148" t="s">
        <v>714</v>
      </c>
      <c r="G4148">
        <v>1</v>
      </c>
      <c r="H4148">
        <v>48.530627204696202</v>
      </c>
    </row>
    <row r="4149" spans="1:8" x14ac:dyDescent="0.3">
      <c r="A4149">
        <v>4148</v>
      </c>
      <c r="B4149" t="s">
        <v>1612</v>
      </c>
      <c r="C4149" t="s">
        <v>979</v>
      </c>
      <c r="D4149" t="s">
        <v>1880</v>
      </c>
      <c r="E4149" t="s">
        <v>11</v>
      </c>
      <c r="F4149" t="s">
        <v>874</v>
      </c>
      <c r="G4149">
        <v>1</v>
      </c>
      <c r="H4149">
        <v>159.987118011305</v>
      </c>
    </row>
    <row r="4150" spans="1:8" x14ac:dyDescent="0.3">
      <c r="A4150">
        <v>4149</v>
      </c>
      <c r="B4150" t="s">
        <v>1612</v>
      </c>
      <c r="C4150" t="s">
        <v>979</v>
      </c>
      <c r="D4150" t="s">
        <v>986</v>
      </c>
      <c r="E4150" t="s">
        <v>11</v>
      </c>
      <c r="F4150" t="s">
        <v>244</v>
      </c>
      <c r="G4150">
        <v>1</v>
      </c>
      <c r="H4150">
        <v>1499.6533167304599</v>
      </c>
    </row>
    <row r="4151" spans="1:8" x14ac:dyDescent="0.3">
      <c r="A4151">
        <v>4150</v>
      </c>
      <c r="B4151" t="s">
        <v>1612</v>
      </c>
      <c r="C4151" t="s">
        <v>979</v>
      </c>
      <c r="D4151" t="s">
        <v>986</v>
      </c>
      <c r="E4151" t="s">
        <v>11</v>
      </c>
      <c r="F4151" t="s">
        <v>874</v>
      </c>
      <c r="G4151">
        <v>1</v>
      </c>
      <c r="H4151">
        <v>728.46642594290699</v>
      </c>
    </row>
    <row r="4152" spans="1:8" x14ac:dyDescent="0.3">
      <c r="A4152">
        <v>4151</v>
      </c>
      <c r="B4152" t="s">
        <v>1612</v>
      </c>
      <c r="C4152" t="s">
        <v>979</v>
      </c>
      <c r="D4152" t="s">
        <v>986</v>
      </c>
      <c r="E4152" t="s">
        <v>13</v>
      </c>
      <c r="F4152" t="s">
        <v>244</v>
      </c>
      <c r="G4152">
        <v>1</v>
      </c>
      <c r="H4152">
        <v>1829.8808802255801</v>
      </c>
    </row>
    <row r="4153" spans="1:8" x14ac:dyDescent="0.3">
      <c r="A4153">
        <v>4152</v>
      </c>
      <c r="B4153" t="s">
        <v>1612</v>
      </c>
      <c r="C4153" t="s">
        <v>979</v>
      </c>
      <c r="D4153" t="s">
        <v>986</v>
      </c>
      <c r="E4153" t="s">
        <v>13</v>
      </c>
      <c r="F4153" t="s">
        <v>874</v>
      </c>
      <c r="G4153">
        <v>1</v>
      </c>
      <c r="H4153">
        <v>898.54960332297105</v>
      </c>
    </row>
    <row r="4154" spans="1:8" x14ac:dyDescent="0.3">
      <c r="A4154">
        <v>4153</v>
      </c>
      <c r="B4154" t="s">
        <v>1612</v>
      </c>
      <c r="C4154" t="s">
        <v>979</v>
      </c>
      <c r="D4154" t="s">
        <v>992</v>
      </c>
      <c r="E4154" t="s">
        <v>11</v>
      </c>
      <c r="F4154" t="s">
        <v>714</v>
      </c>
      <c r="G4154">
        <v>1</v>
      </c>
      <c r="H4154">
        <v>80.540078425921294</v>
      </c>
    </row>
    <row r="4155" spans="1:8" x14ac:dyDescent="0.3">
      <c r="A4155">
        <v>4154</v>
      </c>
      <c r="B4155" t="s">
        <v>1612</v>
      </c>
      <c r="C4155" t="s">
        <v>979</v>
      </c>
      <c r="D4155" t="s">
        <v>992</v>
      </c>
      <c r="E4155" t="s">
        <v>43</v>
      </c>
      <c r="F4155" t="s">
        <v>714</v>
      </c>
      <c r="G4155">
        <v>1</v>
      </c>
      <c r="H4155">
        <v>9.8644793218788909</v>
      </c>
    </row>
    <row r="4156" spans="1:8" x14ac:dyDescent="0.3">
      <c r="A4156">
        <v>4155</v>
      </c>
      <c r="B4156" t="s">
        <v>1612</v>
      </c>
      <c r="C4156" t="s">
        <v>979</v>
      </c>
      <c r="D4156" t="s">
        <v>994</v>
      </c>
      <c r="E4156" t="s">
        <v>43</v>
      </c>
      <c r="F4156" t="s">
        <v>714</v>
      </c>
      <c r="G4156">
        <v>1</v>
      </c>
      <c r="H4156">
        <v>70.316941527540394</v>
      </c>
    </row>
    <row r="4157" spans="1:8" x14ac:dyDescent="0.3">
      <c r="A4157">
        <v>4156</v>
      </c>
      <c r="B4157" t="s">
        <v>1612</v>
      </c>
      <c r="C4157" t="s">
        <v>979</v>
      </c>
      <c r="D4157" t="s">
        <v>998</v>
      </c>
      <c r="E4157" t="s">
        <v>11</v>
      </c>
      <c r="F4157" t="s">
        <v>874</v>
      </c>
      <c r="G4157">
        <v>4</v>
      </c>
      <c r="H4157">
        <v>2522.3515890112299</v>
      </c>
    </row>
    <row r="4158" spans="1:8" x14ac:dyDescent="0.3">
      <c r="A4158">
        <v>4157</v>
      </c>
      <c r="B4158" t="s">
        <v>1612</v>
      </c>
      <c r="C4158" t="s">
        <v>979</v>
      </c>
      <c r="D4158" t="s">
        <v>998</v>
      </c>
      <c r="E4158" t="s">
        <v>13</v>
      </c>
      <c r="F4158" t="s">
        <v>874</v>
      </c>
      <c r="G4158">
        <v>4</v>
      </c>
      <c r="H4158">
        <v>283.93724473326301</v>
      </c>
    </row>
    <row r="4159" spans="1:8" x14ac:dyDescent="0.3">
      <c r="A4159">
        <v>4158</v>
      </c>
      <c r="B4159" t="s">
        <v>1612</v>
      </c>
      <c r="C4159" t="s">
        <v>979</v>
      </c>
      <c r="D4159" t="s">
        <v>1001</v>
      </c>
      <c r="E4159" t="s">
        <v>11</v>
      </c>
      <c r="F4159" t="s">
        <v>723</v>
      </c>
      <c r="G4159">
        <v>3</v>
      </c>
      <c r="H4159">
        <v>318.77683603220697</v>
      </c>
    </row>
    <row r="4160" spans="1:8" x14ac:dyDescent="0.3">
      <c r="A4160">
        <v>4159</v>
      </c>
      <c r="B4160" t="s">
        <v>1612</v>
      </c>
      <c r="C4160" t="s">
        <v>979</v>
      </c>
      <c r="D4160" t="s">
        <v>1001</v>
      </c>
      <c r="E4160" t="s">
        <v>13</v>
      </c>
      <c r="F4160" t="s">
        <v>723</v>
      </c>
      <c r="G4160">
        <v>1</v>
      </c>
      <c r="H4160">
        <v>382.68307246226999</v>
      </c>
    </row>
    <row r="4161" spans="1:8" x14ac:dyDescent="0.3">
      <c r="A4161">
        <v>4160</v>
      </c>
      <c r="B4161" t="s">
        <v>1612</v>
      </c>
      <c r="C4161" t="s">
        <v>979</v>
      </c>
      <c r="D4161" t="s">
        <v>1002</v>
      </c>
      <c r="E4161" t="s">
        <v>11</v>
      </c>
      <c r="F4161" t="s">
        <v>723</v>
      </c>
      <c r="G4161">
        <v>2</v>
      </c>
      <c r="H4161">
        <v>65.832522188180903</v>
      </c>
    </row>
    <row r="4162" spans="1:8" x14ac:dyDescent="0.3">
      <c r="A4162">
        <v>4161</v>
      </c>
      <c r="B4162" t="s">
        <v>1612</v>
      </c>
      <c r="C4162" t="s">
        <v>979</v>
      </c>
      <c r="D4162" t="s">
        <v>1002</v>
      </c>
      <c r="E4162" t="s">
        <v>11</v>
      </c>
      <c r="F4162" t="s">
        <v>714</v>
      </c>
      <c r="G4162">
        <v>1</v>
      </c>
      <c r="H4162">
        <v>54.3657352858501</v>
      </c>
    </row>
    <row r="4163" spans="1:8" x14ac:dyDescent="0.3">
      <c r="A4163">
        <v>4162</v>
      </c>
      <c r="B4163" t="s">
        <v>1612</v>
      </c>
      <c r="C4163" t="s">
        <v>979</v>
      </c>
      <c r="D4163" t="s">
        <v>1002</v>
      </c>
      <c r="E4163" t="s">
        <v>13</v>
      </c>
      <c r="F4163" t="s">
        <v>723</v>
      </c>
      <c r="G4163">
        <v>1</v>
      </c>
      <c r="H4163">
        <v>101.81230270979501</v>
      </c>
    </row>
    <row r="4164" spans="1:8" x14ac:dyDescent="0.3">
      <c r="A4164">
        <v>4163</v>
      </c>
      <c r="B4164" t="s">
        <v>1612</v>
      </c>
      <c r="C4164" t="s">
        <v>1005</v>
      </c>
      <c r="D4164" t="s">
        <v>1881</v>
      </c>
      <c r="E4164" t="s">
        <v>11</v>
      </c>
      <c r="F4164" t="s">
        <v>874</v>
      </c>
      <c r="G4164">
        <v>2</v>
      </c>
      <c r="H4164">
        <v>12628.864201763299</v>
      </c>
    </row>
    <row r="4165" spans="1:8" x14ac:dyDescent="0.3">
      <c r="A4165">
        <v>4164</v>
      </c>
      <c r="B4165" t="s">
        <v>1612</v>
      </c>
      <c r="C4165" t="s">
        <v>1005</v>
      </c>
      <c r="D4165" t="s">
        <v>1882</v>
      </c>
      <c r="E4165" t="s">
        <v>11</v>
      </c>
      <c r="F4165" t="s">
        <v>874</v>
      </c>
      <c r="G4165">
        <v>1</v>
      </c>
      <c r="H4165">
        <v>402.329131746683</v>
      </c>
    </row>
    <row r="4166" spans="1:8" x14ac:dyDescent="0.3">
      <c r="A4166">
        <v>4165</v>
      </c>
      <c r="B4166" t="s">
        <v>1612</v>
      </c>
      <c r="C4166" t="s">
        <v>1005</v>
      </c>
      <c r="D4166" t="s">
        <v>1883</v>
      </c>
      <c r="E4166" t="s">
        <v>11</v>
      </c>
      <c r="F4166" t="s">
        <v>874</v>
      </c>
      <c r="G4166">
        <v>2</v>
      </c>
      <c r="H4166">
        <v>628.95787829453502</v>
      </c>
    </row>
    <row r="4167" spans="1:8" x14ac:dyDescent="0.3">
      <c r="A4167">
        <v>4166</v>
      </c>
      <c r="B4167" t="s">
        <v>1612</v>
      </c>
      <c r="C4167" t="s">
        <v>1005</v>
      </c>
      <c r="D4167" t="s">
        <v>1884</v>
      </c>
      <c r="E4167" t="s">
        <v>11</v>
      </c>
      <c r="F4167" t="s">
        <v>874</v>
      </c>
      <c r="G4167">
        <v>1</v>
      </c>
      <c r="H4167">
        <v>2798.5980999349499</v>
      </c>
    </row>
    <row r="4168" spans="1:8" x14ac:dyDescent="0.3">
      <c r="A4168">
        <v>4167</v>
      </c>
      <c r="B4168" t="s">
        <v>1612</v>
      </c>
      <c r="C4168" t="s">
        <v>1023</v>
      </c>
      <c r="D4168" t="s">
        <v>1548</v>
      </c>
      <c r="E4168" t="s">
        <v>11</v>
      </c>
      <c r="F4168" t="s">
        <v>729</v>
      </c>
      <c r="G4168">
        <v>3</v>
      </c>
      <c r="H4168">
        <v>1249.7720841456501</v>
      </c>
    </row>
    <row r="4169" spans="1:8" x14ac:dyDescent="0.3">
      <c r="A4169">
        <v>4168</v>
      </c>
      <c r="B4169" t="s">
        <v>1612</v>
      </c>
      <c r="C4169" t="s">
        <v>1023</v>
      </c>
      <c r="D4169" t="s">
        <v>1024</v>
      </c>
      <c r="E4169" t="s">
        <v>11</v>
      </c>
      <c r="F4169" t="s">
        <v>729</v>
      </c>
      <c r="G4169">
        <v>4</v>
      </c>
      <c r="H4169">
        <v>9882.1584034017105</v>
      </c>
    </row>
    <row r="4170" spans="1:8" x14ac:dyDescent="0.3">
      <c r="A4170">
        <v>4169</v>
      </c>
      <c r="B4170" t="s">
        <v>1612</v>
      </c>
      <c r="C4170" t="s">
        <v>1023</v>
      </c>
      <c r="D4170" t="s">
        <v>1024</v>
      </c>
      <c r="E4170" t="s">
        <v>13</v>
      </c>
      <c r="F4170" t="s">
        <v>729</v>
      </c>
      <c r="G4170">
        <v>4</v>
      </c>
      <c r="H4170">
        <v>4615.9094013063896</v>
      </c>
    </row>
    <row r="4171" spans="1:8" x14ac:dyDescent="0.3">
      <c r="A4171">
        <v>4170</v>
      </c>
      <c r="B4171" t="s">
        <v>1612</v>
      </c>
      <c r="C4171" t="s">
        <v>1023</v>
      </c>
      <c r="D4171" t="s">
        <v>1032</v>
      </c>
      <c r="E4171" t="s">
        <v>11</v>
      </c>
      <c r="F4171" t="s">
        <v>729</v>
      </c>
      <c r="G4171">
        <v>1</v>
      </c>
      <c r="H4171">
        <v>280.800082979043</v>
      </c>
    </row>
    <row r="4172" spans="1:8" x14ac:dyDescent="0.3">
      <c r="A4172">
        <v>4171</v>
      </c>
      <c r="B4172" t="s">
        <v>1612</v>
      </c>
      <c r="C4172" t="s">
        <v>1023</v>
      </c>
      <c r="D4172" t="s">
        <v>1032</v>
      </c>
      <c r="E4172" t="s">
        <v>13</v>
      </c>
      <c r="F4172" t="s">
        <v>729</v>
      </c>
      <c r="G4172">
        <v>1</v>
      </c>
      <c r="H4172">
        <v>43.064939661581498</v>
      </c>
    </row>
    <row r="4173" spans="1:8" x14ac:dyDescent="0.3">
      <c r="A4173">
        <v>4172</v>
      </c>
      <c r="B4173" t="s">
        <v>1612</v>
      </c>
      <c r="C4173" t="s">
        <v>1023</v>
      </c>
      <c r="D4173" t="s">
        <v>1035</v>
      </c>
      <c r="E4173" t="s">
        <v>11</v>
      </c>
      <c r="F4173" t="s">
        <v>729</v>
      </c>
      <c r="G4173">
        <v>1</v>
      </c>
      <c r="H4173">
        <v>1.94322442157951</v>
      </c>
    </row>
    <row r="4174" spans="1:8" x14ac:dyDescent="0.3">
      <c r="A4174">
        <v>4173</v>
      </c>
      <c r="B4174" t="s">
        <v>1612</v>
      </c>
      <c r="C4174" t="s">
        <v>1023</v>
      </c>
      <c r="D4174" t="s">
        <v>1035</v>
      </c>
      <c r="E4174" t="s">
        <v>13</v>
      </c>
      <c r="F4174" t="s">
        <v>729</v>
      </c>
      <c r="G4174">
        <v>1</v>
      </c>
      <c r="H4174">
        <v>203.05370921832201</v>
      </c>
    </row>
    <row r="4175" spans="1:8" x14ac:dyDescent="0.3">
      <c r="A4175">
        <v>4174</v>
      </c>
      <c r="B4175" t="s">
        <v>1612</v>
      </c>
      <c r="C4175" t="s">
        <v>1023</v>
      </c>
      <c r="D4175" t="s">
        <v>1593</v>
      </c>
      <c r="E4175" t="s">
        <v>11</v>
      </c>
      <c r="F4175" t="s">
        <v>729</v>
      </c>
      <c r="G4175">
        <v>1</v>
      </c>
      <c r="H4175">
        <v>145.51585386355001</v>
      </c>
    </row>
    <row r="4176" spans="1:8" x14ac:dyDescent="0.3">
      <c r="A4176">
        <v>4175</v>
      </c>
      <c r="B4176" t="s">
        <v>1612</v>
      </c>
      <c r="C4176" t="s">
        <v>1023</v>
      </c>
      <c r="D4176" t="s">
        <v>1036</v>
      </c>
      <c r="E4176" t="s">
        <v>11</v>
      </c>
      <c r="F4176" t="s">
        <v>729</v>
      </c>
      <c r="G4176">
        <v>3</v>
      </c>
      <c r="H4176">
        <v>1290.41604511027</v>
      </c>
    </row>
    <row r="4177" spans="1:8" x14ac:dyDescent="0.3">
      <c r="A4177">
        <v>4176</v>
      </c>
      <c r="B4177" t="s">
        <v>1612</v>
      </c>
      <c r="C4177" t="s">
        <v>1023</v>
      </c>
      <c r="D4177" t="s">
        <v>1036</v>
      </c>
      <c r="E4177" t="s">
        <v>13</v>
      </c>
      <c r="F4177" t="s">
        <v>729</v>
      </c>
      <c r="G4177">
        <v>3</v>
      </c>
      <c r="H4177">
        <v>5557.4699136170802</v>
      </c>
    </row>
    <row r="4178" spans="1:8" x14ac:dyDescent="0.3">
      <c r="A4178">
        <v>4177</v>
      </c>
      <c r="B4178" t="s">
        <v>1612</v>
      </c>
      <c r="C4178" t="s">
        <v>1023</v>
      </c>
      <c r="D4178" t="s">
        <v>1037</v>
      </c>
      <c r="E4178" t="s">
        <v>11</v>
      </c>
      <c r="F4178" t="s">
        <v>729</v>
      </c>
      <c r="G4178">
        <v>1</v>
      </c>
      <c r="H4178">
        <v>33.099992476714903</v>
      </c>
    </row>
    <row r="4179" spans="1:8" x14ac:dyDescent="0.3">
      <c r="A4179">
        <v>4178</v>
      </c>
      <c r="B4179" t="s">
        <v>1612</v>
      </c>
      <c r="C4179" t="s">
        <v>1023</v>
      </c>
      <c r="D4179" t="s">
        <v>1037</v>
      </c>
      <c r="E4179" t="s">
        <v>13</v>
      </c>
      <c r="F4179" t="s">
        <v>729</v>
      </c>
      <c r="G4179">
        <v>1</v>
      </c>
      <c r="H4179">
        <v>170.081490638714</v>
      </c>
    </row>
    <row r="4180" spans="1:8" x14ac:dyDescent="0.3">
      <c r="A4180">
        <v>4179</v>
      </c>
      <c r="B4180" t="s">
        <v>1612</v>
      </c>
      <c r="C4180" t="s">
        <v>1023</v>
      </c>
      <c r="D4180" t="s">
        <v>1038</v>
      </c>
      <c r="E4180" t="s">
        <v>11</v>
      </c>
      <c r="F4180" t="s">
        <v>729</v>
      </c>
      <c r="G4180">
        <v>3</v>
      </c>
      <c r="H4180">
        <v>268.16171994652501</v>
      </c>
    </row>
    <row r="4181" spans="1:8" x14ac:dyDescent="0.3">
      <c r="A4181">
        <v>4180</v>
      </c>
      <c r="B4181" t="s">
        <v>1612</v>
      </c>
      <c r="C4181" t="s">
        <v>1023</v>
      </c>
      <c r="D4181" t="s">
        <v>1038</v>
      </c>
      <c r="E4181" t="s">
        <v>13</v>
      </c>
      <c r="F4181" t="s">
        <v>729</v>
      </c>
      <c r="G4181">
        <v>3</v>
      </c>
      <c r="H4181">
        <v>257.77208837635101</v>
      </c>
    </row>
    <row r="4182" spans="1:8" x14ac:dyDescent="0.3">
      <c r="A4182">
        <v>4181</v>
      </c>
      <c r="B4182" t="s">
        <v>1612</v>
      </c>
      <c r="C4182" t="s">
        <v>1041</v>
      </c>
      <c r="D4182" t="s">
        <v>1885</v>
      </c>
      <c r="E4182" t="s">
        <v>11</v>
      </c>
      <c r="F4182" t="s">
        <v>729</v>
      </c>
      <c r="G4182">
        <v>2</v>
      </c>
      <c r="H4182">
        <v>3256.3207993597498</v>
      </c>
    </row>
    <row r="4183" spans="1:8" x14ac:dyDescent="0.3">
      <c r="A4183">
        <v>4182</v>
      </c>
      <c r="B4183" t="s">
        <v>1612</v>
      </c>
      <c r="C4183" t="s">
        <v>1041</v>
      </c>
      <c r="D4183" t="s">
        <v>1885</v>
      </c>
      <c r="E4183" t="s">
        <v>13</v>
      </c>
      <c r="F4183" t="s">
        <v>729</v>
      </c>
      <c r="G4183">
        <v>1</v>
      </c>
      <c r="H4183">
        <v>114.63110718666999</v>
      </c>
    </row>
    <row r="4184" spans="1:8" x14ac:dyDescent="0.3">
      <c r="A4184">
        <v>4183</v>
      </c>
      <c r="B4184" t="s">
        <v>1612</v>
      </c>
      <c r="C4184" t="s">
        <v>1041</v>
      </c>
      <c r="D4184" t="s">
        <v>1886</v>
      </c>
      <c r="E4184" t="s">
        <v>11</v>
      </c>
      <c r="F4184" t="s">
        <v>874</v>
      </c>
      <c r="G4184">
        <v>1</v>
      </c>
      <c r="H4184">
        <v>13300.8787751337</v>
      </c>
    </row>
    <row r="4185" spans="1:8" x14ac:dyDescent="0.3">
      <c r="A4185">
        <v>4184</v>
      </c>
      <c r="B4185" t="s">
        <v>1612</v>
      </c>
      <c r="C4185" t="s">
        <v>1041</v>
      </c>
      <c r="D4185" t="s">
        <v>1042</v>
      </c>
      <c r="E4185" t="s">
        <v>11</v>
      </c>
      <c r="F4185" t="s">
        <v>729</v>
      </c>
      <c r="G4185">
        <v>1</v>
      </c>
      <c r="H4185">
        <v>2593.97638571064</v>
      </c>
    </row>
    <row r="4186" spans="1:8" x14ac:dyDescent="0.3">
      <c r="A4186">
        <v>4185</v>
      </c>
      <c r="B4186" t="s">
        <v>1612</v>
      </c>
      <c r="C4186" t="s">
        <v>1041</v>
      </c>
      <c r="D4186" t="s">
        <v>1042</v>
      </c>
      <c r="E4186" t="s">
        <v>13</v>
      </c>
      <c r="F4186" t="s">
        <v>729</v>
      </c>
      <c r="G4186">
        <v>1</v>
      </c>
      <c r="H4186">
        <v>959.80259124256304</v>
      </c>
    </row>
    <row r="4187" spans="1:8" x14ac:dyDescent="0.3">
      <c r="A4187">
        <v>4186</v>
      </c>
      <c r="B4187" t="s">
        <v>1612</v>
      </c>
      <c r="C4187" t="s">
        <v>1041</v>
      </c>
      <c r="D4187" t="s">
        <v>1887</v>
      </c>
      <c r="E4187" t="s">
        <v>11</v>
      </c>
      <c r="F4187" t="s">
        <v>874</v>
      </c>
      <c r="G4187">
        <v>1</v>
      </c>
      <c r="H4187">
        <v>298.857876529132</v>
      </c>
    </row>
    <row r="4188" spans="1:8" x14ac:dyDescent="0.3">
      <c r="A4188">
        <v>4187</v>
      </c>
      <c r="B4188" t="s">
        <v>1612</v>
      </c>
      <c r="C4188" t="s">
        <v>1041</v>
      </c>
      <c r="D4188" t="s">
        <v>1888</v>
      </c>
      <c r="E4188" t="s">
        <v>11</v>
      </c>
      <c r="F4188" t="s">
        <v>874</v>
      </c>
      <c r="G4188">
        <v>1</v>
      </c>
      <c r="H4188">
        <v>202.350582447059</v>
      </c>
    </row>
    <row r="4189" spans="1:8" x14ac:dyDescent="0.3">
      <c r="A4189">
        <v>4188</v>
      </c>
      <c r="B4189" t="s">
        <v>1612</v>
      </c>
      <c r="C4189" t="s">
        <v>1041</v>
      </c>
      <c r="D4189" t="s">
        <v>1889</v>
      </c>
      <c r="E4189" t="s">
        <v>11</v>
      </c>
      <c r="F4189" t="s">
        <v>874</v>
      </c>
      <c r="G4189">
        <v>1</v>
      </c>
      <c r="H4189">
        <v>396.58654919978602</v>
      </c>
    </row>
    <row r="4190" spans="1:8" x14ac:dyDescent="0.3">
      <c r="A4190">
        <v>4189</v>
      </c>
      <c r="B4190" t="s">
        <v>1612</v>
      </c>
      <c r="C4190" t="s">
        <v>1041</v>
      </c>
      <c r="D4190" t="s">
        <v>1890</v>
      </c>
      <c r="E4190" t="s">
        <v>11</v>
      </c>
      <c r="F4190" t="s">
        <v>874</v>
      </c>
      <c r="G4190">
        <v>1</v>
      </c>
      <c r="H4190">
        <v>61.392551931259298</v>
      </c>
    </row>
    <row r="4191" spans="1:8" x14ac:dyDescent="0.3">
      <c r="A4191">
        <v>4190</v>
      </c>
      <c r="B4191" t="s">
        <v>1612</v>
      </c>
      <c r="C4191" t="s">
        <v>1041</v>
      </c>
      <c r="D4191" t="s">
        <v>1891</v>
      </c>
      <c r="E4191" t="s">
        <v>11</v>
      </c>
      <c r="F4191" t="s">
        <v>729</v>
      </c>
      <c r="G4191">
        <v>1</v>
      </c>
      <c r="H4191">
        <v>698.04631294601302</v>
      </c>
    </row>
    <row r="4192" spans="1:8" x14ac:dyDescent="0.3">
      <c r="A4192">
        <v>4191</v>
      </c>
      <c r="B4192" t="s">
        <v>1612</v>
      </c>
      <c r="C4192" t="s">
        <v>1041</v>
      </c>
      <c r="D4192" t="s">
        <v>1891</v>
      </c>
      <c r="E4192" t="s">
        <v>13</v>
      </c>
      <c r="F4192" t="s">
        <v>729</v>
      </c>
      <c r="G4192">
        <v>1</v>
      </c>
      <c r="H4192">
        <v>46.890570562419001</v>
      </c>
    </row>
    <row r="4193" spans="1:8" x14ac:dyDescent="0.3">
      <c r="A4193">
        <v>4192</v>
      </c>
      <c r="B4193" t="s">
        <v>1612</v>
      </c>
      <c r="C4193" t="s">
        <v>1041</v>
      </c>
      <c r="D4193" t="s">
        <v>1046</v>
      </c>
      <c r="E4193" t="s">
        <v>11</v>
      </c>
      <c r="F4193" t="s">
        <v>729</v>
      </c>
      <c r="G4193">
        <v>1</v>
      </c>
      <c r="H4193">
        <v>293.01852302946799</v>
      </c>
    </row>
    <row r="4194" spans="1:8" x14ac:dyDescent="0.3">
      <c r="A4194">
        <v>4193</v>
      </c>
      <c r="B4194" t="s">
        <v>1612</v>
      </c>
      <c r="C4194" t="s">
        <v>1041</v>
      </c>
      <c r="D4194" t="s">
        <v>1046</v>
      </c>
      <c r="E4194" t="s">
        <v>13</v>
      </c>
      <c r="F4194" t="s">
        <v>729</v>
      </c>
      <c r="G4194">
        <v>1</v>
      </c>
      <c r="H4194">
        <v>671.86602129678704</v>
      </c>
    </row>
    <row r="4195" spans="1:8" x14ac:dyDescent="0.3">
      <c r="A4195">
        <v>4194</v>
      </c>
      <c r="B4195" t="s">
        <v>1612</v>
      </c>
      <c r="C4195" t="s">
        <v>1047</v>
      </c>
      <c r="D4195" t="s">
        <v>1892</v>
      </c>
      <c r="E4195" t="s">
        <v>11</v>
      </c>
      <c r="F4195" t="s">
        <v>874</v>
      </c>
      <c r="G4195">
        <v>1</v>
      </c>
      <c r="H4195">
        <v>13659.108070271101</v>
      </c>
    </row>
    <row r="4196" spans="1:8" x14ac:dyDescent="0.3">
      <c r="A4196">
        <v>4195</v>
      </c>
      <c r="B4196" t="s">
        <v>1612</v>
      </c>
      <c r="C4196" t="s">
        <v>1047</v>
      </c>
      <c r="D4196" t="s">
        <v>1892</v>
      </c>
      <c r="E4196" t="s">
        <v>13</v>
      </c>
      <c r="F4196" t="s">
        <v>874</v>
      </c>
      <c r="G4196">
        <v>1</v>
      </c>
      <c r="H4196">
        <v>5030.4805001054701</v>
      </c>
    </row>
    <row r="4197" spans="1:8" x14ac:dyDescent="0.3">
      <c r="A4197">
        <v>4196</v>
      </c>
      <c r="B4197" t="s">
        <v>1612</v>
      </c>
      <c r="C4197" t="s">
        <v>1047</v>
      </c>
      <c r="D4197" t="s">
        <v>1893</v>
      </c>
      <c r="E4197" t="s">
        <v>11</v>
      </c>
      <c r="F4197" t="s">
        <v>874</v>
      </c>
      <c r="G4197">
        <v>1</v>
      </c>
      <c r="H4197">
        <v>199.035242049316</v>
      </c>
    </row>
    <row r="4198" spans="1:8" x14ac:dyDescent="0.3">
      <c r="A4198">
        <v>4197</v>
      </c>
      <c r="B4198" t="s">
        <v>1612</v>
      </c>
      <c r="C4198" t="s">
        <v>1047</v>
      </c>
      <c r="D4198" t="s">
        <v>1893</v>
      </c>
      <c r="E4198" t="s">
        <v>13</v>
      </c>
      <c r="F4198" t="s">
        <v>874</v>
      </c>
      <c r="G4198">
        <v>1</v>
      </c>
      <c r="H4198">
        <v>92.375159042116707</v>
      </c>
    </row>
    <row r="4199" spans="1:8" x14ac:dyDescent="0.3">
      <c r="A4199">
        <v>4198</v>
      </c>
      <c r="B4199" t="s">
        <v>1612</v>
      </c>
      <c r="C4199" t="s">
        <v>1047</v>
      </c>
      <c r="D4199" t="s">
        <v>1894</v>
      </c>
      <c r="E4199" t="s">
        <v>11</v>
      </c>
      <c r="F4199" t="s">
        <v>874</v>
      </c>
      <c r="G4199">
        <v>2</v>
      </c>
      <c r="H4199">
        <v>465.72820627775201</v>
      </c>
    </row>
    <row r="4200" spans="1:8" x14ac:dyDescent="0.3">
      <c r="A4200">
        <v>4199</v>
      </c>
      <c r="B4200" t="s">
        <v>1612</v>
      </c>
      <c r="C4200" t="s">
        <v>1047</v>
      </c>
      <c r="D4200" t="s">
        <v>1895</v>
      </c>
      <c r="E4200" t="s">
        <v>11</v>
      </c>
      <c r="F4200" t="s">
        <v>874</v>
      </c>
      <c r="G4200">
        <v>1</v>
      </c>
      <c r="H4200">
        <v>0.12316700693209801</v>
      </c>
    </row>
    <row r="4201" spans="1:8" x14ac:dyDescent="0.3">
      <c r="A4201">
        <v>4200</v>
      </c>
      <c r="B4201" t="s">
        <v>1612</v>
      </c>
      <c r="C4201" t="s">
        <v>1047</v>
      </c>
      <c r="D4201" t="s">
        <v>1895</v>
      </c>
      <c r="E4201" t="s">
        <v>13</v>
      </c>
      <c r="F4201" t="s">
        <v>874</v>
      </c>
      <c r="G4201">
        <v>1</v>
      </c>
      <c r="H4201">
        <v>82.556230130135006</v>
      </c>
    </row>
    <row r="4202" spans="1:8" x14ac:dyDescent="0.3">
      <c r="A4202">
        <v>4201</v>
      </c>
      <c r="B4202" t="s">
        <v>1612</v>
      </c>
      <c r="C4202" t="s">
        <v>1047</v>
      </c>
      <c r="D4202" t="s">
        <v>1896</v>
      </c>
      <c r="E4202" t="s">
        <v>11</v>
      </c>
      <c r="F4202" t="s">
        <v>874</v>
      </c>
      <c r="G4202">
        <v>1</v>
      </c>
      <c r="H4202">
        <v>2.1557218610834101</v>
      </c>
    </row>
    <row r="4203" spans="1:8" x14ac:dyDescent="0.3">
      <c r="A4203">
        <v>4202</v>
      </c>
      <c r="B4203" t="s">
        <v>1612</v>
      </c>
      <c r="C4203" t="s">
        <v>1047</v>
      </c>
      <c r="D4203" t="s">
        <v>1896</v>
      </c>
      <c r="E4203" t="s">
        <v>13</v>
      </c>
      <c r="F4203" t="s">
        <v>874</v>
      </c>
      <c r="G4203">
        <v>1</v>
      </c>
      <c r="H4203">
        <v>217.73988609137899</v>
      </c>
    </row>
    <row r="4204" spans="1:8" x14ac:dyDescent="0.3">
      <c r="A4204">
        <v>4203</v>
      </c>
      <c r="B4204" t="s">
        <v>1612</v>
      </c>
      <c r="C4204" t="s">
        <v>1051</v>
      </c>
      <c r="D4204" t="s">
        <v>1897</v>
      </c>
      <c r="E4204" t="s">
        <v>11</v>
      </c>
      <c r="F4204" t="s">
        <v>714</v>
      </c>
      <c r="G4204">
        <v>3</v>
      </c>
      <c r="H4204">
        <v>963.01516922785504</v>
      </c>
    </row>
    <row r="4205" spans="1:8" x14ac:dyDescent="0.3">
      <c r="A4205">
        <v>4204</v>
      </c>
      <c r="B4205" t="s">
        <v>1612</v>
      </c>
      <c r="C4205" t="s">
        <v>1051</v>
      </c>
      <c r="D4205" t="s">
        <v>1897</v>
      </c>
      <c r="E4205" t="s">
        <v>43</v>
      </c>
      <c r="F4205" t="s">
        <v>714</v>
      </c>
      <c r="G4205">
        <v>1</v>
      </c>
      <c r="H4205">
        <v>0.73907413268974598</v>
      </c>
    </row>
    <row r="4206" spans="1:8" x14ac:dyDescent="0.3">
      <c r="A4206">
        <v>4205</v>
      </c>
      <c r="B4206" t="s">
        <v>1612</v>
      </c>
      <c r="C4206" t="s">
        <v>1051</v>
      </c>
      <c r="D4206" t="s">
        <v>1897</v>
      </c>
      <c r="E4206" t="s">
        <v>52</v>
      </c>
      <c r="F4206" t="s">
        <v>714</v>
      </c>
      <c r="G4206">
        <v>2</v>
      </c>
      <c r="H4206">
        <v>366.02355127424602</v>
      </c>
    </row>
    <row r="4207" spans="1:8" x14ac:dyDescent="0.3">
      <c r="A4207">
        <v>4206</v>
      </c>
      <c r="B4207" t="s">
        <v>1612</v>
      </c>
      <c r="C4207" t="s">
        <v>1051</v>
      </c>
      <c r="D4207" t="s">
        <v>1898</v>
      </c>
      <c r="E4207" t="s">
        <v>11</v>
      </c>
      <c r="F4207" t="s">
        <v>714</v>
      </c>
      <c r="G4207">
        <v>1</v>
      </c>
      <c r="H4207">
        <v>39.4615546827374</v>
      </c>
    </row>
    <row r="4208" spans="1:8" x14ac:dyDescent="0.3">
      <c r="A4208">
        <v>4207</v>
      </c>
      <c r="B4208" t="s">
        <v>1612</v>
      </c>
      <c r="C4208" t="s">
        <v>1051</v>
      </c>
      <c r="D4208" t="s">
        <v>1899</v>
      </c>
      <c r="E4208" t="s">
        <v>11</v>
      </c>
      <c r="F4208" t="s">
        <v>714</v>
      </c>
      <c r="G4208">
        <v>1</v>
      </c>
      <c r="H4208">
        <v>404.06079687146502</v>
      </c>
    </row>
    <row r="4209" spans="1:8" x14ac:dyDescent="0.3">
      <c r="A4209">
        <v>4208</v>
      </c>
      <c r="B4209" t="s">
        <v>1612</v>
      </c>
      <c r="C4209" t="s">
        <v>1051</v>
      </c>
      <c r="D4209" t="s">
        <v>1052</v>
      </c>
      <c r="E4209" t="s">
        <v>11</v>
      </c>
      <c r="F4209" t="s">
        <v>244</v>
      </c>
      <c r="G4209">
        <v>17</v>
      </c>
      <c r="H4209">
        <v>33550.569181001498</v>
      </c>
    </row>
    <row r="4210" spans="1:8" x14ac:dyDescent="0.3">
      <c r="A4210">
        <v>4209</v>
      </c>
      <c r="B4210" t="s">
        <v>1612</v>
      </c>
      <c r="C4210" t="s">
        <v>1051</v>
      </c>
      <c r="D4210" t="s">
        <v>1052</v>
      </c>
      <c r="E4210" t="s">
        <v>11</v>
      </c>
      <c r="F4210" t="s">
        <v>874</v>
      </c>
      <c r="G4210">
        <v>5</v>
      </c>
      <c r="H4210">
        <v>24426.661632934301</v>
      </c>
    </row>
    <row r="4211" spans="1:8" x14ac:dyDescent="0.3">
      <c r="A4211">
        <v>4210</v>
      </c>
      <c r="B4211" t="s">
        <v>1612</v>
      </c>
      <c r="C4211" t="s">
        <v>1051</v>
      </c>
      <c r="D4211" t="s">
        <v>1052</v>
      </c>
      <c r="E4211" t="s">
        <v>11</v>
      </c>
      <c r="F4211" t="s">
        <v>714</v>
      </c>
      <c r="G4211">
        <v>4</v>
      </c>
      <c r="H4211">
        <v>22074.035208075598</v>
      </c>
    </row>
    <row r="4212" spans="1:8" x14ac:dyDescent="0.3">
      <c r="A4212">
        <v>4211</v>
      </c>
      <c r="B4212" t="s">
        <v>1612</v>
      </c>
      <c r="C4212" t="s">
        <v>1051</v>
      </c>
      <c r="D4212" t="s">
        <v>1052</v>
      </c>
      <c r="E4212" t="s">
        <v>42</v>
      </c>
      <c r="F4212" t="s">
        <v>244</v>
      </c>
      <c r="G4212">
        <v>1</v>
      </c>
      <c r="H4212">
        <v>673.26564257554503</v>
      </c>
    </row>
    <row r="4213" spans="1:8" x14ac:dyDescent="0.3">
      <c r="A4213">
        <v>4212</v>
      </c>
      <c r="B4213" t="s">
        <v>1612</v>
      </c>
      <c r="C4213" t="s">
        <v>1051</v>
      </c>
      <c r="D4213" t="s">
        <v>1052</v>
      </c>
      <c r="E4213" t="s">
        <v>43</v>
      </c>
      <c r="F4213" t="s">
        <v>244</v>
      </c>
      <c r="G4213">
        <v>1</v>
      </c>
      <c r="H4213">
        <v>304.65209664767099</v>
      </c>
    </row>
    <row r="4214" spans="1:8" x14ac:dyDescent="0.3">
      <c r="A4214">
        <v>4213</v>
      </c>
      <c r="B4214" t="s">
        <v>1612</v>
      </c>
      <c r="C4214" t="s">
        <v>1051</v>
      </c>
      <c r="D4214" t="s">
        <v>1052</v>
      </c>
      <c r="E4214" t="s">
        <v>43</v>
      </c>
      <c r="F4214" t="s">
        <v>874</v>
      </c>
      <c r="G4214">
        <v>2</v>
      </c>
      <c r="H4214">
        <v>396.792979472502</v>
      </c>
    </row>
    <row r="4215" spans="1:8" x14ac:dyDescent="0.3">
      <c r="A4215">
        <v>4214</v>
      </c>
      <c r="B4215" t="s">
        <v>1612</v>
      </c>
      <c r="C4215" t="s">
        <v>1051</v>
      </c>
      <c r="D4215" t="s">
        <v>1052</v>
      </c>
      <c r="E4215" t="s">
        <v>43</v>
      </c>
      <c r="F4215" t="s">
        <v>714</v>
      </c>
      <c r="G4215">
        <v>1</v>
      </c>
      <c r="H4215">
        <v>53.735692308505001</v>
      </c>
    </row>
    <row r="4216" spans="1:8" x14ac:dyDescent="0.3">
      <c r="A4216">
        <v>4215</v>
      </c>
      <c r="B4216" t="s">
        <v>1612</v>
      </c>
      <c r="C4216" t="s">
        <v>1051</v>
      </c>
      <c r="D4216" t="s">
        <v>1052</v>
      </c>
      <c r="E4216" t="s">
        <v>52</v>
      </c>
      <c r="F4216" t="s">
        <v>714</v>
      </c>
      <c r="G4216">
        <v>1</v>
      </c>
      <c r="H4216">
        <v>3391.3606520345602</v>
      </c>
    </row>
    <row r="4217" spans="1:8" x14ac:dyDescent="0.3">
      <c r="A4217">
        <v>4216</v>
      </c>
      <c r="B4217" t="s">
        <v>1612</v>
      </c>
      <c r="C4217" t="s">
        <v>1051</v>
      </c>
      <c r="D4217" t="s">
        <v>1052</v>
      </c>
      <c r="E4217" t="s">
        <v>13</v>
      </c>
      <c r="F4217" t="s">
        <v>244</v>
      </c>
      <c r="G4217">
        <v>6</v>
      </c>
      <c r="H4217">
        <v>1191.5483408273799</v>
      </c>
    </row>
    <row r="4218" spans="1:8" x14ac:dyDescent="0.3">
      <c r="A4218">
        <v>4217</v>
      </c>
      <c r="B4218" t="s">
        <v>1612</v>
      </c>
      <c r="C4218" t="s">
        <v>1051</v>
      </c>
      <c r="D4218" t="s">
        <v>1052</v>
      </c>
      <c r="E4218" t="s">
        <v>13</v>
      </c>
      <c r="F4218" t="s">
        <v>874</v>
      </c>
      <c r="G4218">
        <v>3</v>
      </c>
      <c r="H4218">
        <v>1297.2733144213601</v>
      </c>
    </row>
    <row r="4219" spans="1:8" x14ac:dyDescent="0.3">
      <c r="A4219">
        <v>4218</v>
      </c>
      <c r="B4219" t="s">
        <v>1612</v>
      </c>
      <c r="C4219" t="s">
        <v>1051</v>
      </c>
      <c r="D4219" t="s">
        <v>1052</v>
      </c>
      <c r="E4219" t="s">
        <v>13</v>
      </c>
      <c r="F4219" t="s">
        <v>714</v>
      </c>
      <c r="G4219">
        <v>1</v>
      </c>
      <c r="H4219">
        <v>9183.2107552972702</v>
      </c>
    </row>
    <row r="4220" spans="1:8" x14ac:dyDescent="0.3">
      <c r="A4220">
        <v>4219</v>
      </c>
      <c r="B4220" t="s">
        <v>1612</v>
      </c>
      <c r="C4220" t="s">
        <v>1051</v>
      </c>
      <c r="D4220" t="s">
        <v>1054</v>
      </c>
      <c r="E4220" t="s">
        <v>11</v>
      </c>
      <c r="F4220" t="s">
        <v>714</v>
      </c>
      <c r="G4220">
        <v>2</v>
      </c>
      <c r="H4220">
        <v>954.40570701600905</v>
      </c>
    </row>
    <row r="4221" spans="1:8" x14ac:dyDescent="0.3">
      <c r="A4221">
        <v>4220</v>
      </c>
      <c r="B4221" t="s">
        <v>1612</v>
      </c>
      <c r="C4221" t="s">
        <v>1051</v>
      </c>
      <c r="D4221" t="s">
        <v>1900</v>
      </c>
      <c r="E4221" t="s">
        <v>11</v>
      </c>
      <c r="F4221" t="s">
        <v>714</v>
      </c>
      <c r="G4221">
        <v>1</v>
      </c>
      <c r="H4221">
        <v>8.4907666148852007E-2</v>
      </c>
    </row>
    <row r="4222" spans="1:8" x14ac:dyDescent="0.3">
      <c r="A4222">
        <v>4221</v>
      </c>
      <c r="B4222" t="s">
        <v>1612</v>
      </c>
      <c r="C4222" t="s">
        <v>1051</v>
      </c>
      <c r="D4222" t="s">
        <v>1900</v>
      </c>
      <c r="E4222" t="s">
        <v>52</v>
      </c>
      <c r="F4222" t="s">
        <v>714</v>
      </c>
      <c r="G4222">
        <v>1</v>
      </c>
      <c r="H4222">
        <v>323.51561223166198</v>
      </c>
    </row>
    <row r="4223" spans="1:8" x14ac:dyDescent="0.3">
      <c r="A4223">
        <v>4222</v>
      </c>
      <c r="B4223" t="s">
        <v>1612</v>
      </c>
      <c r="C4223" t="s">
        <v>1051</v>
      </c>
      <c r="D4223" t="s">
        <v>1056</v>
      </c>
      <c r="E4223" t="s">
        <v>11</v>
      </c>
      <c r="F4223" t="s">
        <v>244</v>
      </c>
      <c r="G4223">
        <v>9</v>
      </c>
      <c r="H4223">
        <v>14259.8413785102</v>
      </c>
    </row>
    <row r="4224" spans="1:8" x14ac:dyDescent="0.3">
      <c r="A4224">
        <v>4223</v>
      </c>
      <c r="B4224" t="s">
        <v>1612</v>
      </c>
      <c r="C4224" t="s">
        <v>1051</v>
      </c>
      <c r="D4224" t="s">
        <v>1056</v>
      </c>
      <c r="E4224" t="s">
        <v>11</v>
      </c>
      <c r="F4224" t="s">
        <v>874</v>
      </c>
      <c r="G4224">
        <v>3</v>
      </c>
      <c r="H4224">
        <v>1060.62592036708</v>
      </c>
    </row>
    <row r="4225" spans="1:8" x14ac:dyDescent="0.3">
      <c r="A4225">
        <v>4224</v>
      </c>
      <c r="B4225" t="s">
        <v>1612</v>
      </c>
      <c r="C4225" t="s">
        <v>1051</v>
      </c>
      <c r="D4225" t="s">
        <v>1056</v>
      </c>
      <c r="E4225" t="s">
        <v>11</v>
      </c>
      <c r="F4225" t="s">
        <v>714</v>
      </c>
      <c r="G4225">
        <v>1</v>
      </c>
      <c r="H4225">
        <v>1107.05415964033</v>
      </c>
    </row>
    <row r="4226" spans="1:8" x14ac:dyDescent="0.3">
      <c r="A4226">
        <v>4225</v>
      </c>
      <c r="B4226" t="s">
        <v>1612</v>
      </c>
      <c r="C4226" t="s">
        <v>1051</v>
      </c>
      <c r="D4226" t="s">
        <v>1056</v>
      </c>
      <c r="E4226" t="s">
        <v>43</v>
      </c>
      <c r="F4226" t="s">
        <v>244</v>
      </c>
      <c r="G4226">
        <v>1</v>
      </c>
      <c r="H4226">
        <v>49.008030189249197</v>
      </c>
    </row>
    <row r="4227" spans="1:8" x14ac:dyDescent="0.3">
      <c r="A4227">
        <v>4226</v>
      </c>
      <c r="B4227" t="s">
        <v>1612</v>
      </c>
      <c r="C4227" t="s">
        <v>1051</v>
      </c>
      <c r="D4227" t="s">
        <v>1056</v>
      </c>
      <c r="E4227" t="s">
        <v>43</v>
      </c>
      <c r="F4227" t="s">
        <v>714</v>
      </c>
      <c r="G4227">
        <v>1</v>
      </c>
      <c r="H4227">
        <v>153.99873182020099</v>
      </c>
    </row>
    <row r="4228" spans="1:8" x14ac:dyDescent="0.3">
      <c r="A4228">
        <v>4227</v>
      </c>
      <c r="B4228" t="s">
        <v>1612</v>
      </c>
      <c r="C4228" t="s">
        <v>1051</v>
      </c>
      <c r="D4228" t="s">
        <v>1056</v>
      </c>
      <c r="E4228" t="s">
        <v>52</v>
      </c>
      <c r="F4228" t="s">
        <v>714</v>
      </c>
      <c r="G4228">
        <v>1</v>
      </c>
      <c r="H4228">
        <v>166.028643357672</v>
      </c>
    </row>
    <row r="4229" spans="1:8" x14ac:dyDescent="0.3">
      <c r="A4229">
        <v>4228</v>
      </c>
      <c r="B4229" t="s">
        <v>1612</v>
      </c>
      <c r="C4229" t="s">
        <v>1051</v>
      </c>
      <c r="D4229" t="s">
        <v>1056</v>
      </c>
      <c r="E4229" t="s">
        <v>13</v>
      </c>
      <c r="F4229" t="s">
        <v>244</v>
      </c>
      <c r="G4229">
        <v>4</v>
      </c>
      <c r="H4229">
        <v>2370.8427350890402</v>
      </c>
    </row>
    <row r="4230" spans="1:8" x14ac:dyDescent="0.3">
      <c r="A4230">
        <v>4229</v>
      </c>
      <c r="B4230" t="s">
        <v>1612</v>
      </c>
      <c r="C4230" t="s">
        <v>1051</v>
      </c>
      <c r="D4230" t="s">
        <v>1056</v>
      </c>
      <c r="E4230" t="s">
        <v>13</v>
      </c>
      <c r="F4230" t="s">
        <v>874</v>
      </c>
      <c r="G4230">
        <v>2</v>
      </c>
      <c r="H4230">
        <v>3850.3897626652501</v>
      </c>
    </row>
    <row r="4231" spans="1:8" x14ac:dyDescent="0.3">
      <c r="A4231">
        <v>4230</v>
      </c>
      <c r="B4231" t="s">
        <v>1612</v>
      </c>
      <c r="C4231" t="s">
        <v>1051</v>
      </c>
      <c r="D4231" t="s">
        <v>1056</v>
      </c>
      <c r="E4231" t="s">
        <v>13</v>
      </c>
      <c r="F4231" t="s">
        <v>714</v>
      </c>
      <c r="G4231">
        <v>1</v>
      </c>
      <c r="H4231">
        <v>1258.2783700928401</v>
      </c>
    </row>
    <row r="4232" spans="1:8" x14ac:dyDescent="0.3">
      <c r="A4232">
        <v>4231</v>
      </c>
      <c r="B4232" t="s">
        <v>1612</v>
      </c>
      <c r="C4232" t="s">
        <v>1051</v>
      </c>
      <c r="D4232" t="s">
        <v>1058</v>
      </c>
      <c r="E4232" t="s">
        <v>11</v>
      </c>
      <c r="F4232" t="s">
        <v>874</v>
      </c>
      <c r="G4232">
        <v>1</v>
      </c>
      <c r="H4232">
        <v>1.08504669954955</v>
      </c>
    </row>
    <row r="4233" spans="1:8" x14ac:dyDescent="0.3">
      <c r="A4233">
        <v>4232</v>
      </c>
      <c r="B4233" t="s">
        <v>1612</v>
      </c>
      <c r="C4233" t="s">
        <v>1051</v>
      </c>
      <c r="D4233" t="s">
        <v>1058</v>
      </c>
      <c r="E4233" t="s">
        <v>13</v>
      </c>
      <c r="F4233" t="s">
        <v>874</v>
      </c>
      <c r="G4233">
        <v>1</v>
      </c>
      <c r="H4233">
        <v>27.858959292176799</v>
      </c>
    </row>
    <row r="4234" spans="1:8" x14ac:dyDescent="0.3">
      <c r="A4234">
        <v>4233</v>
      </c>
      <c r="B4234" t="s">
        <v>1612</v>
      </c>
      <c r="C4234" t="s">
        <v>1051</v>
      </c>
      <c r="D4234" t="s">
        <v>1059</v>
      </c>
      <c r="E4234" t="s">
        <v>11</v>
      </c>
      <c r="F4234" t="s">
        <v>714</v>
      </c>
      <c r="G4234">
        <v>1</v>
      </c>
      <c r="H4234">
        <v>174.945324140769</v>
      </c>
    </row>
    <row r="4235" spans="1:8" x14ac:dyDescent="0.3">
      <c r="A4235">
        <v>4234</v>
      </c>
      <c r="B4235" t="s">
        <v>1612</v>
      </c>
      <c r="C4235" t="s">
        <v>1051</v>
      </c>
      <c r="D4235" t="s">
        <v>1059</v>
      </c>
      <c r="E4235" t="s">
        <v>13</v>
      </c>
      <c r="F4235" t="s">
        <v>244</v>
      </c>
      <c r="G4235">
        <v>1</v>
      </c>
      <c r="H4235">
        <v>26.8478582688901</v>
      </c>
    </row>
    <row r="4236" spans="1:8" x14ac:dyDescent="0.3">
      <c r="A4236">
        <v>4235</v>
      </c>
      <c r="B4236" t="s">
        <v>1612</v>
      </c>
      <c r="C4236" t="s">
        <v>1051</v>
      </c>
      <c r="D4236" t="s">
        <v>1062</v>
      </c>
      <c r="E4236" t="s">
        <v>11</v>
      </c>
      <c r="F4236" t="s">
        <v>714</v>
      </c>
      <c r="G4236">
        <v>3</v>
      </c>
      <c r="H4236">
        <v>1330.1455175910401</v>
      </c>
    </row>
    <row r="4237" spans="1:8" x14ac:dyDescent="0.3">
      <c r="A4237">
        <v>4236</v>
      </c>
      <c r="B4237" t="s">
        <v>1612</v>
      </c>
      <c r="C4237" t="s">
        <v>1051</v>
      </c>
      <c r="D4237" t="s">
        <v>1065</v>
      </c>
      <c r="E4237" t="s">
        <v>11</v>
      </c>
      <c r="F4237" t="s">
        <v>714</v>
      </c>
      <c r="G4237">
        <v>1</v>
      </c>
      <c r="H4237">
        <v>233.79155468092301</v>
      </c>
    </row>
    <row r="4238" spans="1:8" x14ac:dyDescent="0.3">
      <c r="A4238">
        <v>4237</v>
      </c>
      <c r="B4238" t="s">
        <v>1612</v>
      </c>
      <c r="C4238" t="s">
        <v>1051</v>
      </c>
      <c r="D4238" t="s">
        <v>1066</v>
      </c>
      <c r="E4238" t="s">
        <v>11</v>
      </c>
      <c r="F4238" t="s">
        <v>874</v>
      </c>
      <c r="G4238">
        <v>2</v>
      </c>
      <c r="H4238">
        <v>169.620340804855</v>
      </c>
    </row>
    <row r="4239" spans="1:8" x14ac:dyDescent="0.3">
      <c r="A4239">
        <v>4238</v>
      </c>
      <c r="B4239" t="s">
        <v>1612</v>
      </c>
      <c r="C4239" t="s">
        <v>1051</v>
      </c>
      <c r="D4239" t="s">
        <v>1066</v>
      </c>
      <c r="E4239" t="s">
        <v>13</v>
      </c>
      <c r="F4239" t="s">
        <v>874</v>
      </c>
      <c r="G4239">
        <v>3</v>
      </c>
      <c r="H4239">
        <v>2500.0513724520702</v>
      </c>
    </row>
    <row r="4240" spans="1:8" x14ac:dyDescent="0.3">
      <c r="A4240">
        <v>4239</v>
      </c>
      <c r="B4240" t="s">
        <v>1612</v>
      </c>
      <c r="C4240" t="s">
        <v>1051</v>
      </c>
      <c r="D4240" t="s">
        <v>1069</v>
      </c>
      <c r="E4240" t="s">
        <v>11</v>
      </c>
      <c r="F4240" t="s">
        <v>244</v>
      </c>
      <c r="G4240">
        <v>2</v>
      </c>
      <c r="H4240">
        <v>744.65835863891903</v>
      </c>
    </row>
    <row r="4241" spans="1:8" x14ac:dyDescent="0.3">
      <c r="A4241">
        <v>4240</v>
      </c>
      <c r="B4241" t="s">
        <v>1612</v>
      </c>
      <c r="C4241" t="s">
        <v>1051</v>
      </c>
      <c r="D4241" t="s">
        <v>1069</v>
      </c>
      <c r="E4241" t="s">
        <v>11</v>
      </c>
      <c r="F4241" t="s">
        <v>874</v>
      </c>
      <c r="G4241">
        <v>3</v>
      </c>
      <c r="H4241">
        <v>5373.0608615751898</v>
      </c>
    </row>
    <row r="4242" spans="1:8" x14ac:dyDescent="0.3">
      <c r="A4242">
        <v>4241</v>
      </c>
      <c r="B4242" t="s">
        <v>1612</v>
      </c>
      <c r="C4242" t="s">
        <v>1051</v>
      </c>
      <c r="D4242" t="s">
        <v>1901</v>
      </c>
      <c r="E4242" t="s">
        <v>11</v>
      </c>
      <c r="F4242" t="s">
        <v>874</v>
      </c>
      <c r="G4242">
        <v>1</v>
      </c>
      <c r="H4242">
        <v>630.79287367542702</v>
      </c>
    </row>
    <row r="4243" spans="1:8" x14ac:dyDescent="0.3">
      <c r="A4243">
        <v>4242</v>
      </c>
      <c r="B4243" t="s">
        <v>1612</v>
      </c>
      <c r="C4243" t="s">
        <v>1051</v>
      </c>
      <c r="D4243" t="s">
        <v>1901</v>
      </c>
      <c r="E4243" t="s">
        <v>43</v>
      </c>
      <c r="F4243" t="s">
        <v>874</v>
      </c>
      <c r="G4243">
        <v>1</v>
      </c>
      <c r="H4243">
        <v>3.6316977784249298</v>
      </c>
    </row>
    <row r="4244" spans="1:8" x14ac:dyDescent="0.3">
      <c r="A4244">
        <v>4243</v>
      </c>
      <c r="B4244" t="s">
        <v>1612</v>
      </c>
      <c r="C4244" t="s">
        <v>1051</v>
      </c>
      <c r="D4244" t="s">
        <v>1902</v>
      </c>
      <c r="E4244" t="s">
        <v>11</v>
      </c>
      <c r="F4244" t="s">
        <v>874</v>
      </c>
      <c r="G4244">
        <v>1</v>
      </c>
      <c r="H4244">
        <v>450.752428296684</v>
      </c>
    </row>
    <row r="4245" spans="1:8" x14ac:dyDescent="0.3">
      <c r="A4245">
        <v>4244</v>
      </c>
      <c r="B4245" t="s">
        <v>1612</v>
      </c>
      <c r="C4245" t="s">
        <v>1051</v>
      </c>
      <c r="D4245" t="s">
        <v>1902</v>
      </c>
      <c r="E4245" t="s">
        <v>43</v>
      </c>
      <c r="F4245" t="s">
        <v>874</v>
      </c>
      <c r="G4245">
        <v>1</v>
      </c>
      <c r="H4245">
        <v>11.464943680048099</v>
      </c>
    </row>
    <row r="4246" spans="1:8" x14ac:dyDescent="0.3">
      <c r="A4246">
        <v>4245</v>
      </c>
      <c r="B4246" t="s">
        <v>1612</v>
      </c>
      <c r="C4246" t="s">
        <v>1051</v>
      </c>
      <c r="D4246" t="s">
        <v>1903</v>
      </c>
      <c r="E4246" t="s">
        <v>11</v>
      </c>
      <c r="F4246" t="s">
        <v>244</v>
      </c>
      <c r="G4246">
        <v>1</v>
      </c>
      <c r="H4246">
        <v>269.86055967690498</v>
      </c>
    </row>
    <row r="4247" spans="1:8" x14ac:dyDescent="0.3">
      <c r="A4247">
        <v>4246</v>
      </c>
      <c r="B4247" t="s">
        <v>1612</v>
      </c>
      <c r="C4247" t="s">
        <v>1051</v>
      </c>
      <c r="D4247" t="s">
        <v>1904</v>
      </c>
      <c r="E4247" t="s">
        <v>11</v>
      </c>
      <c r="F4247" t="s">
        <v>244</v>
      </c>
      <c r="G4247">
        <v>1</v>
      </c>
      <c r="H4247">
        <v>190.500133991658</v>
      </c>
    </row>
    <row r="4248" spans="1:8" x14ac:dyDescent="0.3">
      <c r="A4248">
        <v>4247</v>
      </c>
      <c r="B4248" t="s">
        <v>1612</v>
      </c>
      <c r="C4248" t="s">
        <v>1051</v>
      </c>
      <c r="D4248" t="s">
        <v>1904</v>
      </c>
      <c r="E4248" t="s">
        <v>42</v>
      </c>
      <c r="F4248" t="s">
        <v>244</v>
      </c>
      <c r="G4248">
        <v>1</v>
      </c>
      <c r="H4248">
        <v>222.12576390743399</v>
      </c>
    </row>
    <row r="4249" spans="1:8" x14ac:dyDescent="0.3">
      <c r="A4249">
        <v>4248</v>
      </c>
      <c r="B4249" t="s">
        <v>1612</v>
      </c>
      <c r="C4249" t="s">
        <v>1051</v>
      </c>
      <c r="D4249" t="s">
        <v>1072</v>
      </c>
      <c r="E4249" t="s">
        <v>11</v>
      </c>
      <c r="F4249" t="s">
        <v>244</v>
      </c>
      <c r="G4249">
        <v>1</v>
      </c>
      <c r="H4249">
        <v>221.760688719038</v>
      </c>
    </row>
    <row r="4250" spans="1:8" x14ac:dyDescent="0.3">
      <c r="A4250">
        <v>4249</v>
      </c>
      <c r="B4250" t="s">
        <v>1612</v>
      </c>
      <c r="C4250" t="s">
        <v>1051</v>
      </c>
      <c r="D4250" t="s">
        <v>1073</v>
      </c>
      <c r="E4250" t="s">
        <v>11</v>
      </c>
      <c r="F4250" t="s">
        <v>714</v>
      </c>
      <c r="G4250">
        <v>1</v>
      </c>
      <c r="H4250">
        <v>3731.5125938193</v>
      </c>
    </row>
    <row r="4251" spans="1:8" x14ac:dyDescent="0.3">
      <c r="A4251">
        <v>4250</v>
      </c>
      <c r="B4251" t="s">
        <v>1612</v>
      </c>
      <c r="C4251" t="s">
        <v>1051</v>
      </c>
      <c r="D4251" t="s">
        <v>1073</v>
      </c>
      <c r="E4251" t="s">
        <v>13</v>
      </c>
      <c r="F4251" t="s">
        <v>714</v>
      </c>
      <c r="G4251">
        <v>1</v>
      </c>
      <c r="H4251">
        <v>526.32987404643302</v>
      </c>
    </row>
    <row r="4252" spans="1:8" x14ac:dyDescent="0.3">
      <c r="A4252">
        <v>4251</v>
      </c>
      <c r="B4252" t="s">
        <v>1612</v>
      </c>
      <c r="C4252" t="s">
        <v>1051</v>
      </c>
      <c r="D4252" t="s">
        <v>1075</v>
      </c>
      <c r="E4252" t="s">
        <v>11</v>
      </c>
      <c r="F4252" t="s">
        <v>714</v>
      </c>
      <c r="G4252">
        <v>1</v>
      </c>
      <c r="H4252">
        <v>13.799421368336899</v>
      </c>
    </row>
    <row r="4253" spans="1:8" x14ac:dyDescent="0.3">
      <c r="A4253">
        <v>4252</v>
      </c>
      <c r="B4253" t="s">
        <v>1612</v>
      </c>
      <c r="C4253" t="s">
        <v>1051</v>
      </c>
      <c r="D4253" t="s">
        <v>1905</v>
      </c>
      <c r="E4253" t="s">
        <v>13</v>
      </c>
      <c r="F4253" t="s">
        <v>714</v>
      </c>
      <c r="G4253">
        <v>1</v>
      </c>
      <c r="H4253">
        <v>321.27872275889803</v>
      </c>
    </row>
    <row r="4254" spans="1:8" x14ac:dyDescent="0.3">
      <c r="A4254">
        <v>4253</v>
      </c>
      <c r="B4254" t="s">
        <v>1612</v>
      </c>
      <c r="C4254" t="s">
        <v>1077</v>
      </c>
      <c r="D4254" t="s">
        <v>1078</v>
      </c>
      <c r="E4254" t="s">
        <v>11</v>
      </c>
      <c r="F4254" t="s">
        <v>874</v>
      </c>
      <c r="G4254">
        <v>1</v>
      </c>
      <c r="H4254">
        <v>610.95274990560802</v>
      </c>
    </row>
    <row r="4255" spans="1:8" x14ac:dyDescent="0.3">
      <c r="A4255">
        <v>4254</v>
      </c>
      <c r="B4255" t="s">
        <v>1612</v>
      </c>
      <c r="C4255" t="s">
        <v>335</v>
      </c>
      <c r="D4255" t="s">
        <v>1906</v>
      </c>
      <c r="E4255" t="s">
        <v>11</v>
      </c>
      <c r="F4255" t="s">
        <v>244</v>
      </c>
      <c r="G4255">
        <v>2</v>
      </c>
      <c r="H4255">
        <v>29.8111199257885</v>
      </c>
    </row>
    <row r="4256" spans="1:8" x14ac:dyDescent="0.3">
      <c r="A4256">
        <v>4255</v>
      </c>
      <c r="B4256" t="s">
        <v>1612</v>
      </c>
      <c r="C4256" t="s">
        <v>335</v>
      </c>
      <c r="D4256" t="s">
        <v>1082</v>
      </c>
      <c r="E4256" t="s">
        <v>11</v>
      </c>
      <c r="F4256" t="s">
        <v>874</v>
      </c>
      <c r="G4256">
        <v>3</v>
      </c>
      <c r="H4256">
        <v>550.58053065715603</v>
      </c>
    </row>
    <row r="4257" spans="1:8" x14ac:dyDescent="0.3">
      <c r="A4257">
        <v>4256</v>
      </c>
      <c r="B4257" t="s">
        <v>1612</v>
      </c>
      <c r="C4257" t="s">
        <v>335</v>
      </c>
      <c r="D4257" t="s">
        <v>1083</v>
      </c>
      <c r="E4257" t="s">
        <v>11</v>
      </c>
      <c r="F4257" t="s">
        <v>874</v>
      </c>
      <c r="G4257">
        <v>1</v>
      </c>
      <c r="H4257">
        <v>146.551248533544</v>
      </c>
    </row>
    <row r="4258" spans="1:8" x14ac:dyDescent="0.3">
      <c r="A4258">
        <v>4257</v>
      </c>
      <c r="B4258" t="s">
        <v>1612</v>
      </c>
      <c r="C4258" t="s">
        <v>335</v>
      </c>
      <c r="D4258" t="s">
        <v>1907</v>
      </c>
      <c r="E4258" t="s">
        <v>11</v>
      </c>
      <c r="F4258" t="s">
        <v>244</v>
      </c>
      <c r="G4258">
        <v>1</v>
      </c>
      <c r="H4258">
        <v>234.44465374882901</v>
      </c>
    </row>
    <row r="4259" spans="1:8" x14ac:dyDescent="0.3">
      <c r="A4259">
        <v>4258</v>
      </c>
      <c r="B4259" t="s">
        <v>1612</v>
      </c>
      <c r="C4259" t="s">
        <v>335</v>
      </c>
      <c r="D4259" t="s">
        <v>1907</v>
      </c>
      <c r="E4259" t="s">
        <v>42</v>
      </c>
      <c r="F4259" t="s">
        <v>244</v>
      </c>
      <c r="G4259">
        <v>1</v>
      </c>
      <c r="H4259">
        <v>382.89018896112901</v>
      </c>
    </row>
    <row r="4260" spans="1:8" x14ac:dyDescent="0.3">
      <c r="A4260">
        <v>4259</v>
      </c>
      <c r="B4260" t="s">
        <v>1612</v>
      </c>
      <c r="C4260" t="s">
        <v>335</v>
      </c>
      <c r="D4260" t="s">
        <v>337</v>
      </c>
      <c r="E4260" t="s">
        <v>11</v>
      </c>
      <c r="F4260" t="s">
        <v>244</v>
      </c>
      <c r="G4260">
        <v>2</v>
      </c>
      <c r="H4260">
        <v>14056.034092375799</v>
      </c>
    </row>
    <row r="4261" spans="1:8" x14ac:dyDescent="0.3">
      <c r="A4261">
        <v>4260</v>
      </c>
      <c r="B4261" t="s">
        <v>1612</v>
      </c>
      <c r="C4261" t="s">
        <v>335</v>
      </c>
      <c r="D4261" t="s">
        <v>337</v>
      </c>
      <c r="E4261" t="s">
        <v>11</v>
      </c>
      <c r="F4261" t="s">
        <v>874</v>
      </c>
      <c r="G4261">
        <v>2</v>
      </c>
      <c r="H4261">
        <v>499.596887202836</v>
      </c>
    </row>
    <row r="4262" spans="1:8" x14ac:dyDescent="0.3">
      <c r="A4262">
        <v>4261</v>
      </c>
      <c r="B4262" t="s">
        <v>1612</v>
      </c>
      <c r="C4262" t="s">
        <v>335</v>
      </c>
      <c r="D4262" t="s">
        <v>337</v>
      </c>
      <c r="E4262" t="s">
        <v>42</v>
      </c>
      <c r="F4262" t="s">
        <v>244</v>
      </c>
      <c r="G4262">
        <v>1</v>
      </c>
      <c r="H4262">
        <v>1244.3780352102599</v>
      </c>
    </row>
    <row r="4263" spans="1:8" x14ac:dyDescent="0.3">
      <c r="A4263">
        <v>4262</v>
      </c>
      <c r="B4263" t="s">
        <v>1612</v>
      </c>
      <c r="C4263" t="s">
        <v>335</v>
      </c>
      <c r="D4263" t="s">
        <v>337</v>
      </c>
      <c r="E4263" t="s">
        <v>13</v>
      </c>
      <c r="F4263" t="s">
        <v>874</v>
      </c>
      <c r="G4263">
        <v>1</v>
      </c>
      <c r="H4263">
        <v>2.0194603568732901</v>
      </c>
    </row>
    <row r="4264" spans="1:8" x14ac:dyDescent="0.3">
      <c r="A4264">
        <v>4263</v>
      </c>
      <c r="B4264" t="s">
        <v>1612</v>
      </c>
      <c r="C4264" t="s">
        <v>335</v>
      </c>
      <c r="D4264" t="s">
        <v>1908</v>
      </c>
      <c r="E4264" t="s">
        <v>11</v>
      </c>
      <c r="F4264" t="s">
        <v>244</v>
      </c>
      <c r="G4264">
        <v>1</v>
      </c>
      <c r="H4264">
        <v>1.5874849471544701</v>
      </c>
    </row>
    <row r="4265" spans="1:8" x14ac:dyDescent="0.3">
      <c r="A4265">
        <v>4264</v>
      </c>
      <c r="B4265" t="s">
        <v>1612</v>
      </c>
      <c r="C4265" t="s">
        <v>335</v>
      </c>
      <c r="D4265" t="s">
        <v>1908</v>
      </c>
      <c r="E4265" t="s">
        <v>42</v>
      </c>
      <c r="F4265" t="s">
        <v>244</v>
      </c>
      <c r="G4265">
        <v>1</v>
      </c>
      <c r="H4265">
        <v>159.760572244353</v>
      </c>
    </row>
    <row r="4266" spans="1:8" x14ac:dyDescent="0.3">
      <c r="A4266">
        <v>4265</v>
      </c>
      <c r="B4266" t="s">
        <v>1612</v>
      </c>
      <c r="C4266" t="s">
        <v>335</v>
      </c>
      <c r="D4266" t="s">
        <v>1908</v>
      </c>
      <c r="E4266" t="s">
        <v>43</v>
      </c>
      <c r="F4266" t="s">
        <v>244</v>
      </c>
      <c r="G4266">
        <v>1</v>
      </c>
      <c r="H4266">
        <v>111.801040134178</v>
      </c>
    </row>
    <row r="4267" spans="1:8" x14ac:dyDescent="0.3">
      <c r="A4267">
        <v>4266</v>
      </c>
      <c r="B4267" t="s">
        <v>1612</v>
      </c>
      <c r="C4267" t="s">
        <v>335</v>
      </c>
      <c r="D4267" t="s">
        <v>1909</v>
      </c>
      <c r="E4267" t="s">
        <v>11</v>
      </c>
      <c r="F4267" t="s">
        <v>244</v>
      </c>
      <c r="G4267">
        <v>1</v>
      </c>
      <c r="H4267">
        <v>440.68508768165498</v>
      </c>
    </row>
    <row r="4268" spans="1:8" x14ac:dyDescent="0.3">
      <c r="A4268">
        <v>4267</v>
      </c>
      <c r="B4268" t="s">
        <v>1612</v>
      </c>
      <c r="C4268" t="s">
        <v>335</v>
      </c>
      <c r="D4268" t="s">
        <v>1910</v>
      </c>
      <c r="E4268" t="s">
        <v>11</v>
      </c>
      <c r="F4268" t="s">
        <v>244</v>
      </c>
      <c r="G4268">
        <v>1</v>
      </c>
      <c r="H4268">
        <v>192.17036178751999</v>
      </c>
    </row>
    <row r="4269" spans="1:8" x14ac:dyDescent="0.3">
      <c r="A4269">
        <v>4268</v>
      </c>
      <c r="B4269" t="s">
        <v>1612</v>
      </c>
      <c r="C4269" t="s">
        <v>335</v>
      </c>
      <c r="D4269" t="s">
        <v>1911</v>
      </c>
      <c r="E4269" t="s">
        <v>11</v>
      </c>
      <c r="F4269" t="s">
        <v>874</v>
      </c>
      <c r="G4269">
        <v>1</v>
      </c>
      <c r="H4269">
        <v>14.543316182818799</v>
      </c>
    </row>
    <row r="4270" spans="1:8" x14ac:dyDescent="0.3">
      <c r="A4270">
        <v>4269</v>
      </c>
      <c r="B4270" t="s">
        <v>1612</v>
      </c>
      <c r="C4270" t="s">
        <v>335</v>
      </c>
      <c r="D4270" t="s">
        <v>1912</v>
      </c>
      <c r="E4270" t="s">
        <v>11</v>
      </c>
      <c r="F4270" t="s">
        <v>244</v>
      </c>
      <c r="G4270">
        <v>5</v>
      </c>
      <c r="H4270">
        <v>8759.9385493808895</v>
      </c>
    </row>
    <row r="4271" spans="1:8" x14ac:dyDescent="0.3">
      <c r="A4271">
        <v>4270</v>
      </c>
      <c r="B4271" t="s">
        <v>1612</v>
      </c>
      <c r="C4271" t="s">
        <v>335</v>
      </c>
      <c r="D4271" t="s">
        <v>1912</v>
      </c>
      <c r="E4271" t="s">
        <v>11</v>
      </c>
      <c r="F4271" t="s">
        <v>874</v>
      </c>
      <c r="G4271">
        <v>1</v>
      </c>
      <c r="H4271">
        <v>0.19225202503036501</v>
      </c>
    </row>
    <row r="4272" spans="1:8" x14ac:dyDescent="0.3">
      <c r="A4272">
        <v>4271</v>
      </c>
      <c r="B4272" t="s">
        <v>1612</v>
      </c>
      <c r="C4272" t="s">
        <v>335</v>
      </c>
      <c r="D4272" t="s">
        <v>1913</v>
      </c>
      <c r="E4272" t="s">
        <v>11</v>
      </c>
      <c r="F4272" t="s">
        <v>244</v>
      </c>
      <c r="G4272">
        <v>1</v>
      </c>
      <c r="H4272">
        <v>160.757154233699</v>
      </c>
    </row>
    <row r="4273" spans="1:8" x14ac:dyDescent="0.3">
      <c r="A4273">
        <v>4272</v>
      </c>
      <c r="B4273" t="s">
        <v>1612</v>
      </c>
      <c r="C4273" t="s">
        <v>335</v>
      </c>
      <c r="D4273" t="s">
        <v>1913</v>
      </c>
      <c r="E4273" t="s">
        <v>42</v>
      </c>
      <c r="F4273" t="s">
        <v>244</v>
      </c>
      <c r="G4273">
        <v>1</v>
      </c>
      <c r="H4273">
        <v>524.97794563140405</v>
      </c>
    </row>
    <row r="4274" spans="1:8" x14ac:dyDescent="0.3">
      <c r="A4274">
        <v>4273</v>
      </c>
      <c r="B4274" t="s">
        <v>1612</v>
      </c>
      <c r="C4274" t="s">
        <v>1091</v>
      </c>
      <c r="D4274" t="s">
        <v>1551</v>
      </c>
      <c r="E4274" t="s">
        <v>11</v>
      </c>
      <c r="F4274" t="s">
        <v>729</v>
      </c>
      <c r="G4274">
        <v>3</v>
      </c>
      <c r="H4274">
        <v>1097.8963686066099</v>
      </c>
    </row>
    <row r="4275" spans="1:8" x14ac:dyDescent="0.3">
      <c r="A4275">
        <v>4274</v>
      </c>
      <c r="B4275" t="s">
        <v>1612</v>
      </c>
      <c r="C4275" t="s">
        <v>1091</v>
      </c>
      <c r="D4275" t="s">
        <v>1914</v>
      </c>
      <c r="E4275" t="s">
        <v>11</v>
      </c>
      <c r="F4275" t="s">
        <v>729</v>
      </c>
      <c r="G4275">
        <v>1</v>
      </c>
      <c r="H4275">
        <v>9.86760053757083</v>
      </c>
    </row>
    <row r="4276" spans="1:8" x14ac:dyDescent="0.3">
      <c r="A4276">
        <v>4275</v>
      </c>
      <c r="B4276" t="s">
        <v>1612</v>
      </c>
      <c r="C4276" t="s">
        <v>1091</v>
      </c>
      <c r="D4276" t="s">
        <v>1915</v>
      </c>
      <c r="E4276" t="s">
        <v>11</v>
      </c>
      <c r="F4276" t="s">
        <v>729</v>
      </c>
      <c r="G4276">
        <v>1</v>
      </c>
      <c r="H4276">
        <v>342.85113344011103</v>
      </c>
    </row>
    <row r="4277" spans="1:8" x14ac:dyDescent="0.3">
      <c r="A4277">
        <v>4276</v>
      </c>
      <c r="B4277" t="s">
        <v>1612</v>
      </c>
      <c r="C4277" t="s">
        <v>1091</v>
      </c>
      <c r="D4277" t="s">
        <v>1916</v>
      </c>
      <c r="E4277" t="s">
        <v>11</v>
      </c>
      <c r="F4277" t="s">
        <v>729</v>
      </c>
      <c r="G4277">
        <v>1</v>
      </c>
      <c r="H4277">
        <v>769.91101917932997</v>
      </c>
    </row>
    <row r="4278" spans="1:8" x14ac:dyDescent="0.3">
      <c r="A4278">
        <v>4277</v>
      </c>
      <c r="B4278" t="s">
        <v>1612</v>
      </c>
      <c r="C4278" t="s">
        <v>1091</v>
      </c>
      <c r="D4278" t="s">
        <v>1917</v>
      </c>
      <c r="E4278" t="s">
        <v>11</v>
      </c>
      <c r="F4278" t="s">
        <v>729</v>
      </c>
      <c r="G4278">
        <v>1</v>
      </c>
      <c r="H4278">
        <v>582.17951153255001</v>
      </c>
    </row>
    <row r="4279" spans="1:8" x14ac:dyDescent="0.3">
      <c r="A4279">
        <v>4278</v>
      </c>
      <c r="B4279" t="s">
        <v>1612</v>
      </c>
      <c r="C4279" t="s">
        <v>1091</v>
      </c>
      <c r="D4279" t="s">
        <v>1917</v>
      </c>
      <c r="E4279" t="s">
        <v>13</v>
      </c>
      <c r="F4279" t="s">
        <v>729</v>
      </c>
      <c r="G4279">
        <v>1</v>
      </c>
      <c r="H4279">
        <v>162.75258102032899</v>
      </c>
    </row>
    <row r="4280" spans="1:8" x14ac:dyDescent="0.3">
      <c r="A4280">
        <v>4279</v>
      </c>
      <c r="B4280" t="s">
        <v>1612</v>
      </c>
      <c r="C4280" t="s">
        <v>1091</v>
      </c>
      <c r="D4280" t="s">
        <v>1094</v>
      </c>
      <c r="E4280" t="s">
        <v>11</v>
      </c>
      <c r="F4280" t="s">
        <v>729</v>
      </c>
      <c r="G4280">
        <v>1</v>
      </c>
      <c r="H4280">
        <v>117.092817204672</v>
      </c>
    </row>
    <row r="4281" spans="1:8" x14ac:dyDescent="0.3">
      <c r="A4281">
        <v>4280</v>
      </c>
      <c r="B4281" t="s">
        <v>1612</v>
      </c>
      <c r="C4281" t="s">
        <v>1091</v>
      </c>
      <c r="D4281" t="s">
        <v>1918</v>
      </c>
      <c r="E4281" t="s">
        <v>11</v>
      </c>
      <c r="F4281" t="s">
        <v>729</v>
      </c>
      <c r="G4281">
        <v>1</v>
      </c>
      <c r="H4281">
        <v>63.961943501713698</v>
      </c>
    </row>
    <row r="4282" spans="1:8" x14ac:dyDescent="0.3">
      <c r="A4282">
        <v>4281</v>
      </c>
      <c r="B4282" t="s">
        <v>1612</v>
      </c>
      <c r="C4282" t="s">
        <v>1091</v>
      </c>
      <c r="D4282" t="s">
        <v>1097</v>
      </c>
      <c r="E4282" t="s">
        <v>11</v>
      </c>
      <c r="F4282" t="s">
        <v>729</v>
      </c>
      <c r="G4282">
        <v>3</v>
      </c>
      <c r="H4282">
        <v>2951.26209010709</v>
      </c>
    </row>
    <row r="4283" spans="1:8" x14ac:dyDescent="0.3">
      <c r="A4283">
        <v>4282</v>
      </c>
      <c r="B4283" t="s">
        <v>1612</v>
      </c>
      <c r="C4283" t="s">
        <v>1091</v>
      </c>
      <c r="D4283" t="s">
        <v>1097</v>
      </c>
      <c r="E4283" t="s">
        <v>13</v>
      </c>
      <c r="F4283" t="s">
        <v>729</v>
      </c>
      <c r="G4283">
        <v>2</v>
      </c>
      <c r="H4283">
        <v>1686.42735375198</v>
      </c>
    </row>
    <row r="4284" spans="1:8" x14ac:dyDescent="0.3">
      <c r="A4284">
        <v>4283</v>
      </c>
      <c r="B4284" t="s">
        <v>1612</v>
      </c>
      <c r="C4284" t="s">
        <v>1099</v>
      </c>
      <c r="D4284" t="s">
        <v>1919</v>
      </c>
      <c r="E4284" t="s">
        <v>11</v>
      </c>
      <c r="F4284" t="s">
        <v>244</v>
      </c>
      <c r="G4284">
        <v>3</v>
      </c>
      <c r="H4284">
        <v>256.42250664497101</v>
      </c>
    </row>
    <row r="4285" spans="1:8" x14ac:dyDescent="0.3">
      <c r="A4285">
        <v>4284</v>
      </c>
      <c r="B4285" t="s">
        <v>1612</v>
      </c>
      <c r="C4285" t="s">
        <v>1099</v>
      </c>
      <c r="D4285" t="s">
        <v>1919</v>
      </c>
      <c r="E4285" t="s">
        <v>42</v>
      </c>
      <c r="F4285" t="s">
        <v>244</v>
      </c>
      <c r="G4285">
        <v>1</v>
      </c>
      <c r="H4285">
        <v>177.8268329325</v>
      </c>
    </row>
    <row r="4286" spans="1:8" x14ac:dyDescent="0.3">
      <c r="A4286">
        <v>4285</v>
      </c>
      <c r="B4286" t="s">
        <v>1612</v>
      </c>
      <c r="C4286" t="s">
        <v>1099</v>
      </c>
      <c r="D4286" t="s">
        <v>1920</v>
      </c>
      <c r="E4286" t="s">
        <v>11</v>
      </c>
      <c r="F4286" t="s">
        <v>714</v>
      </c>
      <c r="G4286">
        <v>2</v>
      </c>
      <c r="H4286">
        <v>631.73319262410905</v>
      </c>
    </row>
    <row r="4287" spans="1:8" x14ac:dyDescent="0.3">
      <c r="A4287">
        <v>4286</v>
      </c>
      <c r="B4287" t="s">
        <v>1612</v>
      </c>
      <c r="C4287" t="s">
        <v>1099</v>
      </c>
      <c r="D4287" t="s">
        <v>1920</v>
      </c>
      <c r="E4287" t="s">
        <v>13</v>
      </c>
      <c r="F4287" t="s">
        <v>714</v>
      </c>
      <c r="G4287">
        <v>2</v>
      </c>
      <c r="H4287">
        <v>29.591913614667799</v>
      </c>
    </row>
    <row r="4288" spans="1:8" x14ac:dyDescent="0.3">
      <c r="A4288">
        <v>4287</v>
      </c>
      <c r="B4288" t="s">
        <v>1612</v>
      </c>
      <c r="C4288" t="s">
        <v>1099</v>
      </c>
      <c r="D4288" t="s">
        <v>1921</v>
      </c>
      <c r="E4288" t="s">
        <v>11</v>
      </c>
      <c r="F4288" t="s">
        <v>714</v>
      </c>
      <c r="G4288">
        <v>1</v>
      </c>
      <c r="H4288">
        <v>321.53320749529502</v>
      </c>
    </row>
    <row r="4289" spans="1:8" x14ac:dyDescent="0.3">
      <c r="A4289">
        <v>4288</v>
      </c>
      <c r="B4289" t="s">
        <v>1612</v>
      </c>
      <c r="C4289" t="s">
        <v>1099</v>
      </c>
      <c r="D4289" t="s">
        <v>1100</v>
      </c>
      <c r="E4289" t="s">
        <v>11</v>
      </c>
      <c r="F4289" t="s">
        <v>714</v>
      </c>
      <c r="G4289">
        <v>3</v>
      </c>
      <c r="H4289">
        <v>4492.85887224629</v>
      </c>
    </row>
    <row r="4290" spans="1:8" x14ac:dyDescent="0.3">
      <c r="A4290">
        <v>4289</v>
      </c>
      <c r="B4290" t="s">
        <v>1612</v>
      </c>
      <c r="C4290" t="s">
        <v>1099</v>
      </c>
      <c r="D4290" t="s">
        <v>1100</v>
      </c>
      <c r="E4290" t="s">
        <v>13</v>
      </c>
      <c r="F4290" t="s">
        <v>714</v>
      </c>
      <c r="G4290">
        <v>2</v>
      </c>
      <c r="H4290">
        <v>1129.5520809638899</v>
      </c>
    </row>
    <row r="4291" spans="1:8" x14ac:dyDescent="0.3">
      <c r="A4291">
        <v>4290</v>
      </c>
      <c r="B4291" t="s">
        <v>1612</v>
      </c>
      <c r="C4291" t="s">
        <v>1099</v>
      </c>
      <c r="D4291" t="s">
        <v>1922</v>
      </c>
      <c r="E4291" t="s">
        <v>11</v>
      </c>
      <c r="F4291" t="s">
        <v>714</v>
      </c>
      <c r="G4291">
        <v>3</v>
      </c>
      <c r="H4291">
        <v>1182.85069182191</v>
      </c>
    </row>
    <row r="4292" spans="1:8" x14ac:dyDescent="0.3">
      <c r="A4292">
        <v>4291</v>
      </c>
      <c r="B4292" t="s">
        <v>1612</v>
      </c>
      <c r="C4292" t="s">
        <v>1099</v>
      </c>
      <c r="D4292" t="s">
        <v>1922</v>
      </c>
      <c r="E4292" t="s">
        <v>13</v>
      </c>
      <c r="F4292" t="s">
        <v>714</v>
      </c>
      <c r="G4292">
        <v>1</v>
      </c>
      <c r="H4292">
        <v>60.907252422364103</v>
      </c>
    </row>
    <row r="4293" spans="1:8" x14ac:dyDescent="0.3">
      <c r="A4293">
        <v>4292</v>
      </c>
      <c r="B4293" t="s">
        <v>1612</v>
      </c>
      <c r="C4293" t="s">
        <v>1099</v>
      </c>
      <c r="D4293" t="s">
        <v>1923</v>
      </c>
      <c r="E4293" t="s">
        <v>11</v>
      </c>
      <c r="F4293" t="s">
        <v>714</v>
      </c>
      <c r="G4293">
        <v>1</v>
      </c>
      <c r="H4293">
        <v>277.47577994562403</v>
      </c>
    </row>
    <row r="4294" spans="1:8" x14ac:dyDescent="0.3">
      <c r="A4294">
        <v>4293</v>
      </c>
      <c r="B4294" t="s">
        <v>1612</v>
      </c>
      <c r="C4294" t="s">
        <v>1099</v>
      </c>
      <c r="D4294" t="s">
        <v>1924</v>
      </c>
      <c r="E4294" t="s">
        <v>11</v>
      </c>
      <c r="F4294" t="s">
        <v>714</v>
      </c>
      <c r="G4294">
        <v>1</v>
      </c>
      <c r="H4294">
        <v>40.8107663892578</v>
      </c>
    </row>
    <row r="4295" spans="1:8" x14ac:dyDescent="0.3">
      <c r="A4295">
        <v>4294</v>
      </c>
      <c r="B4295" t="s">
        <v>1612</v>
      </c>
      <c r="C4295" t="s">
        <v>1099</v>
      </c>
      <c r="D4295" t="s">
        <v>1925</v>
      </c>
      <c r="E4295" t="s">
        <v>11</v>
      </c>
      <c r="F4295" t="s">
        <v>714</v>
      </c>
      <c r="G4295">
        <v>1</v>
      </c>
      <c r="H4295">
        <v>69.009138038648501</v>
      </c>
    </row>
    <row r="4296" spans="1:8" x14ac:dyDescent="0.3">
      <c r="A4296">
        <v>4295</v>
      </c>
      <c r="B4296" t="s">
        <v>1612</v>
      </c>
      <c r="C4296" t="s">
        <v>1099</v>
      </c>
      <c r="D4296" t="s">
        <v>1926</v>
      </c>
      <c r="E4296" t="s">
        <v>11</v>
      </c>
      <c r="F4296" t="s">
        <v>244</v>
      </c>
      <c r="G4296">
        <v>3</v>
      </c>
      <c r="H4296">
        <v>21648.071520689002</v>
      </c>
    </row>
    <row r="4297" spans="1:8" x14ac:dyDescent="0.3">
      <c r="A4297">
        <v>4296</v>
      </c>
      <c r="B4297" t="s">
        <v>1612</v>
      </c>
      <c r="C4297" t="s">
        <v>1099</v>
      </c>
      <c r="D4297" t="s">
        <v>1926</v>
      </c>
      <c r="E4297" t="s">
        <v>11</v>
      </c>
      <c r="F4297" t="s">
        <v>714</v>
      </c>
      <c r="G4297">
        <v>1</v>
      </c>
      <c r="H4297">
        <v>5807.2461043405001</v>
      </c>
    </row>
    <row r="4298" spans="1:8" x14ac:dyDescent="0.3">
      <c r="A4298">
        <v>4297</v>
      </c>
      <c r="B4298" t="s">
        <v>1612</v>
      </c>
      <c r="C4298" t="s">
        <v>1099</v>
      </c>
      <c r="D4298" t="s">
        <v>1926</v>
      </c>
      <c r="E4298" t="s">
        <v>42</v>
      </c>
      <c r="F4298" t="s">
        <v>244</v>
      </c>
      <c r="G4298">
        <v>1</v>
      </c>
      <c r="H4298">
        <v>4202.8579435868396</v>
      </c>
    </row>
    <row r="4299" spans="1:8" x14ac:dyDescent="0.3">
      <c r="A4299">
        <v>4298</v>
      </c>
      <c r="B4299" t="s">
        <v>1612</v>
      </c>
      <c r="C4299" t="s">
        <v>1099</v>
      </c>
      <c r="D4299" t="s">
        <v>1926</v>
      </c>
      <c r="E4299" t="s">
        <v>13</v>
      </c>
      <c r="F4299" t="s">
        <v>244</v>
      </c>
      <c r="G4299">
        <v>1</v>
      </c>
      <c r="H4299">
        <v>764.36039916964205</v>
      </c>
    </row>
    <row r="4300" spans="1:8" x14ac:dyDescent="0.3">
      <c r="A4300">
        <v>4299</v>
      </c>
      <c r="B4300" t="s">
        <v>1612</v>
      </c>
      <c r="C4300" t="s">
        <v>1099</v>
      </c>
      <c r="D4300" t="s">
        <v>1926</v>
      </c>
      <c r="E4300" t="s">
        <v>13</v>
      </c>
      <c r="F4300" t="s">
        <v>714</v>
      </c>
      <c r="G4300">
        <v>1</v>
      </c>
      <c r="H4300">
        <v>56.149164352318103</v>
      </c>
    </row>
    <row r="4301" spans="1:8" x14ac:dyDescent="0.3">
      <c r="A4301">
        <v>4300</v>
      </c>
      <c r="B4301" t="s">
        <v>1612</v>
      </c>
      <c r="C4301" t="s">
        <v>1099</v>
      </c>
      <c r="D4301" t="s">
        <v>1927</v>
      </c>
      <c r="E4301" t="s">
        <v>11</v>
      </c>
      <c r="F4301" t="s">
        <v>714</v>
      </c>
      <c r="G4301">
        <v>2</v>
      </c>
      <c r="H4301">
        <v>1218.4409064978099</v>
      </c>
    </row>
    <row r="4302" spans="1:8" x14ac:dyDescent="0.3">
      <c r="A4302">
        <v>4301</v>
      </c>
      <c r="B4302" t="s">
        <v>1612</v>
      </c>
      <c r="C4302" t="s">
        <v>1099</v>
      </c>
      <c r="D4302" t="s">
        <v>1928</v>
      </c>
      <c r="E4302" t="s">
        <v>11</v>
      </c>
      <c r="F4302" t="s">
        <v>244</v>
      </c>
      <c r="G4302">
        <v>1</v>
      </c>
      <c r="H4302">
        <v>281.52802948976603</v>
      </c>
    </row>
    <row r="4303" spans="1:8" x14ac:dyDescent="0.3">
      <c r="A4303">
        <v>4302</v>
      </c>
      <c r="B4303" t="s">
        <v>1612</v>
      </c>
      <c r="C4303" t="s">
        <v>1099</v>
      </c>
      <c r="D4303" t="s">
        <v>1929</v>
      </c>
      <c r="E4303" t="s">
        <v>11</v>
      </c>
      <c r="F4303" t="s">
        <v>714</v>
      </c>
      <c r="G4303">
        <v>1</v>
      </c>
      <c r="H4303">
        <v>658.50623024900403</v>
      </c>
    </row>
    <row r="4304" spans="1:8" x14ac:dyDescent="0.3">
      <c r="A4304">
        <v>4303</v>
      </c>
      <c r="B4304" t="s">
        <v>1612</v>
      </c>
      <c r="C4304" t="s">
        <v>1106</v>
      </c>
      <c r="D4304" t="s">
        <v>1107</v>
      </c>
      <c r="E4304" t="s">
        <v>11</v>
      </c>
      <c r="F4304" t="s">
        <v>723</v>
      </c>
      <c r="G4304">
        <v>1</v>
      </c>
      <c r="H4304">
        <v>13.494943907419801</v>
      </c>
    </row>
    <row r="4305" spans="1:8" x14ac:dyDescent="0.3">
      <c r="A4305">
        <v>4304</v>
      </c>
      <c r="B4305" t="s">
        <v>1612</v>
      </c>
      <c r="C4305" t="s">
        <v>1106</v>
      </c>
      <c r="D4305" t="s">
        <v>1107</v>
      </c>
      <c r="E4305" t="s">
        <v>43</v>
      </c>
      <c r="F4305" t="s">
        <v>723</v>
      </c>
      <c r="G4305">
        <v>1</v>
      </c>
      <c r="H4305">
        <v>7.74611467524291</v>
      </c>
    </row>
    <row r="4306" spans="1:8" x14ac:dyDescent="0.3">
      <c r="A4306">
        <v>4305</v>
      </c>
      <c r="B4306" t="s">
        <v>1612</v>
      </c>
      <c r="C4306" t="s">
        <v>1106</v>
      </c>
      <c r="D4306" t="s">
        <v>1116</v>
      </c>
      <c r="E4306" t="s">
        <v>11</v>
      </c>
      <c r="F4306" t="s">
        <v>723</v>
      </c>
      <c r="G4306">
        <v>1</v>
      </c>
      <c r="H4306">
        <v>23.783660791850899</v>
      </c>
    </row>
    <row r="4307" spans="1:8" x14ac:dyDescent="0.3">
      <c r="A4307">
        <v>4306</v>
      </c>
      <c r="B4307" t="s">
        <v>1612</v>
      </c>
      <c r="C4307" t="s">
        <v>1106</v>
      </c>
      <c r="D4307" t="s">
        <v>1116</v>
      </c>
      <c r="E4307" t="s">
        <v>43</v>
      </c>
      <c r="F4307" t="s">
        <v>723</v>
      </c>
      <c r="G4307">
        <v>1</v>
      </c>
      <c r="H4307">
        <v>122.796955270384</v>
      </c>
    </row>
    <row r="4308" spans="1:8" x14ac:dyDescent="0.3">
      <c r="A4308">
        <v>4307</v>
      </c>
      <c r="B4308" t="s">
        <v>1612</v>
      </c>
      <c r="C4308" t="s">
        <v>1106</v>
      </c>
      <c r="D4308" t="s">
        <v>1118</v>
      </c>
      <c r="E4308" t="s">
        <v>13</v>
      </c>
      <c r="F4308" t="s">
        <v>723</v>
      </c>
      <c r="G4308">
        <v>1</v>
      </c>
      <c r="H4308">
        <v>87.126950242746204</v>
      </c>
    </row>
    <row r="4309" spans="1:8" x14ac:dyDescent="0.3">
      <c r="A4309">
        <v>4308</v>
      </c>
      <c r="B4309" t="s">
        <v>1612</v>
      </c>
      <c r="C4309" t="s">
        <v>343</v>
      </c>
      <c r="D4309" t="s">
        <v>344</v>
      </c>
      <c r="E4309" t="s">
        <v>11</v>
      </c>
      <c r="F4309" t="s">
        <v>705</v>
      </c>
      <c r="G4309">
        <v>1</v>
      </c>
      <c r="H4309">
        <v>2206.6492568196099</v>
      </c>
    </row>
    <row r="4310" spans="1:8" x14ac:dyDescent="0.3">
      <c r="A4310">
        <v>4309</v>
      </c>
      <c r="B4310" t="s">
        <v>1612</v>
      </c>
      <c r="C4310" t="s">
        <v>343</v>
      </c>
      <c r="D4310" t="s">
        <v>344</v>
      </c>
      <c r="E4310" t="s">
        <v>11</v>
      </c>
      <c r="F4310" t="s">
        <v>244</v>
      </c>
      <c r="G4310">
        <v>1</v>
      </c>
      <c r="H4310">
        <v>100.244084617336</v>
      </c>
    </row>
    <row r="4311" spans="1:8" x14ac:dyDescent="0.3">
      <c r="A4311">
        <v>4310</v>
      </c>
      <c r="B4311" t="s">
        <v>1612</v>
      </c>
      <c r="C4311" t="s">
        <v>343</v>
      </c>
      <c r="D4311" t="s">
        <v>344</v>
      </c>
      <c r="E4311" t="s">
        <v>11</v>
      </c>
      <c r="F4311" t="s">
        <v>723</v>
      </c>
      <c r="G4311">
        <v>1</v>
      </c>
      <c r="H4311">
        <v>67.0684188501763</v>
      </c>
    </row>
    <row r="4312" spans="1:8" x14ac:dyDescent="0.3">
      <c r="A4312">
        <v>4311</v>
      </c>
      <c r="B4312" t="s">
        <v>1612</v>
      </c>
      <c r="C4312" t="s">
        <v>343</v>
      </c>
      <c r="D4312" t="s">
        <v>344</v>
      </c>
      <c r="E4312" t="s">
        <v>42</v>
      </c>
      <c r="F4312" t="s">
        <v>723</v>
      </c>
      <c r="G4312">
        <v>1</v>
      </c>
      <c r="H4312">
        <v>8.8937956891316698</v>
      </c>
    </row>
    <row r="4313" spans="1:8" x14ac:dyDescent="0.3">
      <c r="A4313">
        <v>4312</v>
      </c>
      <c r="B4313" t="s">
        <v>1612</v>
      </c>
      <c r="C4313" t="s">
        <v>343</v>
      </c>
      <c r="D4313" t="s">
        <v>344</v>
      </c>
      <c r="E4313" t="s">
        <v>43</v>
      </c>
      <c r="F4313" t="s">
        <v>244</v>
      </c>
      <c r="G4313">
        <v>3</v>
      </c>
      <c r="H4313">
        <v>286.93185491364602</v>
      </c>
    </row>
    <row r="4314" spans="1:8" x14ac:dyDescent="0.3">
      <c r="A4314">
        <v>4313</v>
      </c>
      <c r="B4314" t="s">
        <v>1612</v>
      </c>
      <c r="C4314" t="s">
        <v>343</v>
      </c>
      <c r="D4314" t="s">
        <v>344</v>
      </c>
      <c r="E4314" t="s">
        <v>13</v>
      </c>
      <c r="F4314" t="s">
        <v>244</v>
      </c>
      <c r="G4314">
        <v>2</v>
      </c>
      <c r="H4314">
        <v>1134.82178647769</v>
      </c>
    </row>
    <row r="4315" spans="1:8" x14ac:dyDescent="0.3">
      <c r="A4315">
        <v>4314</v>
      </c>
      <c r="B4315" t="s">
        <v>1612</v>
      </c>
      <c r="C4315" t="s">
        <v>343</v>
      </c>
      <c r="D4315" t="s">
        <v>1930</v>
      </c>
      <c r="E4315" t="s">
        <v>11</v>
      </c>
      <c r="F4315" t="s">
        <v>244</v>
      </c>
      <c r="G4315">
        <v>1</v>
      </c>
      <c r="H4315">
        <v>356.03057728540398</v>
      </c>
    </row>
    <row r="4316" spans="1:8" x14ac:dyDescent="0.3">
      <c r="A4316">
        <v>4315</v>
      </c>
      <c r="B4316" t="s">
        <v>1612</v>
      </c>
      <c r="C4316" t="s">
        <v>343</v>
      </c>
      <c r="D4316" t="s">
        <v>1930</v>
      </c>
      <c r="E4316" t="s">
        <v>43</v>
      </c>
      <c r="F4316" t="s">
        <v>244</v>
      </c>
      <c r="G4316">
        <v>1</v>
      </c>
      <c r="H4316">
        <v>16.260538240907302</v>
      </c>
    </row>
    <row r="4317" spans="1:8" x14ac:dyDescent="0.3">
      <c r="A4317">
        <v>4316</v>
      </c>
      <c r="B4317" t="s">
        <v>1612</v>
      </c>
      <c r="C4317" t="s">
        <v>343</v>
      </c>
      <c r="D4317" t="s">
        <v>345</v>
      </c>
      <c r="E4317" t="s">
        <v>11</v>
      </c>
      <c r="F4317" t="s">
        <v>244</v>
      </c>
      <c r="G4317">
        <v>1</v>
      </c>
      <c r="H4317">
        <v>975.32016645773604</v>
      </c>
    </row>
    <row r="4318" spans="1:8" x14ac:dyDescent="0.3">
      <c r="A4318">
        <v>4317</v>
      </c>
      <c r="B4318" t="s">
        <v>1612</v>
      </c>
      <c r="C4318" t="s">
        <v>343</v>
      </c>
      <c r="D4318" t="s">
        <v>345</v>
      </c>
      <c r="E4318" t="s">
        <v>11</v>
      </c>
      <c r="F4318" t="s">
        <v>723</v>
      </c>
      <c r="G4318">
        <v>1</v>
      </c>
      <c r="H4318">
        <v>12.3426673366366</v>
      </c>
    </row>
    <row r="4319" spans="1:8" x14ac:dyDescent="0.3">
      <c r="A4319">
        <v>4318</v>
      </c>
      <c r="B4319" t="s">
        <v>1612</v>
      </c>
      <c r="C4319" t="s">
        <v>343</v>
      </c>
      <c r="D4319" t="s">
        <v>345</v>
      </c>
      <c r="E4319" t="s">
        <v>42</v>
      </c>
      <c r="F4319" t="s">
        <v>723</v>
      </c>
      <c r="G4319">
        <v>1</v>
      </c>
      <c r="H4319">
        <v>4.37588052466434</v>
      </c>
    </row>
    <row r="4320" spans="1:8" x14ac:dyDescent="0.3">
      <c r="A4320">
        <v>4319</v>
      </c>
      <c r="B4320" t="s">
        <v>1612</v>
      </c>
      <c r="C4320" t="s">
        <v>343</v>
      </c>
      <c r="D4320" t="s">
        <v>347</v>
      </c>
      <c r="E4320" t="s">
        <v>11</v>
      </c>
      <c r="F4320" t="s">
        <v>244</v>
      </c>
      <c r="G4320">
        <v>1</v>
      </c>
      <c r="H4320">
        <v>0.64569603081057203</v>
      </c>
    </row>
    <row r="4321" spans="1:8" x14ac:dyDescent="0.3">
      <c r="A4321">
        <v>4320</v>
      </c>
      <c r="B4321" t="s">
        <v>1612</v>
      </c>
      <c r="C4321" t="s">
        <v>343</v>
      </c>
      <c r="D4321" t="s">
        <v>347</v>
      </c>
      <c r="E4321" t="s">
        <v>11</v>
      </c>
      <c r="F4321" t="s">
        <v>874</v>
      </c>
      <c r="G4321">
        <v>2</v>
      </c>
      <c r="H4321">
        <v>4747.7402637899604</v>
      </c>
    </row>
    <row r="4322" spans="1:8" x14ac:dyDescent="0.3">
      <c r="A4322">
        <v>4321</v>
      </c>
      <c r="B4322" t="s">
        <v>1612</v>
      </c>
      <c r="C4322" t="s">
        <v>343</v>
      </c>
      <c r="D4322" t="s">
        <v>347</v>
      </c>
      <c r="E4322" t="s">
        <v>43</v>
      </c>
      <c r="F4322" t="s">
        <v>244</v>
      </c>
      <c r="G4322">
        <v>2</v>
      </c>
      <c r="H4322">
        <v>462.34679886050702</v>
      </c>
    </row>
    <row r="4323" spans="1:8" x14ac:dyDescent="0.3">
      <c r="A4323">
        <v>4322</v>
      </c>
      <c r="B4323" t="s">
        <v>1612</v>
      </c>
      <c r="C4323" t="s">
        <v>343</v>
      </c>
      <c r="D4323" t="s">
        <v>347</v>
      </c>
      <c r="E4323" t="s">
        <v>13</v>
      </c>
      <c r="F4323" t="s">
        <v>244</v>
      </c>
      <c r="G4323">
        <v>1</v>
      </c>
      <c r="H4323">
        <v>913.57600506630502</v>
      </c>
    </row>
    <row r="4324" spans="1:8" x14ac:dyDescent="0.3">
      <c r="A4324">
        <v>4323</v>
      </c>
      <c r="B4324" t="s">
        <v>1612</v>
      </c>
      <c r="C4324" t="s">
        <v>343</v>
      </c>
      <c r="D4324" t="s">
        <v>347</v>
      </c>
      <c r="E4324" t="s">
        <v>13</v>
      </c>
      <c r="F4324" t="s">
        <v>874</v>
      </c>
      <c r="G4324">
        <v>3</v>
      </c>
      <c r="H4324">
        <v>580.59038280076902</v>
      </c>
    </row>
    <row r="4325" spans="1:8" x14ac:dyDescent="0.3">
      <c r="A4325">
        <v>4324</v>
      </c>
      <c r="B4325" t="s">
        <v>1612</v>
      </c>
      <c r="C4325" t="s">
        <v>343</v>
      </c>
      <c r="D4325" t="s">
        <v>348</v>
      </c>
      <c r="E4325" t="s">
        <v>11</v>
      </c>
      <c r="F4325" t="s">
        <v>714</v>
      </c>
      <c r="G4325">
        <v>1</v>
      </c>
      <c r="H4325">
        <v>26.4551466804391</v>
      </c>
    </row>
    <row r="4326" spans="1:8" x14ac:dyDescent="0.3">
      <c r="A4326">
        <v>4325</v>
      </c>
      <c r="B4326" t="s">
        <v>1612</v>
      </c>
      <c r="C4326" t="s">
        <v>343</v>
      </c>
      <c r="D4326" t="s">
        <v>348</v>
      </c>
      <c r="E4326" t="s">
        <v>43</v>
      </c>
      <c r="F4326" t="s">
        <v>714</v>
      </c>
      <c r="G4326">
        <v>1</v>
      </c>
      <c r="H4326">
        <v>9.0198430978651398</v>
      </c>
    </row>
    <row r="4327" spans="1:8" x14ac:dyDescent="0.3">
      <c r="A4327">
        <v>4326</v>
      </c>
      <c r="B4327" t="s">
        <v>1612</v>
      </c>
      <c r="C4327" t="s">
        <v>343</v>
      </c>
      <c r="D4327" t="s">
        <v>348</v>
      </c>
      <c r="E4327" t="s">
        <v>13</v>
      </c>
      <c r="F4327" t="s">
        <v>714</v>
      </c>
      <c r="G4327">
        <v>1</v>
      </c>
      <c r="H4327">
        <v>873.04708734996905</v>
      </c>
    </row>
    <row r="4328" spans="1:8" x14ac:dyDescent="0.3">
      <c r="A4328">
        <v>4327</v>
      </c>
      <c r="B4328" t="s">
        <v>1612</v>
      </c>
      <c r="C4328" t="s">
        <v>343</v>
      </c>
      <c r="D4328" t="s">
        <v>1931</v>
      </c>
      <c r="E4328" t="s">
        <v>11</v>
      </c>
      <c r="F4328" t="s">
        <v>874</v>
      </c>
      <c r="G4328">
        <v>1</v>
      </c>
      <c r="H4328">
        <v>1.040711299503E-3</v>
      </c>
    </row>
    <row r="4329" spans="1:8" x14ac:dyDescent="0.3">
      <c r="A4329">
        <v>4328</v>
      </c>
      <c r="B4329" t="s">
        <v>1612</v>
      </c>
      <c r="C4329" t="s">
        <v>343</v>
      </c>
      <c r="D4329" t="s">
        <v>1931</v>
      </c>
      <c r="E4329" t="s">
        <v>13</v>
      </c>
      <c r="F4329" t="s">
        <v>874</v>
      </c>
      <c r="G4329">
        <v>1</v>
      </c>
      <c r="H4329">
        <v>511.078374649605</v>
      </c>
    </row>
    <row r="4330" spans="1:8" x14ac:dyDescent="0.3">
      <c r="A4330">
        <v>4329</v>
      </c>
      <c r="B4330" t="s">
        <v>1612</v>
      </c>
      <c r="C4330" t="s">
        <v>343</v>
      </c>
      <c r="D4330" t="s">
        <v>1932</v>
      </c>
      <c r="E4330" t="s">
        <v>11</v>
      </c>
      <c r="F4330" t="s">
        <v>874</v>
      </c>
      <c r="G4330">
        <v>2</v>
      </c>
      <c r="H4330">
        <v>1253.42445340267</v>
      </c>
    </row>
    <row r="4331" spans="1:8" x14ac:dyDescent="0.3">
      <c r="A4331">
        <v>4330</v>
      </c>
      <c r="B4331" t="s">
        <v>1612</v>
      </c>
      <c r="C4331" t="s">
        <v>343</v>
      </c>
      <c r="D4331" t="s">
        <v>1933</v>
      </c>
      <c r="E4331" t="s">
        <v>11</v>
      </c>
      <c r="F4331" t="s">
        <v>705</v>
      </c>
      <c r="G4331">
        <v>1</v>
      </c>
      <c r="H4331">
        <v>388.11989895669097</v>
      </c>
    </row>
    <row r="4332" spans="1:8" x14ac:dyDescent="0.3">
      <c r="A4332">
        <v>4331</v>
      </c>
      <c r="B4332" t="s">
        <v>1612</v>
      </c>
      <c r="C4332" t="s">
        <v>343</v>
      </c>
      <c r="D4332" t="s">
        <v>350</v>
      </c>
      <c r="E4332" t="s">
        <v>13</v>
      </c>
      <c r="F4332" t="s">
        <v>874</v>
      </c>
      <c r="G4332">
        <v>1</v>
      </c>
      <c r="H4332">
        <v>383.55668222344798</v>
      </c>
    </row>
    <row r="4333" spans="1:8" x14ac:dyDescent="0.3">
      <c r="A4333">
        <v>4332</v>
      </c>
      <c r="B4333" t="s">
        <v>1612</v>
      </c>
      <c r="C4333" t="s">
        <v>343</v>
      </c>
      <c r="D4333" t="s">
        <v>1934</v>
      </c>
      <c r="E4333" t="s">
        <v>11</v>
      </c>
      <c r="F4333" t="s">
        <v>874</v>
      </c>
      <c r="G4333">
        <v>1</v>
      </c>
      <c r="H4333">
        <v>47.320591411041903</v>
      </c>
    </row>
    <row r="4334" spans="1:8" x14ac:dyDescent="0.3">
      <c r="A4334">
        <v>4333</v>
      </c>
      <c r="B4334" t="s">
        <v>1612</v>
      </c>
      <c r="C4334" t="s">
        <v>343</v>
      </c>
      <c r="D4334" t="s">
        <v>1934</v>
      </c>
      <c r="E4334" t="s">
        <v>13</v>
      </c>
      <c r="F4334" t="s">
        <v>874</v>
      </c>
      <c r="G4334">
        <v>1</v>
      </c>
      <c r="H4334">
        <v>721.622501538802</v>
      </c>
    </row>
    <row r="4335" spans="1:8" x14ac:dyDescent="0.3">
      <c r="A4335">
        <v>4334</v>
      </c>
      <c r="B4335" t="s">
        <v>1612</v>
      </c>
      <c r="C4335" t="s">
        <v>343</v>
      </c>
      <c r="D4335" t="s">
        <v>1120</v>
      </c>
      <c r="E4335" t="s">
        <v>11</v>
      </c>
      <c r="F4335" t="s">
        <v>723</v>
      </c>
      <c r="G4335">
        <v>1</v>
      </c>
      <c r="H4335">
        <v>136.29292835151401</v>
      </c>
    </row>
    <row r="4336" spans="1:8" x14ac:dyDescent="0.3">
      <c r="A4336">
        <v>4335</v>
      </c>
      <c r="B4336" t="s">
        <v>1612</v>
      </c>
      <c r="C4336" t="s">
        <v>343</v>
      </c>
      <c r="D4336" t="s">
        <v>351</v>
      </c>
      <c r="E4336" t="s">
        <v>11</v>
      </c>
      <c r="F4336" t="s">
        <v>244</v>
      </c>
      <c r="G4336">
        <v>1</v>
      </c>
      <c r="H4336">
        <v>593.36747964188999</v>
      </c>
    </row>
    <row r="4337" spans="1:8" x14ac:dyDescent="0.3">
      <c r="A4337">
        <v>4336</v>
      </c>
      <c r="B4337" t="s">
        <v>1612</v>
      </c>
      <c r="C4337" t="s">
        <v>343</v>
      </c>
      <c r="D4337" t="s">
        <v>351</v>
      </c>
      <c r="E4337" t="s">
        <v>11</v>
      </c>
      <c r="F4337" t="s">
        <v>723</v>
      </c>
      <c r="G4337">
        <v>1</v>
      </c>
      <c r="H4337">
        <v>47.258568493677402</v>
      </c>
    </row>
    <row r="4338" spans="1:8" x14ac:dyDescent="0.3">
      <c r="A4338">
        <v>4337</v>
      </c>
      <c r="B4338" t="s">
        <v>1612</v>
      </c>
      <c r="C4338" t="s">
        <v>343</v>
      </c>
      <c r="D4338" t="s">
        <v>351</v>
      </c>
      <c r="E4338" t="s">
        <v>42</v>
      </c>
      <c r="F4338" t="s">
        <v>723</v>
      </c>
      <c r="G4338">
        <v>1</v>
      </c>
      <c r="H4338">
        <v>86.981292638580001</v>
      </c>
    </row>
    <row r="4339" spans="1:8" x14ac:dyDescent="0.3">
      <c r="A4339">
        <v>4338</v>
      </c>
      <c r="B4339" t="s">
        <v>1612</v>
      </c>
      <c r="C4339" t="s">
        <v>343</v>
      </c>
      <c r="D4339" t="s">
        <v>355</v>
      </c>
      <c r="E4339" t="s">
        <v>11</v>
      </c>
      <c r="F4339" t="s">
        <v>705</v>
      </c>
      <c r="G4339">
        <v>1</v>
      </c>
      <c r="H4339">
        <v>0.53424578205977002</v>
      </c>
    </row>
    <row r="4340" spans="1:8" x14ac:dyDescent="0.3">
      <c r="A4340">
        <v>4339</v>
      </c>
      <c r="B4340" t="s">
        <v>1612</v>
      </c>
      <c r="C4340" t="s">
        <v>343</v>
      </c>
      <c r="D4340" t="s">
        <v>355</v>
      </c>
      <c r="E4340" t="s">
        <v>42</v>
      </c>
      <c r="F4340" t="s">
        <v>705</v>
      </c>
      <c r="G4340">
        <v>1</v>
      </c>
      <c r="H4340">
        <v>36.110668508257703</v>
      </c>
    </row>
    <row r="4341" spans="1:8" x14ac:dyDescent="0.3">
      <c r="A4341">
        <v>4340</v>
      </c>
      <c r="B4341" t="s">
        <v>1612</v>
      </c>
      <c r="C4341" t="s">
        <v>343</v>
      </c>
      <c r="D4341" t="s">
        <v>356</v>
      </c>
      <c r="E4341" t="s">
        <v>11</v>
      </c>
      <c r="F4341" t="s">
        <v>244</v>
      </c>
      <c r="G4341">
        <v>2</v>
      </c>
      <c r="H4341">
        <v>235.54572528404699</v>
      </c>
    </row>
    <row r="4342" spans="1:8" x14ac:dyDescent="0.3">
      <c r="A4342">
        <v>4341</v>
      </c>
      <c r="B4342" t="s">
        <v>1612</v>
      </c>
      <c r="C4342" t="s">
        <v>343</v>
      </c>
      <c r="D4342" t="s">
        <v>356</v>
      </c>
      <c r="E4342" t="s">
        <v>43</v>
      </c>
      <c r="F4342" t="s">
        <v>244</v>
      </c>
      <c r="G4342">
        <v>1</v>
      </c>
      <c r="H4342">
        <v>42.024231519295398</v>
      </c>
    </row>
    <row r="4343" spans="1:8" x14ac:dyDescent="0.3">
      <c r="A4343">
        <v>4342</v>
      </c>
      <c r="B4343" t="s">
        <v>1612</v>
      </c>
      <c r="C4343" t="s">
        <v>343</v>
      </c>
      <c r="D4343" t="s">
        <v>356</v>
      </c>
      <c r="E4343" t="s">
        <v>13</v>
      </c>
      <c r="F4343" t="s">
        <v>244</v>
      </c>
      <c r="G4343">
        <v>1</v>
      </c>
      <c r="H4343">
        <v>85.111579224284299</v>
      </c>
    </row>
    <row r="4344" spans="1:8" x14ac:dyDescent="0.3">
      <c r="A4344">
        <v>4343</v>
      </c>
      <c r="B4344" t="s">
        <v>1612</v>
      </c>
      <c r="C4344" t="s">
        <v>343</v>
      </c>
      <c r="D4344" t="s">
        <v>362</v>
      </c>
      <c r="E4344" t="s">
        <v>11</v>
      </c>
      <c r="F4344" t="s">
        <v>244</v>
      </c>
      <c r="G4344">
        <v>1</v>
      </c>
      <c r="H4344">
        <v>57.704895593294701</v>
      </c>
    </row>
    <row r="4345" spans="1:8" x14ac:dyDescent="0.3">
      <c r="A4345">
        <v>4344</v>
      </c>
      <c r="B4345" t="s">
        <v>1612</v>
      </c>
      <c r="C4345" t="s">
        <v>343</v>
      </c>
      <c r="D4345" t="s">
        <v>1122</v>
      </c>
      <c r="E4345" t="s">
        <v>11</v>
      </c>
      <c r="F4345" t="s">
        <v>723</v>
      </c>
      <c r="G4345">
        <v>1</v>
      </c>
      <c r="H4345">
        <v>510.54860525369901</v>
      </c>
    </row>
    <row r="4346" spans="1:8" x14ac:dyDescent="0.3">
      <c r="A4346">
        <v>4345</v>
      </c>
      <c r="B4346" t="s">
        <v>1612</v>
      </c>
      <c r="C4346" t="s">
        <v>343</v>
      </c>
      <c r="D4346" t="s">
        <v>365</v>
      </c>
      <c r="E4346" t="s">
        <v>11</v>
      </c>
      <c r="F4346" t="s">
        <v>244</v>
      </c>
      <c r="G4346">
        <v>1</v>
      </c>
      <c r="H4346">
        <v>102.583472381091</v>
      </c>
    </row>
    <row r="4347" spans="1:8" x14ac:dyDescent="0.3">
      <c r="A4347">
        <v>4346</v>
      </c>
      <c r="B4347" t="s">
        <v>1612</v>
      </c>
      <c r="C4347" t="s">
        <v>1123</v>
      </c>
      <c r="D4347" t="s">
        <v>1935</v>
      </c>
      <c r="E4347" t="s">
        <v>11</v>
      </c>
      <c r="F4347" t="s">
        <v>244</v>
      </c>
      <c r="G4347">
        <v>2</v>
      </c>
      <c r="H4347">
        <v>537.46145336540405</v>
      </c>
    </row>
    <row r="4348" spans="1:8" x14ac:dyDescent="0.3">
      <c r="A4348">
        <v>4347</v>
      </c>
      <c r="B4348" t="s">
        <v>1612</v>
      </c>
      <c r="C4348" t="s">
        <v>1123</v>
      </c>
      <c r="D4348" t="s">
        <v>1935</v>
      </c>
      <c r="E4348" t="s">
        <v>11</v>
      </c>
      <c r="F4348" t="s">
        <v>714</v>
      </c>
      <c r="G4348">
        <v>4</v>
      </c>
      <c r="H4348">
        <v>2349.3552560824801</v>
      </c>
    </row>
    <row r="4349" spans="1:8" x14ac:dyDescent="0.3">
      <c r="A4349">
        <v>4348</v>
      </c>
      <c r="B4349" t="s">
        <v>1612</v>
      </c>
      <c r="C4349" t="s">
        <v>1123</v>
      </c>
      <c r="D4349" t="s">
        <v>1935</v>
      </c>
      <c r="E4349" t="s">
        <v>42</v>
      </c>
      <c r="F4349" t="s">
        <v>244</v>
      </c>
      <c r="G4349">
        <v>1</v>
      </c>
      <c r="H4349">
        <v>12.4169783287155</v>
      </c>
    </row>
    <row r="4350" spans="1:8" x14ac:dyDescent="0.3">
      <c r="A4350">
        <v>4349</v>
      </c>
      <c r="B4350" t="s">
        <v>1612</v>
      </c>
      <c r="C4350" t="s">
        <v>1123</v>
      </c>
      <c r="D4350" t="s">
        <v>1936</v>
      </c>
      <c r="E4350" t="s">
        <v>11</v>
      </c>
      <c r="F4350" t="s">
        <v>714</v>
      </c>
      <c r="G4350">
        <v>1</v>
      </c>
      <c r="H4350">
        <v>554.58004718545703</v>
      </c>
    </row>
    <row r="4351" spans="1:8" x14ac:dyDescent="0.3">
      <c r="A4351">
        <v>4350</v>
      </c>
      <c r="B4351" t="s">
        <v>1612</v>
      </c>
      <c r="C4351" t="s">
        <v>1123</v>
      </c>
      <c r="D4351" t="s">
        <v>1937</v>
      </c>
      <c r="E4351" t="s">
        <v>11</v>
      </c>
      <c r="F4351" t="s">
        <v>714</v>
      </c>
      <c r="G4351">
        <v>1</v>
      </c>
      <c r="H4351">
        <v>10.799248281232799</v>
      </c>
    </row>
    <row r="4352" spans="1:8" x14ac:dyDescent="0.3">
      <c r="A4352">
        <v>4351</v>
      </c>
      <c r="B4352" t="s">
        <v>1612</v>
      </c>
      <c r="C4352" t="s">
        <v>1123</v>
      </c>
      <c r="D4352" t="s">
        <v>1126</v>
      </c>
      <c r="E4352" t="s">
        <v>11</v>
      </c>
      <c r="F4352" t="s">
        <v>244</v>
      </c>
      <c r="G4352">
        <v>17</v>
      </c>
      <c r="H4352">
        <v>56774.539335381603</v>
      </c>
    </row>
    <row r="4353" spans="1:8" x14ac:dyDescent="0.3">
      <c r="A4353">
        <v>4352</v>
      </c>
      <c r="B4353" t="s">
        <v>1612</v>
      </c>
      <c r="C4353" t="s">
        <v>1123</v>
      </c>
      <c r="D4353" t="s">
        <v>1126</v>
      </c>
      <c r="E4353" t="s">
        <v>11</v>
      </c>
      <c r="F4353" t="s">
        <v>874</v>
      </c>
      <c r="G4353">
        <v>2</v>
      </c>
      <c r="H4353">
        <v>4055.6480024871998</v>
      </c>
    </row>
    <row r="4354" spans="1:8" x14ac:dyDescent="0.3">
      <c r="A4354">
        <v>4353</v>
      </c>
      <c r="B4354" t="s">
        <v>1612</v>
      </c>
      <c r="C4354" t="s">
        <v>1123</v>
      </c>
      <c r="D4354" t="s">
        <v>1126</v>
      </c>
      <c r="E4354" t="s">
        <v>11</v>
      </c>
      <c r="F4354" t="s">
        <v>714</v>
      </c>
      <c r="G4354">
        <v>1</v>
      </c>
      <c r="H4354">
        <v>30069.5140531086</v>
      </c>
    </row>
    <row r="4355" spans="1:8" x14ac:dyDescent="0.3">
      <c r="A4355">
        <v>4354</v>
      </c>
      <c r="B4355" t="s">
        <v>1612</v>
      </c>
      <c r="C4355" t="s">
        <v>1123</v>
      </c>
      <c r="D4355" t="s">
        <v>1126</v>
      </c>
      <c r="E4355" t="s">
        <v>42</v>
      </c>
      <c r="F4355" t="s">
        <v>244</v>
      </c>
      <c r="G4355">
        <v>2</v>
      </c>
      <c r="H4355">
        <v>187.521075067597</v>
      </c>
    </row>
    <row r="4356" spans="1:8" x14ac:dyDescent="0.3">
      <c r="A4356">
        <v>4355</v>
      </c>
      <c r="B4356" t="s">
        <v>1612</v>
      </c>
      <c r="C4356" t="s">
        <v>1123</v>
      </c>
      <c r="D4356" t="s">
        <v>1126</v>
      </c>
      <c r="E4356" t="s">
        <v>42</v>
      </c>
      <c r="F4356" t="s">
        <v>714</v>
      </c>
      <c r="G4356">
        <v>1</v>
      </c>
      <c r="H4356">
        <v>142.514425754435</v>
      </c>
    </row>
    <row r="4357" spans="1:8" x14ac:dyDescent="0.3">
      <c r="A4357">
        <v>4356</v>
      </c>
      <c r="B4357" t="s">
        <v>1612</v>
      </c>
      <c r="C4357" t="s">
        <v>1123</v>
      </c>
      <c r="D4357" t="s">
        <v>1126</v>
      </c>
      <c r="E4357" t="s">
        <v>43</v>
      </c>
      <c r="F4357" t="s">
        <v>244</v>
      </c>
      <c r="G4357">
        <v>4</v>
      </c>
      <c r="H4357">
        <v>1749.59217403824</v>
      </c>
    </row>
    <row r="4358" spans="1:8" x14ac:dyDescent="0.3">
      <c r="A4358">
        <v>4357</v>
      </c>
      <c r="B4358" t="s">
        <v>1612</v>
      </c>
      <c r="C4358" t="s">
        <v>1123</v>
      </c>
      <c r="D4358" t="s">
        <v>1126</v>
      </c>
      <c r="E4358" t="s">
        <v>43</v>
      </c>
      <c r="F4358" t="s">
        <v>714</v>
      </c>
      <c r="G4358">
        <v>1</v>
      </c>
      <c r="H4358">
        <v>683.64238061968001</v>
      </c>
    </row>
    <row r="4359" spans="1:8" x14ac:dyDescent="0.3">
      <c r="A4359">
        <v>4358</v>
      </c>
      <c r="B4359" t="s">
        <v>1612</v>
      </c>
      <c r="C4359" t="s">
        <v>1123</v>
      </c>
      <c r="D4359" t="s">
        <v>1126</v>
      </c>
      <c r="E4359" t="s">
        <v>13</v>
      </c>
      <c r="F4359" t="s">
        <v>244</v>
      </c>
      <c r="G4359">
        <v>7</v>
      </c>
      <c r="H4359">
        <v>1307.6590877503299</v>
      </c>
    </row>
    <row r="4360" spans="1:8" x14ac:dyDescent="0.3">
      <c r="A4360">
        <v>4359</v>
      </c>
      <c r="B4360" t="s">
        <v>1612</v>
      </c>
      <c r="C4360" t="s">
        <v>1123</v>
      </c>
      <c r="D4360" t="s">
        <v>1126</v>
      </c>
      <c r="E4360" t="s">
        <v>13</v>
      </c>
      <c r="F4360" t="s">
        <v>874</v>
      </c>
      <c r="G4360">
        <v>1</v>
      </c>
      <c r="H4360">
        <v>59.858691250259199</v>
      </c>
    </row>
    <row r="4361" spans="1:8" x14ac:dyDescent="0.3">
      <c r="A4361">
        <v>4360</v>
      </c>
      <c r="B4361" t="s">
        <v>1612</v>
      </c>
      <c r="C4361" t="s">
        <v>1123</v>
      </c>
      <c r="D4361" t="s">
        <v>1126</v>
      </c>
      <c r="E4361" t="s">
        <v>13</v>
      </c>
      <c r="F4361" t="s">
        <v>714</v>
      </c>
      <c r="G4361">
        <v>1</v>
      </c>
      <c r="H4361">
        <v>873.96688145443704</v>
      </c>
    </row>
    <row r="4362" spans="1:8" x14ac:dyDescent="0.3">
      <c r="A4362">
        <v>4361</v>
      </c>
      <c r="B4362" t="s">
        <v>1612</v>
      </c>
      <c r="C4362" t="s">
        <v>1123</v>
      </c>
      <c r="D4362" t="s">
        <v>1128</v>
      </c>
      <c r="E4362" t="s">
        <v>11</v>
      </c>
      <c r="F4362" t="s">
        <v>244</v>
      </c>
      <c r="G4362">
        <v>4</v>
      </c>
      <c r="H4362">
        <v>1736.1814356484299</v>
      </c>
    </row>
    <row r="4363" spans="1:8" x14ac:dyDescent="0.3">
      <c r="A4363">
        <v>4362</v>
      </c>
      <c r="B4363" t="s">
        <v>1612</v>
      </c>
      <c r="C4363" t="s">
        <v>1123</v>
      </c>
      <c r="D4363" t="s">
        <v>1128</v>
      </c>
      <c r="E4363" t="s">
        <v>42</v>
      </c>
      <c r="F4363" t="s">
        <v>244</v>
      </c>
      <c r="G4363">
        <v>1</v>
      </c>
      <c r="H4363">
        <v>19.736819856809799</v>
      </c>
    </row>
    <row r="4364" spans="1:8" x14ac:dyDescent="0.3">
      <c r="A4364">
        <v>4363</v>
      </c>
      <c r="B4364" t="s">
        <v>1612</v>
      </c>
      <c r="C4364" t="s">
        <v>1123</v>
      </c>
      <c r="D4364" t="s">
        <v>1131</v>
      </c>
      <c r="E4364" t="s">
        <v>11</v>
      </c>
      <c r="F4364" t="s">
        <v>244</v>
      </c>
      <c r="G4364">
        <v>2</v>
      </c>
      <c r="H4364">
        <v>2529.5516537898802</v>
      </c>
    </row>
    <row r="4365" spans="1:8" x14ac:dyDescent="0.3">
      <c r="A4365">
        <v>4364</v>
      </c>
      <c r="B4365" t="s">
        <v>1612</v>
      </c>
      <c r="C4365" t="s">
        <v>1123</v>
      </c>
      <c r="D4365" t="s">
        <v>1131</v>
      </c>
      <c r="E4365" t="s">
        <v>11</v>
      </c>
      <c r="F4365" t="s">
        <v>714</v>
      </c>
      <c r="G4365">
        <v>1</v>
      </c>
      <c r="H4365">
        <v>147.252420398342</v>
      </c>
    </row>
    <row r="4366" spans="1:8" x14ac:dyDescent="0.3">
      <c r="A4366">
        <v>4365</v>
      </c>
      <c r="B4366" t="s">
        <v>1612</v>
      </c>
      <c r="C4366" t="s">
        <v>1123</v>
      </c>
      <c r="D4366" t="s">
        <v>1131</v>
      </c>
      <c r="E4366" t="s">
        <v>42</v>
      </c>
      <c r="F4366" t="s">
        <v>244</v>
      </c>
      <c r="G4366">
        <v>2</v>
      </c>
      <c r="H4366">
        <v>642.33823926596995</v>
      </c>
    </row>
    <row r="4367" spans="1:8" x14ac:dyDescent="0.3">
      <c r="A4367">
        <v>4366</v>
      </c>
      <c r="B4367" t="s">
        <v>1612</v>
      </c>
      <c r="C4367" t="s">
        <v>1123</v>
      </c>
      <c r="D4367" t="s">
        <v>1133</v>
      </c>
      <c r="E4367" t="s">
        <v>11</v>
      </c>
      <c r="F4367" t="s">
        <v>244</v>
      </c>
      <c r="G4367">
        <v>1</v>
      </c>
      <c r="H4367">
        <v>540.14205264082602</v>
      </c>
    </row>
    <row r="4368" spans="1:8" x14ac:dyDescent="0.3">
      <c r="A4368">
        <v>4367</v>
      </c>
      <c r="B4368" t="s">
        <v>1612</v>
      </c>
      <c r="C4368" t="s">
        <v>1123</v>
      </c>
      <c r="D4368" t="s">
        <v>1134</v>
      </c>
      <c r="E4368" t="s">
        <v>11</v>
      </c>
      <c r="F4368" t="s">
        <v>244</v>
      </c>
      <c r="G4368">
        <v>3</v>
      </c>
      <c r="H4368">
        <v>1147.51353297675</v>
      </c>
    </row>
    <row r="4369" spans="1:8" x14ac:dyDescent="0.3">
      <c r="A4369">
        <v>4368</v>
      </c>
      <c r="B4369" t="s">
        <v>1612</v>
      </c>
      <c r="C4369" t="s">
        <v>1123</v>
      </c>
      <c r="D4369" t="s">
        <v>1134</v>
      </c>
      <c r="E4369" t="s">
        <v>13</v>
      </c>
      <c r="F4369" t="s">
        <v>244</v>
      </c>
      <c r="G4369">
        <v>1</v>
      </c>
      <c r="H4369">
        <v>96.328272526615606</v>
      </c>
    </row>
    <row r="4370" spans="1:8" x14ac:dyDescent="0.3">
      <c r="A4370">
        <v>4369</v>
      </c>
      <c r="B4370" t="s">
        <v>1612</v>
      </c>
      <c r="C4370" t="s">
        <v>1123</v>
      </c>
      <c r="D4370" t="s">
        <v>1137</v>
      </c>
      <c r="E4370" t="s">
        <v>11</v>
      </c>
      <c r="F4370" t="s">
        <v>244</v>
      </c>
      <c r="G4370">
        <v>6</v>
      </c>
      <c r="H4370">
        <v>2948.8331908006899</v>
      </c>
    </row>
    <row r="4371" spans="1:8" x14ac:dyDescent="0.3">
      <c r="A4371">
        <v>4370</v>
      </c>
      <c r="B4371" t="s">
        <v>1612</v>
      </c>
      <c r="C4371" t="s">
        <v>1123</v>
      </c>
      <c r="D4371" t="s">
        <v>1137</v>
      </c>
      <c r="E4371" t="s">
        <v>11</v>
      </c>
      <c r="F4371" t="s">
        <v>874</v>
      </c>
      <c r="G4371">
        <v>2</v>
      </c>
      <c r="H4371">
        <v>3000.6968642596198</v>
      </c>
    </row>
    <row r="4372" spans="1:8" x14ac:dyDescent="0.3">
      <c r="A4372">
        <v>4371</v>
      </c>
      <c r="B4372" t="s">
        <v>1612</v>
      </c>
      <c r="C4372" t="s">
        <v>1123</v>
      </c>
      <c r="D4372" t="s">
        <v>1137</v>
      </c>
      <c r="E4372" t="s">
        <v>42</v>
      </c>
      <c r="F4372" t="s">
        <v>244</v>
      </c>
      <c r="G4372">
        <v>2</v>
      </c>
      <c r="H4372">
        <v>167.32880516174001</v>
      </c>
    </row>
    <row r="4373" spans="1:8" x14ac:dyDescent="0.3">
      <c r="A4373">
        <v>4372</v>
      </c>
      <c r="B4373" t="s">
        <v>1612</v>
      </c>
      <c r="C4373" t="s">
        <v>1123</v>
      </c>
      <c r="D4373" t="s">
        <v>1137</v>
      </c>
      <c r="E4373" t="s">
        <v>13</v>
      </c>
      <c r="F4373" t="s">
        <v>244</v>
      </c>
      <c r="G4373">
        <v>1</v>
      </c>
      <c r="H4373">
        <v>130.56530231651899</v>
      </c>
    </row>
    <row r="4374" spans="1:8" x14ac:dyDescent="0.3">
      <c r="A4374">
        <v>4373</v>
      </c>
      <c r="B4374" t="s">
        <v>1612</v>
      </c>
      <c r="C4374" t="s">
        <v>1123</v>
      </c>
      <c r="D4374" t="s">
        <v>1137</v>
      </c>
      <c r="E4374" t="s">
        <v>13</v>
      </c>
      <c r="F4374" t="s">
        <v>874</v>
      </c>
      <c r="G4374">
        <v>2</v>
      </c>
      <c r="H4374">
        <v>1696.54501872383</v>
      </c>
    </row>
    <row r="4375" spans="1:8" x14ac:dyDescent="0.3">
      <c r="A4375">
        <v>4374</v>
      </c>
      <c r="B4375" t="s">
        <v>1612</v>
      </c>
      <c r="C4375" t="s">
        <v>1123</v>
      </c>
      <c r="D4375" t="s">
        <v>1141</v>
      </c>
      <c r="E4375" t="s">
        <v>11</v>
      </c>
      <c r="F4375" t="s">
        <v>244</v>
      </c>
      <c r="G4375">
        <v>1</v>
      </c>
      <c r="H4375">
        <v>252.14144270710699</v>
      </c>
    </row>
    <row r="4376" spans="1:8" x14ac:dyDescent="0.3">
      <c r="A4376">
        <v>4375</v>
      </c>
      <c r="B4376" t="s">
        <v>1612</v>
      </c>
      <c r="C4376" t="s">
        <v>1123</v>
      </c>
      <c r="D4376" t="s">
        <v>1142</v>
      </c>
      <c r="E4376" t="s">
        <v>11</v>
      </c>
      <c r="F4376" t="s">
        <v>244</v>
      </c>
      <c r="G4376">
        <v>1</v>
      </c>
      <c r="H4376">
        <v>311.21782969931098</v>
      </c>
    </row>
    <row r="4377" spans="1:8" x14ac:dyDescent="0.3">
      <c r="A4377">
        <v>4376</v>
      </c>
      <c r="B4377" t="s">
        <v>1612</v>
      </c>
      <c r="C4377" t="s">
        <v>1123</v>
      </c>
      <c r="D4377" t="s">
        <v>1144</v>
      </c>
      <c r="E4377" t="s">
        <v>11</v>
      </c>
      <c r="F4377" t="s">
        <v>244</v>
      </c>
      <c r="G4377">
        <v>1</v>
      </c>
      <c r="H4377">
        <v>389.297275158383</v>
      </c>
    </row>
    <row r="4378" spans="1:8" x14ac:dyDescent="0.3">
      <c r="A4378">
        <v>4377</v>
      </c>
      <c r="B4378" t="s">
        <v>1612</v>
      </c>
      <c r="C4378" t="s">
        <v>1123</v>
      </c>
      <c r="D4378" t="s">
        <v>1144</v>
      </c>
      <c r="E4378" t="s">
        <v>42</v>
      </c>
      <c r="F4378" t="s">
        <v>244</v>
      </c>
      <c r="G4378">
        <v>1</v>
      </c>
      <c r="H4378">
        <v>6.4032683531220602</v>
      </c>
    </row>
    <row r="4379" spans="1:8" x14ac:dyDescent="0.3">
      <c r="A4379">
        <v>4378</v>
      </c>
      <c r="B4379" t="s">
        <v>1612</v>
      </c>
      <c r="C4379" t="s">
        <v>1123</v>
      </c>
      <c r="D4379" t="s">
        <v>1146</v>
      </c>
      <c r="E4379" t="s">
        <v>11</v>
      </c>
      <c r="F4379" t="s">
        <v>714</v>
      </c>
      <c r="G4379">
        <v>1</v>
      </c>
      <c r="H4379">
        <v>306.81948756917097</v>
      </c>
    </row>
    <row r="4380" spans="1:8" x14ac:dyDescent="0.3">
      <c r="A4380">
        <v>4379</v>
      </c>
      <c r="B4380" t="s">
        <v>1612</v>
      </c>
      <c r="C4380" t="s">
        <v>1123</v>
      </c>
      <c r="D4380" t="s">
        <v>1153</v>
      </c>
      <c r="E4380" t="s">
        <v>11</v>
      </c>
      <c r="F4380" t="s">
        <v>714</v>
      </c>
      <c r="G4380">
        <v>1</v>
      </c>
      <c r="H4380">
        <v>175.724869159961</v>
      </c>
    </row>
    <row r="4381" spans="1:8" x14ac:dyDescent="0.3">
      <c r="A4381">
        <v>4380</v>
      </c>
      <c r="B4381" t="s">
        <v>1612</v>
      </c>
      <c r="C4381" t="s">
        <v>1123</v>
      </c>
      <c r="D4381" t="s">
        <v>1154</v>
      </c>
      <c r="E4381" t="s">
        <v>11</v>
      </c>
      <c r="F4381" t="s">
        <v>874</v>
      </c>
      <c r="G4381">
        <v>1</v>
      </c>
      <c r="H4381">
        <v>820.72119934682098</v>
      </c>
    </row>
    <row r="4382" spans="1:8" x14ac:dyDescent="0.3">
      <c r="A4382">
        <v>4381</v>
      </c>
      <c r="B4382" t="s">
        <v>1612</v>
      </c>
      <c r="C4382" t="s">
        <v>1123</v>
      </c>
      <c r="D4382" t="s">
        <v>1938</v>
      </c>
      <c r="E4382" t="s">
        <v>11</v>
      </c>
      <c r="F4382" t="s">
        <v>874</v>
      </c>
      <c r="G4382">
        <v>1</v>
      </c>
      <c r="H4382">
        <v>411.45551027787297</v>
      </c>
    </row>
    <row r="4383" spans="1:8" x14ac:dyDescent="0.3">
      <c r="A4383">
        <v>4382</v>
      </c>
      <c r="B4383" t="s">
        <v>1612</v>
      </c>
      <c r="C4383" t="s">
        <v>1123</v>
      </c>
      <c r="D4383" t="s">
        <v>1156</v>
      </c>
      <c r="E4383" t="s">
        <v>11</v>
      </c>
      <c r="F4383" t="s">
        <v>874</v>
      </c>
      <c r="G4383">
        <v>1</v>
      </c>
      <c r="H4383">
        <v>419.77497482425099</v>
      </c>
    </row>
    <row r="4384" spans="1:8" x14ac:dyDescent="0.3">
      <c r="A4384">
        <v>4383</v>
      </c>
      <c r="B4384" t="s">
        <v>1612</v>
      </c>
      <c r="C4384" t="s">
        <v>1123</v>
      </c>
      <c r="D4384" t="s">
        <v>1157</v>
      </c>
      <c r="E4384" t="s">
        <v>11</v>
      </c>
      <c r="F4384" t="s">
        <v>244</v>
      </c>
      <c r="G4384">
        <v>6</v>
      </c>
      <c r="H4384">
        <v>16827.569148165399</v>
      </c>
    </row>
    <row r="4385" spans="1:8" x14ac:dyDescent="0.3">
      <c r="A4385">
        <v>4384</v>
      </c>
      <c r="B4385" t="s">
        <v>1612</v>
      </c>
      <c r="C4385" t="s">
        <v>1123</v>
      </c>
      <c r="D4385" t="s">
        <v>1157</v>
      </c>
      <c r="E4385" t="s">
        <v>11</v>
      </c>
      <c r="F4385" t="s">
        <v>874</v>
      </c>
      <c r="G4385">
        <v>4</v>
      </c>
      <c r="H4385">
        <v>3804.7923845740002</v>
      </c>
    </row>
    <row r="4386" spans="1:8" x14ac:dyDescent="0.3">
      <c r="A4386">
        <v>4385</v>
      </c>
      <c r="B4386" t="s">
        <v>1612</v>
      </c>
      <c r="C4386" t="s">
        <v>1123</v>
      </c>
      <c r="D4386" t="s">
        <v>1157</v>
      </c>
      <c r="E4386" t="s">
        <v>11</v>
      </c>
      <c r="F4386" t="s">
        <v>714</v>
      </c>
      <c r="G4386">
        <v>1</v>
      </c>
      <c r="H4386">
        <v>402.28325449548203</v>
      </c>
    </row>
    <row r="4387" spans="1:8" x14ac:dyDescent="0.3">
      <c r="A4387">
        <v>4386</v>
      </c>
      <c r="B4387" t="s">
        <v>1612</v>
      </c>
      <c r="C4387" t="s">
        <v>1123</v>
      </c>
      <c r="D4387" t="s">
        <v>1157</v>
      </c>
      <c r="E4387" t="s">
        <v>42</v>
      </c>
      <c r="F4387" t="s">
        <v>244</v>
      </c>
      <c r="G4387">
        <v>3</v>
      </c>
      <c r="H4387">
        <v>902.93693739006096</v>
      </c>
    </row>
    <row r="4388" spans="1:8" x14ac:dyDescent="0.3">
      <c r="A4388">
        <v>4387</v>
      </c>
      <c r="B4388" t="s">
        <v>1612</v>
      </c>
      <c r="C4388" t="s">
        <v>1123</v>
      </c>
      <c r="D4388" t="s">
        <v>1157</v>
      </c>
      <c r="E4388" t="s">
        <v>43</v>
      </c>
      <c r="F4388" t="s">
        <v>244</v>
      </c>
      <c r="G4388">
        <v>2</v>
      </c>
      <c r="H4388">
        <v>2566.368838075</v>
      </c>
    </row>
    <row r="4389" spans="1:8" x14ac:dyDescent="0.3">
      <c r="A4389">
        <v>4388</v>
      </c>
      <c r="B4389" t="s">
        <v>1612</v>
      </c>
      <c r="C4389" t="s">
        <v>1123</v>
      </c>
      <c r="D4389" t="s">
        <v>1939</v>
      </c>
      <c r="E4389" t="s">
        <v>11</v>
      </c>
      <c r="F4389" t="s">
        <v>244</v>
      </c>
      <c r="G4389">
        <v>1</v>
      </c>
      <c r="H4389">
        <v>257.35257770913699</v>
      </c>
    </row>
    <row r="4390" spans="1:8" x14ac:dyDescent="0.3">
      <c r="A4390">
        <v>4389</v>
      </c>
      <c r="B4390" t="s">
        <v>1612</v>
      </c>
      <c r="C4390" t="s">
        <v>1123</v>
      </c>
      <c r="D4390" t="s">
        <v>1939</v>
      </c>
      <c r="E4390" t="s">
        <v>11</v>
      </c>
      <c r="F4390" t="s">
        <v>874</v>
      </c>
      <c r="G4390">
        <v>1</v>
      </c>
      <c r="H4390">
        <v>1304.90678311071</v>
      </c>
    </row>
    <row r="4391" spans="1:8" x14ac:dyDescent="0.3">
      <c r="A4391">
        <v>4390</v>
      </c>
      <c r="B4391" t="s">
        <v>1612</v>
      </c>
      <c r="C4391" t="s">
        <v>1123</v>
      </c>
      <c r="D4391" t="s">
        <v>1158</v>
      </c>
      <c r="E4391" t="s">
        <v>11</v>
      </c>
      <c r="F4391" t="s">
        <v>244</v>
      </c>
      <c r="G4391">
        <v>1</v>
      </c>
      <c r="H4391">
        <v>511.315708918349</v>
      </c>
    </row>
    <row r="4392" spans="1:8" x14ac:dyDescent="0.3">
      <c r="A4392">
        <v>4391</v>
      </c>
      <c r="B4392" t="s">
        <v>1612</v>
      </c>
      <c r="C4392" t="s">
        <v>1123</v>
      </c>
      <c r="D4392" t="s">
        <v>1158</v>
      </c>
      <c r="E4392" t="s">
        <v>42</v>
      </c>
      <c r="F4392" t="s">
        <v>244</v>
      </c>
      <c r="G4392">
        <v>1</v>
      </c>
      <c r="H4392">
        <v>311.84828690226101</v>
      </c>
    </row>
    <row r="4393" spans="1:8" x14ac:dyDescent="0.3">
      <c r="A4393">
        <v>4392</v>
      </c>
      <c r="B4393" t="s">
        <v>1612</v>
      </c>
      <c r="C4393" t="s">
        <v>1123</v>
      </c>
      <c r="D4393" t="s">
        <v>1940</v>
      </c>
      <c r="E4393" t="s">
        <v>11</v>
      </c>
      <c r="F4393" t="s">
        <v>874</v>
      </c>
      <c r="G4393">
        <v>1</v>
      </c>
      <c r="H4393">
        <v>2292.2298876538298</v>
      </c>
    </row>
    <row r="4394" spans="1:8" x14ac:dyDescent="0.3">
      <c r="A4394">
        <v>4393</v>
      </c>
      <c r="B4394" t="s">
        <v>1612</v>
      </c>
      <c r="C4394" t="s">
        <v>1123</v>
      </c>
      <c r="D4394" t="s">
        <v>1940</v>
      </c>
      <c r="E4394" t="s">
        <v>13</v>
      </c>
      <c r="F4394" t="s">
        <v>874</v>
      </c>
      <c r="G4394">
        <v>1</v>
      </c>
      <c r="H4394">
        <v>0.30770315164613998</v>
      </c>
    </row>
    <row r="4395" spans="1:8" x14ac:dyDescent="0.3">
      <c r="A4395">
        <v>4394</v>
      </c>
      <c r="B4395" t="s">
        <v>1612</v>
      </c>
      <c r="C4395" t="s">
        <v>1123</v>
      </c>
      <c r="D4395" t="s">
        <v>1160</v>
      </c>
      <c r="E4395" t="s">
        <v>11</v>
      </c>
      <c r="F4395" t="s">
        <v>244</v>
      </c>
      <c r="G4395">
        <v>1</v>
      </c>
      <c r="H4395">
        <v>455.86677301098803</v>
      </c>
    </row>
    <row r="4396" spans="1:8" x14ac:dyDescent="0.3">
      <c r="A4396">
        <v>4395</v>
      </c>
      <c r="B4396" t="s">
        <v>1612</v>
      </c>
      <c r="C4396" t="s">
        <v>1123</v>
      </c>
      <c r="D4396" t="s">
        <v>1160</v>
      </c>
      <c r="E4396" t="s">
        <v>11</v>
      </c>
      <c r="F4396" t="s">
        <v>874</v>
      </c>
      <c r="G4396">
        <v>2</v>
      </c>
      <c r="H4396">
        <v>7298.3164916650103</v>
      </c>
    </row>
    <row r="4397" spans="1:8" x14ac:dyDescent="0.3">
      <c r="A4397">
        <v>4396</v>
      </c>
      <c r="B4397" t="s">
        <v>1612</v>
      </c>
      <c r="C4397" t="s">
        <v>1123</v>
      </c>
      <c r="D4397" t="s">
        <v>1160</v>
      </c>
      <c r="E4397" t="s">
        <v>13</v>
      </c>
      <c r="F4397" t="s">
        <v>244</v>
      </c>
      <c r="G4397">
        <v>1</v>
      </c>
      <c r="H4397">
        <v>44.752064214593503</v>
      </c>
    </row>
    <row r="4398" spans="1:8" x14ac:dyDescent="0.3">
      <c r="A4398">
        <v>4397</v>
      </c>
      <c r="B4398" t="s">
        <v>1612</v>
      </c>
      <c r="C4398" t="s">
        <v>1123</v>
      </c>
      <c r="D4398" t="s">
        <v>1160</v>
      </c>
      <c r="E4398" t="s">
        <v>13</v>
      </c>
      <c r="F4398" t="s">
        <v>874</v>
      </c>
      <c r="G4398">
        <v>2</v>
      </c>
      <c r="H4398">
        <v>860.43149776909797</v>
      </c>
    </row>
    <row r="4399" spans="1:8" x14ac:dyDescent="0.3">
      <c r="A4399">
        <v>4398</v>
      </c>
      <c r="B4399" t="s">
        <v>1612</v>
      </c>
      <c r="C4399" t="s">
        <v>1123</v>
      </c>
      <c r="D4399" t="s">
        <v>1161</v>
      </c>
      <c r="E4399" t="s">
        <v>11</v>
      </c>
      <c r="F4399" t="s">
        <v>244</v>
      </c>
      <c r="G4399">
        <v>1</v>
      </c>
      <c r="H4399">
        <v>303.53897316478498</v>
      </c>
    </row>
    <row r="4400" spans="1:8" x14ac:dyDescent="0.3">
      <c r="A4400">
        <v>4399</v>
      </c>
      <c r="B4400" t="s">
        <v>1612</v>
      </c>
      <c r="C4400" t="s">
        <v>1123</v>
      </c>
      <c r="D4400" t="s">
        <v>1941</v>
      </c>
      <c r="E4400" t="s">
        <v>11</v>
      </c>
      <c r="F4400" t="s">
        <v>874</v>
      </c>
      <c r="G4400">
        <v>1</v>
      </c>
      <c r="H4400">
        <v>26.913599391043899</v>
      </c>
    </row>
    <row r="4401" spans="1:8" x14ac:dyDescent="0.3">
      <c r="A4401">
        <v>4400</v>
      </c>
      <c r="B4401" t="s">
        <v>1612</v>
      </c>
      <c r="C4401" t="s">
        <v>1123</v>
      </c>
      <c r="D4401" t="s">
        <v>1941</v>
      </c>
      <c r="E4401" t="s">
        <v>13</v>
      </c>
      <c r="F4401" t="s">
        <v>874</v>
      </c>
      <c r="G4401">
        <v>1</v>
      </c>
      <c r="H4401">
        <v>437.64026981421699</v>
      </c>
    </row>
    <row r="4402" spans="1:8" x14ac:dyDescent="0.3">
      <c r="A4402">
        <v>4401</v>
      </c>
      <c r="B4402" t="s">
        <v>1612</v>
      </c>
      <c r="C4402" t="s">
        <v>1123</v>
      </c>
      <c r="D4402" t="s">
        <v>1162</v>
      </c>
      <c r="E4402" t="s">
        <v>11</v>
      </c>
      <c r="F4402" t="s">
        <v>244</v>
      </c>
      <c r="G4402">
        <v>1</v>
      </c>
      <c r="H4402">
        <v>280.61672336977301</v>
      </c>
    </row>
    <row r="4403" spans="1:8" x14ac:dyDescent="0.3">
      <c r="A4403">
        <v>4402</v>
      </c>
      <c r="B4403" t="s">
        <v>1612</v>
      </c>
      <c r="C4403" t="s">
        <v>1123</v>
      </c>
      <c r="D4403" t="s">
        <v>1942</v>
      </c>
      <c r="E4403" t="s">
        <v>11</v>
      </c>
      <c r="F4403" t="s">
        <v>244</v>
      </c>
      <c r="G4403">
        <v>1</v>
      </c>
      <c r="H4403">
        <v>318.00282370786402</v>
      </c>
    </row>
    <row r="4404" spans="1:8" x14ac:dyDescent="0.3">
      <c r="A4404">
        <v>4403</v>
      </c>
      <c r="B4404" t="s">
        <v>1612</v>
      </c>
      <c r="C4404" t="s">
        <v>1123</v>
      </c>
      <c r="D4404" t="s">
        <v>1943</v>
      </c>
      <c r="E4404" t="s">
        <v>11</v>
      </c>
      <c r="F4404" t="s">
        <v>244</v>
      </c>
      <c r="G4404">
        <v>1</v>
      </c>
      <c r="H4404">
        <v>483.226499352102</v>
      </c>
    </row>
    <row r="4405" spans="1:8" x14ac:dyDescent="0.3">
      <c r="A4405">
        <v>4404</v>
      </c>
      <c r="B4405" t="s">
        <v>1612</v>
      </c>
      <c r="C4405" t="s">
        <v>1123</v>
      </c>
      <c r="D4405" t="s">
        <v>1163</v>
      </c>
      <c r="E4405" t="s">
        <v>11</v>
      </c>
      <c r="F4405" t="s">
        <v>874</v>
      </c>
      <c r="G4405">
        <v>1</v>
      </c>
      <c r="H4405">
        <v>581.06655818899401</v>
      </c>
    </row>
    <row r="4406" spans="1:8" x14ac:dyDescent="0.3">
      <c r="A4406">
        <v>4405</v>
      </c>
      <c r="B4406" t="s">
        <v>1612</v>
      </c>
      <c r="C4406" t="s">
        <v>1123</v>
      </c>
      <c r="D4406" t="s">
        <v>1163</v>
      </c>
      <c r="E4406" t="s">
        <v>13</v>
      </c>
      <c r="F4406" t="s">
        <v>874</v>
      </c>
      <c r="G4406">
        <v>1</v>
      </c>
      <c r="H4406">
        <v>4.3238956129610102</v>
      </c>
    </row>
    <row r="4407" spans="1:8" x14ac:dyDescent="0.3">
      <c r="A4407">
        <v>4406</v>
      </c>
      <c r="B4407" t="s">
        <v>1612</v>
      </c>
      <c r="C4407" t="s">
        <v>1123</v>
      </c>
      <c r="D4407" t="s">
        <v>1164</v>
      </c>
      <c r="E4407" t="s">
        <v>11</v>
      </c>
      <c r="F4407" t="s">
        <v>244</v>
      </c>
      <c r="G4407">
        <v>1</v>
      </c>
      <c r="H4407">
        <v>498.30858662135398</v>
      </c>
    </row>
    <row r="4408" spans="1:8" x14ac:dyDescent="0.3">
      <c r="A4408">
        <v>4407</v>
      </c>
      <c r="B4408" t="s">
        <v>1612</v>
      </c>
      <c r="C4408" t="s">
        <v>1123</v>
      </c>
      <c r="D4408" t="s">
        <v>1165</v>
      </c>
      <c r="E4408" t="s">
        <v>11</v>
      </c>
      <c r="F4408" t="s">
        <v>714</v>
      </c>
      <c r="G4408">
        <v>1</v>
      </c>
      <c r="H4408">
        <v>490.67716584893401</v>
      </c>
    </row>
    <row r="4409" spans="1:8" x14ac:dyDescent="0.3">
      <c r="A4409">
        <v>4408</v>
      </c>
      <c r="B4409" t="s">
        <v>1612</v>
      </c>
      <c r="C4409" t="s">
        <v>1123</v>
      </c>
      <c r="D4409" t="s">
        <v>1165</v>
      </c>
      <c r="E4409" t="s">
        <v>42</v>
      </c>
      <c r="F4409" t="s">
        <v>714</v>
      </c>
      <c r="G4409">
        <v>1</v>
      </c>
      <c r="H4409">
        <v>122.11830272777</v>
      </c>
    </row>
    <row r="4410" spans="1:8" x14ac:dyDescent="0.3">
      <c r="A4410">
        <v>4409</v>
      </c>
      <c r="B4410" t="s">
        <v>1612</v>
      </c>
      <c r="C4410" t="s">
        <v>1123</v>
      </c>
      <c r="D4410" t="s">
        <v>1165</v>
      </c>
      <c r="E4410" t="s">
        <v>43</v>
      </c>
      <c r="F4410" t="s">
        <v>714</v>
      </c>
      <c r="G4410">
        <v>1</v>
      </c>
      <c r="H4410">
        <v>141.634102867617</v>
      </c>
    </row>
    <row r="4411" spans="1:8" x14ac:dyDescent="0.3">
      <c r="A4411">
        <v>4410</v>
      </c>
      <c r="B4411" t="s">
        <v>1612</v>
      </c>
      <c r="C4411" t="s">
        <v>382</v>
      </c>
      <c r="D4411" t="s">
        <v>1944</v>
      </c>
      <c r="E4411" t="s">
        <v>11</v>
      </c>
      <c r="F4411" t="s">
        <v>705</v>
      </c>
      <c r="G4411">
        <v>1</v>
      </c>
      <c r="H4411">
        <v>9.7476838090201898</v>
      </c>
    </row>
    <row r="4412" spans="1:8" x14ac:dyDescent="0.3">
      <c r="A4412">
        <v>4411</v>
      </c>
      <c r="B4412" t="s">
        <v>1612</v>
      </c>
      <c r="C4412" t="s">
        <v>382</v>
      </c>
      <c r="D4412" t="s">
        <v>383</v>
      </c>
      <c r="E4412" t="s">
        <v>11</v>
      </c>
      <c r="F4412" t="s">
        <v>705</v>
      </c>
      <c r="G4412">
        <v>2</v>
      </c>
      <c r="H4412">
        <v>1257.4333635492301</v>
      </c>
    </row>
    <row r="4413" spans="1:8" x14ac:dyDescent="0.3">
      <c r="A4413">
        <v>4412</v>
      </c>
      <c r="B4413" t="s">
        <v>1612</v>
      </c>
      <c r="C4413" t="s">
        <v>382</v>
      </c>
      <c r="D4413" t="s">
        <v>383</v>
      </c>
      <c r="E4413" t="s">
        <v>11</v>
      </c>
      <c r="F4413" t="s">
        <v>244</v>
      </c>
      <c r="G4413">
        <v>4</v>
      </c>
      <c r="H4413">
        <v>5343.1203151954096</v>
      </c>
    </row>
    <row r="4414" spans="1:8" x14ac:dyDescent="0.3">
      <c r="A4414">
        <v>4413</v>
      </c>
      <c r="B4414" t="s">
        <v>1612</v>
      </c>
      <c r="C4414" t="s">
        <v>382</v>
      </c>
      <c r="D4414" t="s">
        <v>383</v>
      </c>
      <c r="E4414" t="s">
        <v>11</v>
      </c>
      <c r="F4414" t="s">
        <v>723</v>
      </c>
      <c r="G4414">
        <v>2</v>
      </c>
      <c r="H4414">
        <v>29.1896191141659</v>
      </c>
    </row>
    <row r="4415" spans="1:8" x14ac:dyDescent="0.3">
      <c r="A4415">
        <v>4414</v>
      </c>
      <c r="B4415" t="s">
        <v>1612</v>
      </c>
      <c r="C4415" t="s">
        <v>382</v>
      </c>
      <c r="D4415" t="s">
        <v>383</v>
      </c>
      <c r="E4415" t="s">
        <v>11</v>
      </c>
      <c r="F4415" t="s">
        <v>729</v>
      </c>
      <c r="G4415">
        <v>4</v>
      </c>
      <c r="H4415">
        <v>4498.6546873481402</v>
      </c>
    </row>
    <row r="4416" spans="1:8" x14ac:dyDescent="0.3">
      <c r="A4416">
        <v>4415</v>
      </c>
      <c r="B4416" t="s">
        <v>1612</v>
      </c>
      <c r="C4416" t="s">
        <v>382</v>
      </c>
      <c r="D4416" t="s">
        <v>383</v>
      </c>
      <c r="E4416" t="s">
        <v>13</v>
      </c>
      <c r="F4416" t="s">
        <v>244</v>
      </c>
      <c r="G4416">
        <v>1</v>
      </c>
      <c r="H4416">
        <v>1871.1650890470601</v>
      </c>
    </row>
    <row r="4417" spans="1:8" x14ac:dyDescent="0.3">
      <c r="A4417">
        <v>4416</v>
      </c>
      <c r="B4417" t="s">
        <v>1612</v>
      </c>
      <c r="C4417" t="s">
        <v>382</v>
      </c>
      <c r="D4417" t="s">
        <v>386</v>
      </c>
      <c r="E4417" t="s">
        <v>11</v>
      </c>
      <c r="F4417" t="s">
        <v>244</v>
      </c>
      <c r="G4417">
        <v>1</v>
      </c>
      <c r="H4417">
        <v>191.74392266467601</v>
      </c>
    </row>
    <row r="4418" spans="1:8" x14ac:dyDescent="0.3">
      <c r="A4418">
        <v>4417</v>
      </c>
      <c r="B4418" t="s">
        <v>1612</v>
      </c>
      <c r="C4418" t="s">
        <v>382</v>
      </c>
      <c r="D4418" t="s">
        <v>1174</v>
      </c>
      <c r="E4418" t="s">
        <v>11</v>
      </c>
      <c r="F4418" t="s">
        <v>729</v>
      </c>
      <c r="G4418">
        <v>5</v>
      </c>
      <c r="H4418">
        <v>5532.6994616423899</v>
      </c>
    </row>
    <row r="4419" spans="1:8" x14ac:dyDescent="0.3">
      <c r="A4419">
        <v>4418</v>
      </c>
      <c r="B4419" t="s">
        <v>1612</v>
      </c>
      <c r="C4419" t="s">
        <v>382</v>
      </c>
      <c r="D4419" t="s">
        <v>1174</v>
      </c>
      <c r="E4419" t="s">
        <v>13</v>
      </c>
      <c r="F4419" t="s">
        <v>729</v>
      </c>
      <c r="G4419">
        <v>2</v>
      </c>
      <c r="H4419">
        <v>23.993754051227899</v>
      </c>
    </row>
    <row r="4420" spans="1:8" x14ac:dyDescent="0.3">
      <c r="A4420">
        <v>4419</v>
      </c>
      <c r="B4420" t="s">
        <v>1612</v>
      </c>
      <c r="C4420" t="s">
        <v>382</v>
      </c>
      <c r="D4420" t="s">
        <v>390</v>
      </c>
      <c r="E4420" t="s">
        <v>11</v>
      </c>
      <c r="F4420" t="s">
        <v>244</v>
      </c>
      <c r="G4420">
        <v>1</v>
      </c>
      <c r="H4420">
        <v>13699.1319382358</v>
      </c>
    </row>
    <row r="4421" spans="1:8" x14ac:dyDescent="0.3">
      <c r="A4421">
        <v>4420</v>
      </c>
      <c r="B4421" t="s">
        <v>1612</v>
      </c>
      <c r="C4421" t="s">
        <v>382</v>
      </c>
      <c r="D4421" t="s">
        <v>390</v>
      </c>
      <c r="E4421" t="s">
        <v>11</v>
      </c>
      <c r="F4421" t="s">
        <v>874</v>
      </c>
      <c r="G4421">
        <v>3</v>
      </c>
      <c r="H4421">
        <v>4249.9207031795904</v>
      </c>
    </row>
    <row r="4422" spans="1:8" x14ac:dyDescent="0.3">
      <c r="A4422">
        <v>4421</v>
      </c>
      <c r="B4422" t="s">
        <v>1612</v>
      </c>
      <c r="C4422" t="s">
        <v>382</v>
      </c>
      <c r="D4422" t="s">
        <v>390</v>
      </c>
      <c r="E4422" t="s">
        <v>13</v>
      </c>
      <c r="F4422" t="s">
        <v>244</v>
      </c>
      <c r="G4422">
        <v>1</v>
      </c>
      <c r="H4422">
        <v>142.316598183536</v>
      </c>
    </row>
    <row r="4423" spans="1:8" x14ac:dyDescent="0.3">
      <c r="A4423">
        <v>4422</v>
      </c>
      <c r="B4423" t="s">
        <v>1612</v>
      </c>
      <c r="C4423" t="s">
        <v>382</v>
      </c>
      <c r="D4423" t="s">
        <v>396</v>
      </c>
      <c r="E4423" t="s">
        <v>11</v>
      </c>
      <c r="F4423" t="s">
        <v>874</v>
      </c>
      <c r="G4423">
        <v>1</v>
      </c>
      <c r="H4423">
        <v>6.4341050040588801</v>
      </c>
    </row>
    <row r="4424" spans="1:8" x14ac:dyDescent="0.3">
      <c r="A4424">
        <v>4423</v>
      </c>
      <c r="B4424" t="s">
        <v>1612</v>
      </c>
      <c r="C4424" t="s">
        <v>382</v>
      </c>
      <c r="D4424" t="s">
        <v>398</v>
      </c>
      <c r="E4424" t="s">
        <v>11</v>
      </c>
      <c r="F4424" t="s">
        <v>244</v>
      </c>
      <c r="G4424">
        <v>1</v>
      </c>
      <c r="H4424">
        <v>216.789248538897</v>
      </c>
    </row>
    <row r="4425" spans="1:8" x14ac:dyDescent="0.3">
      <c r="A4425">
        <v>4424</v>
      </c>
      <c r="B4425" t="s">
        <v>1612</v>
      </c>
      <c r="C4425" t="s">
        <v>382</v>
      </c>
      <c r="D4425" t="s">
        <v>398</v>
      </c>
      <c r="E4425" t="s">
        <v>13</v>
      </c>
      <c r="F4425" t="s">
        <v>244</v>
      </c>
      <c r="G4425">
        <v>1</v>
      </c>
      <c r="H4425">
        <v>914.90181773935205</v>
      </c>
    </row>
    <row r="4426" spans="1:8" x14ac:dyDescent="0.3">
      <c r="A4426">
        <v>4425</v>
      </c>
      <c r="B4426" t="s">
        <v>1612</v>
      </c>
      <c r="C4426" t="s">
        <v>382</v>
      </c>
      <c r="D4426" t="s">
        <v>1945</v>
      </c>
      <c r="E4426" t="s">
        <v>11</v>
      </c>
      <c r="F4426" t="s">
        <v>874</v>
      </c>
      <c r="G4426">
        <v>1</v>
      </c>
      <c r="H4426">
        <v>1074.6517234908099</v>
      </c>
    </row>
    <row r="4427" spans="1:8" x14ac:dyDescent="0.3">
      <c r="A4427">
        <v>4426</v>
      </c>
      <c r="B4427" t="s">
        <v>1612</v>
      </c>
      <c r="C4427" t="s">
        <v>382</v>
      </c>
      <c r="D4427" t="s">
        <v>1946</v>
      </c>
      <c r="E4427" t="s">
        <v>11</v>
      </c>
      <c r="F4427" t="s">
        <v>874</v>
      </c>
      <c r="G4427">
        <v>1</v>
      </c>
      <c r="H4427">
        <v>318.240790727449</v>
      </c>
    </row>
    <row r="4428" spans="1:8" x14ac:dyDescent="0.3">
      <c r="A4428">
        <v>4427</v>
      </c>
      <c r="B4428" t="s">
        <v>1612</v>
      </c>
      <c r="C4428" t="s">
        <v>382</v>
      </c>
      <c r="D4428" t="s">
        <v>402</v>
      </c>
      <c r="E4428" t="s">
        <v>11</v>
      </c>
      <c r="F4428" t="s">
        <v>729</v>
      </c>
      <c r="G4428">
        <v>1</v>
      </c>
      <c r="H4428">
        <v>62.042463326551598</v>
      </c>
    </row>
    <row r="4429" spans="1:8" x14ac:dyDescent="0.3">
      <c r="A4429">
        <v>4428</v>
      </c>
      <c r="B4429" t="s">
        <v>1612</v>
      </c>
      <c r="C4429" t="s">
        <v>382</v>
      </c>
      <c r="D4429" t="s">
        <v>402</v>
      </c>
      <c r="E4429" t="s">
        <v>13</v>
      </c>
      <c r="F4429" t="s">
        <v>729</v>
      </c>
      <c r="G4429">
        <v>1</v>
      </c>
      <c r="H4429">
        <v>122.71339244209599</v>
      </c>
    </row>
    <row r="4430" spans="1:8" x14ac:dyDescent="0.3">
      <c r="A4430">
        <v>4429</v>
      </c>
      <c r="B4430" t="s">
        <v>1612</v>
      </c>
      <c r="C4430" t="s">
        <v>382</v>
      </c>
      <c r="D4430" t="s">
        <v>403</v>
      </c>
      <c r="E4430" t="s">
        <v>11</v>
      </c>
      <c r="F4430" t="s">
        <v>705</v>
      </c>
      <c r="G4430">
        <v>1</v>
      </c>
      <c r="H4430">
        <v>29.799897266651499</v>
      </c>
    </row>
    <row r="4431" spans="1:8" x14ac:dyDescent="0.3">
      <c r="A4431">
        <v>4430</v>
      </c>
      <c r="B4431" t="s">
        <v>1612</v>
      </c>
      <c r="C4431" t="s">
        <v>382</v>
      </c>
      <c r="D4431" t="s">
        <v>403</v>
      </c>
      <c r="E4431" t="s">
        <v>11</v>
      </c>
      <c r="F4431" t="s">
        <v>244</v>
      </c>
      <c r="G4431">
        <v>3</v>
      </c>
      <c r="H4431">
        <v>3036.0384083581598</v>
      </c>
    </row>
    <row r="4432" spans="1:8" x14ac:dyDescent="0.3">
      <c r="A4432">
        <v>4431</v>
      </c>
      <c r="B4432" t="s">
        <v>1612</v>
      </c>
      <c r="C4432" t="s">
        <v>382</v>
      </c>
      <c r="D4432" t="s">
        <v>403</v>
      </c>
      <c r="E4432" t="s">
        <v>11</v>
      </c>
      <c r="F4432" t="s">
        <v>874</v>
      </c>
      <c r="G4432">
        <v>4</v>
      </c>
      <c r="H4432">
        <v>60574.530119051102</v>
      </c>
    </row>
    <row r="4433" spans="1:8" x14ac:dyDescent="0.3">
      <c r="A4433">
        <v>4432</v>
      </c>
      <c r="B4433" t="s">
        <v>1612</v>
      </c>
      <c r="C4433" t="s">
        <v>382</v>
      </c>
      <c r="D4433" t="s">
        <v>403</v>
      </c>
      <c r="E4433" t="s">
        <v>11</v>
      </c>
      <c r="F4433" t="s">
        <v>714</v>
      </c>
      <c r="G4433">
        <v>1</v>
      </c>
      <c r="H4433">
        <v>0.12923029973255701</v>
      </c>
    </row>
    <row r="4434" spans="1:8" x14ac:dyDescent="0.3">
      <c r="A4434">
        <v>4433</v>
      </c>
      <c r="B4434" t="s">
        <v>1612</v>
      </c>
      <c r="C4434" t="s">
        <v>382</v>
      </c>
      <c r="D4434" t="s">
        <v>403</v>
      </c>
      <c r="E4434" t="s">
        <v>11</v>
      </c>
      <c r="F4434" t="s">
        <v>729</v>
      </c>
      <c r="G4434">
        <v>1</v>
      </c>
      <c r="H4434">
        <v>319.908542912445</v>
      </c>
    </row>
    <row r="4435" spans="1:8" x14ac:dyDescent="0.3">
      <c r="A4435">
        <v>4434</v>
      </c>
      <c r="B4435" t="s">
        <v>1612</v>
      </c>
      <c r="C4435" t="s">
        <v>382</v>
      </c>
      <c r="D4435" t="s">
        <v>403</v>
      </c>
      <c r="E4435" t="s">
        <v>13</v>
      </c>
      <c r="F4435" t="s">
        <v>244</v>
      </c>
      <c r="G4435">
        <v>1</v>
      </c>
      <c r="H4435">
        <v>369.708925253583</v>
      </c>
    </row>
    <row r="4436" spans="1:8" x14ac:dyDescent="0.3">
      <c r="A4436">
        <v>4435</v>
      </c>
      <c r="B4436" t="s">
        <v>1612</v>
      </c>
      <c r="C4436" t="s">
        <v>382</v>
      </c>
      <c r="D4436" t="s">
        <v>403</v>
      </c>
      <c r="E4436" t="s">
        <v>13</v>
      </c>
      <c r="F4436" t="s">
        <v>874</v>
      </c>
      <c r="G4436">
        <v>1</v>
      </c>
      <c r="H4436">
        <v>786.67469078632405</v>
      </c>
    </row>
    <row r="4437" spans="1:8" x14ac:dyDescent="0.3">
      <c r="A4437">
        <v>4436</v>
      </c>
      <c r="B4437" t="s">
        <v>1612</v>
      </c>
      <c r="C4437" t="s">
        <v>382</v>
      </c>
      <c r="D4437" t="s">
        <v>411</v>
      </c>
      <c r="E4437" t="s">
        <v>11</v>
      </c>
      <c r="F4437" t="s">
        <v>705</v>
      </c>
      <c r="G4437">
        <v>1</v>
      </c>
      <c r="H4437">
        <v>143.09023306957599</v>
      </c>
    </row>
    <row r="4438" spans="1:8" x14ac:dyDescent="0.3">
      <c r="A4438">
        <v>4437</v>
      </c>
      <c r="B4438" t="s">
        <v>1612</v>
      </c>
      <c r="C4438" t="s">
        <v>382</v>
      </c>
      <c r="D4438" t="s">
        <v>411</v>
      </c>
      <c r="E4438" t="s">
        <v>11</v>
      </c>
      <c r="F4438" t="s">
        <v>874</v>
      </c>
      <c r="G4438">
        <v>2</v>
      </c>
      <c r="H4438">
        <v>1527.7818930092001</v>
      </c>
    </row>
    <row r="4439" spans="1:8" x14ac:dyDescent="0.3">
      <c r="A4439">
        <v>4438</v>
      </c>
      <c r="B4439" t="s">
        <v>1612</v>
      </c>
      <c r="C4439" t="s">
        <v>382</v>
      </c>
      <c r="D4439" t="s">
        <v>411</v>
      </c>
      <c r="E4439" t="s">
        <v>42</v>
      </c>
      <c r="F4439" t="s">
        <v>705</v>
      </c>
      <c r="G4439">
        <v>1</v>
      </c>
      <c r="H4439">
        <v>17.3049412210752</v>
      </c>
    </row>
    <row r="4440" spans="1:8" x14ac:dyDescent="0.3">
      <c r="A4440">
        <v>4439</v>
      </c>
      <c r="B4440" t="s">
        <v>1612</v>
      </c>
      <c r="C4440" t="s">
        <v>382</v>
      </c>
      <c r="D4440" t="s">
        <v>414</v>
      </c>
      <c r="E4440" t="s">
        <v>11</v>
      </c>
      <c r="F4440" t="s">
        <v>244</v>
      </c>
      <c r="G4440">
        <v>1</v>
      </c>
      <c r="H4440">
        <v>448.90343744705399</v>
      </c>
    </row>
    <row r="4441" spans="1:8" x14ac:dyDescent="0.3">
      <c r="A4441">
        <v>4440</v>
      </c>
      <c r="B4441" t="s">
        <v>1612</v>
      </c>
      <c r="C4441" t="s">
        <v>382</v>
      </c>
      <c r="D4441" t="s">
        <v>415</v>
      </c>
      <c r="E4441" t="s">
        <v>11</v>
      </c>
      <c r="F4441" t="s">
        <v>244</v>
      </c>
      <c r="G4441">
        <v>1</v>
      </c>
      <c r="H4441">
        <v>443.27668142181398</v>
      </c>
    </row>
    <row r="4442" spans="1:8" x14ac:dyDescent="0.3">
      <c r="A4442">
        <v>4441</v>
      </c>
      <c r="B4442" t="s">
        <v>1612</v>
      </c>
      <c r="C4442" t="s">
        <v>382</v>
      </c>
      <c r="D4442" t="s">
        <v>416</v>
      </c>
      <c r="E4442" t="s">
        <v>11</v>
      </c>
      <c r="F4442" t="s">
        <v>705</v>
      </c>
      <c r="G4442">
        <v>1</v>
      </c>
      <c r="H4442">
        <v>272.99467346248099</v>
      </c>
    </row>
    <row r="4443" spans="1:8" x14ac:dyDescent="0.3">
      <c r="A4443">
        <v>4442</v>
      </c>
      <c r="B4443" t="s">
        <v>1612</v>
      </c>
      <c r="C4443" t="s">
        <v>382</v>
      </c>
      <c r="D4443" t="s">
        <v>419</v>
      </c>
      <c r="E4443" t="s">
        <v>11</v>
      </c>
      <c r="F4443" t="s">
        <v>729</v>
      </c>
      <c r="G4443">
        <v>2</v>
      </c>
      <c r="H4443">
        <v>0.50881716796837795</v>
      </c>
    </row>
    <row r="4444" spans="1:8" x14ac:dyDescent="0.3">
      <c r="A4444">
        <v>4443</v>
      </c>
      <c r="B4444" t="s">
        <v>1612</v>
      </c>
      <c r="C4444" t="s">
        <v>382</v>
      </c>
      <c r="D4444" t="s">
        <v>419</v>
      </c>
      <c r="E4444" t="s">
        <v>13</v>
      </c>
      <c r="F4444" t="s">
        <v>729</v>
      </c>
      <c r="G4444">
        <v>2</v>
      </c>
      <c r="H4444">
        <v>215.07700075535999</v>
      </c>
    </row>
    <row r="4445" spans="1:8" x14ac:dyDescent="0.3">
      <c r="A4445">
        <v>4444</v>
      </c>
      <c r="B4445" t="s">
        <v>1612</v>
      </c>
      <c r="C4445" t="s">
        <v>382</v>
      </c>
      <c r="D4445" t="s">
        <v>423</v>
      </c>
      <c r="E4445" t="s">
        <v>11</v>
      </c>
      <c r="F4445" t="s">
        <v>244</v>
      </c>
      <c r="G4445">
        <v>1</v>
      </c>
      <c r="H4445">
        <v>432.64033483132602</v>
      </c>
    </row>
    <row r="4446" spans="1:8" x14ac:dyDescent="0.3">
      <c r="A4446">
        <v>4445</v>
      </c>
      <c r="B4446" t="s">
        <v>1612</v>
      </c>
      <c r="C4446" t="s">
        <v>427</v>
      </c>
      <c r="D4446" t="s">
        <v>1947</v>
      </c>
      <c r="E4446" t="s">
        <v>11</v>
      </c>
      <c r="F4446" t="s">
        <v>244</v>
      </c>
      <c r="G4446">
        <v>1</v>
      </c>
      <c r="H4446">
        <v>791.28903850143195</v>
      </c>
    </row>
    <row r="4447" spans="1:8" x14ac:dyDescent="0.3">
      <c r="A4447">
        <v>4446</v>
      </c>
      <c r="B4447" t="s">
        <v>1612</v>
      </c>
      <c r="C4447" t="s">
        <v>427</v>
      </c>
      <c r="D4447" t="s">
        <v>1947</v>
      </c>
      <c r="E4447" t="s">
        <v>13</v>
      </c>
      <c r="F4447" t="s">
        <v>244</v>
      </c>
      <c r="G4447">
        <v>1</v>
      </c>
      <c r="H4447">
        <v>109.763391163908</v>
      </c>
    </row>
    <row r="4448" spans="1:8" x14ac:dyDescent="0.3">
      <c r="A4448">
        <v>4447</v>
      </c>
      <c r="B4448" t="s">
        <v>1612</v>
      </c>
      <c r="C4448" t="s">
        <v>427</v>
      </c>
      <c r="D4448" t="s">
        <v>428</v>
      </c>
      <c r="E4448" t="s">
        <v>11</v>
      </c>
      <c r="F4448" t="s">
        <v>244</v>
      </c>
      <c r="G4448">
        <v>2</v>
      </c>
      <c r="H4448">
        <v>16776.2559787397</v>
      </c>
    </row>
    <row r="4449" spans="1:8" x14ac:dyDescent="0.3">
      <c r="A4449">
        <v>4448</v>
      </c>
      <c r="B4449" t="s">
        <v>1612</v>
      </c>
      <c r="C4449" t="s">
        <v>427</v>
      </c>
      <c r="D4449" t="s">
        <v>1948</v>
      </c>
      <c r="E4449" t="s">
        <v>11</v>
      </c>
      <c r="F4449" t="s">
        <v>244</v>
      </c>
      <c r="G4449">
        <v>1</v>
      </c>
      <c r="H4449">
        <v>801.84236251006996</v>
      </c>
    </row>
    <row r="4450" spans="1:8" x14ac:dyDescent="0.3">
      <c r="A4450">
        <v>4449</v>
      </c>
      <c r="B4450" t="s">
        <v>1612</v>
      </c>
      <c r="C4450" t="s">
        <v>427</v>
      </c>
      <c r="D4450" t="s">
        <v>1949</v>
      </c>
      <c r="E4450" t="s">
        <v>11</v>
      </c>
      <c r="F4450" t="s">
        <v>244</v>
      </c>
      <c r="G4450">
        <v>1</v>
      </c>
      <c r="H4450">
        <v>877.11089251333897</v>
      </c>
    </row>
    <row r="4451" spans="1:8" x14ac:dyDescent="0.3">
      <c r="A4451">
        <v>4450</v>
      </c>
      <c r="B4451" t="s">
        <v>1612</v>
      </c>
      <c r="C4451" t="s">
        <v>429</v>
      </c>
      <c r="D4451" t="s">
        <v>1182</v>
      </c>
      <c r="E4451" t="s">
        <v>11</v>
      </c>
      <c r="F4451" t="s">
        <v>244</v>
      </c>
      <c r="G4451">
        <v>3</v>
      </c>
      <c r="H4451">
        <v>11314.230483821901</v>
      </c>
    </row>
    <row r="4452" spans="1:8" x14ac:dyDescent="0.3">
      <c r="A4452">
        <v>4451</v>
      </c>
      <c r="B4452" t="s">
        <v>1612</v>
      </c>
      <c r="C4452" t="s">
        <v>429</v>
      </c>
      <c r="D4452" t="s">
        <v>1182</v>
      </c>
      <c r="E4452" t="s">
        <v>11</v>
      </c>
      <c r="F4452" t="s">
        <v>874</v>
      </c>
      <c r="G4452">
        <v>4</v>
      </c>
      <c r="H4452">
        <v>5385.13776961842</v>
      </c>
    </row>
    <row r="4453" spans="1:8" x14ac:dyDescent="0.3">
      <c r="A4453">
        <v>4452</v>
      </c>
      <c r="B4453" t="s">
        <v>1612</v>
      </c>
      <c r="C4453" t="s">
        <v>429</v>
      </c>
      <c r="D4453" t="s">
        <v>1182</v>
      </c>
      <c r="E4453" t="s">
        <v>13</v>
      </c>
      <c r="F4453" t="s">
        <v>244</v>
      </c>
      <c r="G4453">
        <v>1</v>
      </c>
      <c r="H4453">
        <v>15.4961725592685</v>
      </c>
    </row>
    <row r="4454" spans="1:8" x14ac:dyDescent="0.3">
      <c r="A4454">
        <v>4453</v>
      </c>
      <c r="B4454" t="s">
        <v>1612</v>
      </c>
      <c r="C4454" t="s">
        <v>429</v>
      </c>
      <c r="D4454" t="s">
        <v>1182</v>
      </c>
      <c r="E4454" t="s">
        <v>13</v>
      </c>
      <c r="F4454" t="s">
        <v>874</v>
      </c>
      <c r="G4454">
        <v>1</v>
      </c>
      <c r="H4454">
        <v>2.59074727311671</v>
      </c>
    </row>
    <row r="4455" spans="1:8" x14ac:dyDescent="0.3">
      <c r="A4455">
        <v>4454</v>
      </c>
      <c r="B4455" t="s">
        <v>1612</v>
      </c>
      <c r="C4455" t="s">
        <v>429</v>
      </c>
      <c r="D4455" t="s">
        <v>1950</v>
      </c>
      <c r="E4455" t="s">
        <v>11</v>
      </c>
      <c r="F4455" t="s">
        <v>244</v>
      </c>
      <c r="G4455">
        <v>1</v>
      </c>
      <c r="H4455">
        <v>1228.01712068099</v>
      </c>
    </row>
    <row r="4456" spans="1:8" x14ac:dyDescent="0.3">
      <c r="A4456">
        <v>4455</v>
      </c>
      <c r="B4456" t="s">
        <v>1612</v>
      </c>
      <c r="C4456" t="s">
        <v>429</v>
      </c>
      <c r="D4456" t="s">
        <v>1950</v>
      </c>
      <c r="E4456" t="s">
        <v>11</v>
      </c>
      <c r="F4456" t="s">
        <v>874</v>
      </c>
      <c r="G4456">
        <v>1</v>
      </c>
      <c r="H4456">
        <v>558.59999850227905</v>
      </c>
    </row>
    <row r="4457" spans="1:8" x14ac:dyDescent="0.3">
      <c r="A4457">
        <v>4456</v>
      </c>
      <c r="B4457" t="s">
        <v>1612</v>
      </c>
      <c r="C4457" t="s">
        <v>429</v>
      </c>
      <c r="D4457" t="s">
        <v>1950</v>
      </c>
      <c r="E4457" t="s">
        <v>13</v>
      </c>
      <c r="F4457" t="s">
        <v>244</v>
      </c>
      <c r="G4457">
        <v>1</v>
      </c>
      <c r="H4457">
        <v>446.415946880869</v>
      </c>
    </row>
    <row r="4458" spans="1:8" x14ac:dyDescent="0.3">
      <c r="A4458">
        <v>4457</v>
      </c>
      <c r="B4458" t="s">
        <v>1612</v>
      </c>
      <c r="C4458" t="s">
        <v>429</v>
      </c>
      <c r="D4458" t="s">
        <v>1951</v>
      </c>
      <c r="E4458" t="s">
        <v>11</v>
      </c>
      <c r="F4458" t="s">
        <v>244</v>
      </c>
      <c r="G4458">
        <v>1</v>
      </c>
      <c r="H4458">
        <v>363.05923960867398</v>
      </c>
    </row>
    <row r="4459" spans="1:8" x14ac:dyDescent="0.3">
      <c r="A4459">
        <v>4458</v>
      </c>
      <c r="B4459" t="s">
        <v>1612</v>
      </c>
      <c r="C4459" t="s">
        <v>429</v>
      </c>
      <c r="D4459" t="s">
        <v>1183</v>
      </c>
      <c r="E4459" t="s">
        <v>11</v>
      </c>
      <c r="F4459" t="s">
        <v>244</v>
      </c>
      <c r="G4459">
        <v>1</v>
      </c>
      <c r="H4459">
        <v>271.265549990068</v>
      </c>
    </row>
    <row r="4460" spans="1:8" x14ac:dyDescent="0.3">
      <c r="A4460">
        <v>4459</v>
      </c>
      <c r="B4460" t="s">
        <v>1612</v>
      </c>
      <c r="C4460" t="s">
        <v>429</v>
      </c>
      <c r="D4460" t="s">
        <v>1183</v>
      </c>
      <c r="E4460" t="s">
        <v>13</v>
      </c>
      <c r="F4460" t="s">
        <v>244</v>
      </c>
      <c r="G4460">
        <v>1</v>
      </c>
      <c r="H4460">
        <v>515.08066859347002</v>
      </c>
    </row>
    <row r="4461" spans="1:8" x14ac:dyDescent="0.3">
      <c r="A4461">
        <v>4460</v>
      </c>
      <c r="B4461" t="s">
        <v>1612</v>
      </c>
      <c r="C4461" t="s">
        <v>429</v>
      </c>
      <c r="D4461" t="s">
        <v>431</v>
      </c>
      <c r="E4461" t="s">
        <v>11</v>
      </c>
      <c r="F4461" t="s">
        <v>244</v>
      </c>
      <c r="G4461">
        <v>9</v>
      </c>
      <c r="H4461">
        <v>20150.467305770599</v>
      </c>
    </row>
    <row r="4462" spans="1:8" x14ac:dyDescent="0.3">
      <c r="A4462">
        <v>4461</v>
      </c>
      <c r="B4462" t="s">
        <v>1612</v>
      </c>
      <c r="C4462" t="s">
        <v>429</v>
      </c>
      <c r="D4462" t="s">
        <v>431</v>
      </c>
      <c r="E4462" t="s">
        <v>11</v>
      </c>
      <c r="F4462" t="s">
        <v>874</v>
      </c>
      <c r="G4462">
        <v>4</v>
      </c>
      <c r="H4462">
        <v>13311.44452958</v>
      </c>
    </row>
    <row r="4463" spans="1:8" x14ac:dyDescent="0.3">
      <c r="A4463">
        <v>4462</v>
      </c>
      <c r="B4463" t="s">
        <v>1612</v>
      </c>
      <c r="C4463" t="s">
        <v>429</v>
      </c>
      <c r="D4463" t="s">
        <v>431</v>
      </c>
      <c r="E4463" t="s">
        <v>11</v>
      </c>
      <c r="F4463" t="s">
        <v>25</v>
      </c>
      <c r="G4463">
        <v>1</v>
      </c>
      <c r="H4463">
        <v>1.2700245350013299</v>
      </c>
    </row>
    <row r="4464" spans="1:8" x14ac:dyDescent="0.3">
      <c r="A4464">
        <v>4463</v>
      </c>
      <c r="B4464" t="s">
        <v>1612</v>
      </c>
      <c r="C4464" t="s">
        <v>429</v>
      </c>
      <c r="D4464" t="s">
        <v>431</v>
      </c>
      <c r="E4464" t="s">
        <v>13</v>
      </c>
      <c r="F4464" t="s">
        <v>244</v>
      </c>
      <c r="G4464">
        <v>1</v>
      </c>
      <c r="H4464">
        <v>126.762342782685</v>
      </c>
    </row>
    <row r="4465" spans="1:8" x14ac:dyDescent="0.3">
      <c r="A4465">
        <v>4464</v>
      </c>
      <c r="B4465" t="s">
        <v>1612</v>
      </c>
      <c r="C4465" t="s">
        <v>429</v>
      </c>
      <c r="D4465" t="s">
        <v>1952</v>
      </c>
      <c r="E4465" t="s">
        <v>11</v>
      </c>
      <c r="F4465" t="s">
        <v>874</v>
      </c>
      <c r="G4465">
        <v>2</v>
      </c>
      <c r="H4465">
        <v>3093.5924131253</v>
      </c>
    </row>
    <row r="4466" spans="1:8" x14ac:dyDescent="0.3">
      <c r="A4466">
        <v>4465</v>
      </c>
      <c r="B4466" t="s">
        <v>1612</v>
      </c>
      <c r="C4466" t="s">
        <v>429</v>
      </c>
      <c r="D4466" t="s">
        <v>1953</v>
      </c>
      <c r="E4466" t="s">
        <v>11</v>
      </c>
      <c r="F4466" t="s">
        <v>244</v>
      </c>
      <c r="G4466">
        <v>1</v>
      </c>
      <c r="H4466">
        <v>98.840879901877599</v>
      </c>
    </row>
    <row r="4467" spans="1:8" x14ac:dyDescent="0.3">
      <c r="A4467">
        <v>4466</v>
      </c>
      <c r="B4467" t="s">
        <v>1612</v>
      </c>
      <c r="C4467" t="s">
        <v>429</v>
      </c>
      <c r="D4467" t="s">
        <v>432</v>
      </c>
      <c r="E4467" t="s">
        <v>11</v>
      </c>
      <c r="F4467" t="s">
        <v>244</v>
      </c>
      <c r="G4467">
        <v>2</v>
      </c>
      <c r="H4467">
        <v>4044.7896439934598</v>
      </c>
    </row>
    <row r="4468" spans="1:8" x14ac:dyDescent="0.3">
      <c r="A4468">
        <v>4467</v>
      </c>
      <c r="B4468" t="s">
        <v>1612</v>
      </c>
      <c r="C4468" t="s">
        <v>429</v>
      </c>
      <c r="D4468" t="s">
        <v>432</v>
      </c>
      <c r="E4468" t="s">
        <v>11</v>
      </c>
      <c r="F4468" t="s">
        <v>874</v>
      </c>
      <c r="G4468">
        <v>5</v>
      </c>
      <c r="H4468">
        <v>5460.5033293104198</v>
      </c>
    </row>
    <row r="4469" spans="1:8" x14ac:dyDescent="0.3">
      <c r="A4469">
        <v>4468</v>
      </c>
      <c r="B4469" t="s">
        <v>1612</v>
      </c>
      <c r="C4469" t="s">
        <v>1186</v>
      </c>
      <c r="D4469" t="s">
        <v>1954</v>
      </c>
      <c r="E4469" t="s">
        <v>11</v>
      </c>
      <c r="F4469" t="s">
        <v>874</v>
      </c>
      <c r="G4469">
        <v>2</v>
      </c>
      <c r="H4469">
        <v>169.48991772780499</v>
      </c>
    </row>
    <row r="4470" spans="1:8" x14ac:dyDescent="0.3">
      <c r="A4470">
        <v>4469</v>
      </c>
      <c r="B4470" t="s">
        <v>1612</v>
      </c>
      <c r="C4470" t="s">
        <v>1186</v>
      </c>
      <c r="D4470" t="s">
        <v>1954</v>
      </c>
      <c r="E4470" t="s">
        <v>42</v>
      </c>
      <c r="F4470" t="s">
        <v>244</v>
      </c>
      <c r="G4470">
        <v>3</v>
      </c>
      <c r="H4470">
        <v>25.535809923476599</v>
      </c>
    </row>
    <row r="4471" spans="1:8" x14ac:dyDescent="0.3">
      <c r="A4471">
        <v>4470</v>
      </c>
      <c r="B4471" t="s">
        <v>1612</v>
      </c>
      <c r="C4471" t="s">
        <v>1186</v>
      </c>
      <c r="D4471" t="s">
        <v>1187</v>
      </c>
      <c r="E4471" t="s">
        <v>11</v>
      </c>
      <c r="F4471" t="s">
        <v>874</v>
      </c>
      <c r="G4471">
        <v>1</v>
      </c>
      <c r="H4471">
        <v>95.537769523246993</v>
      </c>
    </row>
    <row r="4472" spans="1:8" x14ac:dyDescent="0.3">
      <c r="A4472">
        <v>4471</v>
      </c>
      <c r="B4472" t="s">
        <v>1612</v>
      </c>
      <c r="C4472" t="s">
        <v>1186</v>
      </c>
      <c r="D4472" t="s">
        <v>1955</v>
      </c>
      <c r="E4472" t="s">
        <v>11</v>
      </c>
      <c r="F4472" t="s">
        <v>874</v>
      </c>
      <c r="G4472">
        <v>1</v>
      </c>
      <c r="H4472">
        <v>43.113472408709796</v>
      </c>
    </row>
    <row r="4473" spans="1:8" x14ac:dyDescent="0.3">
      <c r="A4473">
        <v>4472</v>
      </c>
      <c r="B4473" t="s">
        <v>1612</v>
      </c>
      <c r="C4473" t="s">
        <v>1186</v>
      </c>
      <c r="D4473" t="s">
        <v>1955</v>
      </c>
      <c r="E4473" t="s">
        <v>42</v>
      </c>
      <c r="F4473" t="s">
        <v>244</v>
      </c>
      <c r="G4473">
        <v>1</v>
      </c>
      <c r="H4473">
        <v>6.5341913593362699</v>
      </c>
    </row>
    <row r="4474" spans="1:8" x14ac:dyDescent="0.3">
      <c r="A4474">
        <v>4473</v>
      </c>
      <c r="B4474" t="s">
        <v>1612</v>
      </c>
      <c r="C4474" t="s">
        <v>1186</v>
      </c>
      <c r="D4474" t="s">
        <v>1956</v>
      </c>
      <c r="E4474" t="s">
        <v>42</v>
      </c>
      <c r="F4474" t="s">
        <v>244</v>
      </c>
      <c r="G4474">
        <v>1</v>
      </c>
      <c r="H4474">
        <v>64.969278818786606</v>
      </c>
    </row>
    <row r="4475" spans="1:8" x14ac:dyDescent="0.3">
      <c r="A4475">
        <v>4474</v>
      </c>
      <c r="B4475" t="s">
        <v>1612</v>
      </c>
      <c r="C4475" t="s">
        <v>1186</v>
      </c>
      <c r="D4475" t="s">
        <v>1957</v>
      </c>
      <c r="E4475" t="s">
        <v>11</v>
      </c>
      <c r="F4475" t="s">
        <v>874</v>
      </c>
      <c r="G4475">
        <v>1</v>
      </c>
      <c r="H4475">
        <v>0.224315546307846</v>
      </c>
    </row>
    <row r="4476" spans="1:8" x14ac:dyDescent="0.3">
      <c r="A4476">
        <v>4475</v>
      </c>
      <c r="B4476" t="s">
        <v>1612</v>
      </c>
      <c r="C4476" t="s">
        <v>1186</v>
      </c>
      <c r="D4476" t="s">
        <v>1189</v>
      </c>
      <c r="E4476" t="s">
        <v>11</v>
      </c>
      <c r="F4476" t="s">
        <v>874</v>
      </c>
      <c r="G4476">
        <v>1</v>
      </c>
      <c r="H4476">
        <v>42.981988468832697</v>
      </c>
    </row>
    <row r="4477" spans="1:8" x14ac:dyDescent="0.3">
      <c r="A4477">
        <v>4476</v>
      </c>
      <c r="B4477" t="s">
        <v>1612</v>
      </c>
      <c r="C4477" t="s">
        <v>1186</v>
      </c>
      <c r="D4477" t="s">
        <v>1958</v>
      </c>
      <c r="E4477" t="s">
        <v>11</v>
      </c>
      <c r="F4477" t="s">
        <v>874</v>
      </c>
      <c r="G4477">
        <v>1</v>
      </c>
      <c r="H4477">
        <v>5.2394335248734096</v>
      </c>
    </row>
    <row r="4478" spans="1:8" x14ac:dyDescent="0.3">
      <c r="A4478">
        <v>4477</v>
      </c>
      <c r="B4478" t="s">
        <v>1612</v>
      </c>
      <c r="C4478" t="s">
        <v>1186</v>
      </c>
      <c r="D4478" t="s">
        <v>1959</v>
      </c>
      <c r="E4478" t="s">
        <v>11</v>
      </c>
      <c r="F4478" t="s">
        <v>874</v>
      </c>
      <c r="G4478">
        <v>1</v>
      </c>
      <c r="H4478">
        <v>374.259176432375</v>
      </c>
    </row>
    <row r="4479" spans="1:8" x14ac:dyDescent="0.3">
      <c r="A4479">
        <v>4478</v>
      </c>
      <c r="B4479" t="s">
        <v>1612</v>
      </c>
      <c r="C4479" t="s">
        <v>1186</v>
      </c>
      <c r="D4479" t="s">
        <v>1960</v>
      </c>
      <c r="E4479" t="s">
        <v>11</v>
      </c>
      <c r="F4479" t="s">
        <v>244</v>
      </c>
      <c r="G4479">
        <v>2</v>
      </c>
      <c r="H4479">
        <v>165.29580596817701</v>
      </c>
    </row>
    <row r="4480" spans="1:8" x14ac:dyDescent="0.3">
      <c r="A4480">
        <v>4479</v>
      </c>
      <c r="B4480" t="s">
        <v>1612</v>
      </c>
      <c r="C4480" t="s">
        <v>1186</v>
      </c>
      <c r="D4480" t="s">
        <v>1960</v>
      </c>
      <c r="E4480" t="s">
        <v>11</v>
      </c>
      <c r="F4480" t="s">
        <v>874</v>
      </c>
      <c r="G4480">
        <v>2</v>
      </c>
      <c r="H4480">
        <v>967.72006470478595</v>
      </c>
    </row>
    <row r="4481" spans="1:8" x14ac:dyDescent="0.3">
      <c r="A4481">
        <v>4480</v>
      </c>
      <c r="B4481" t="s">
        <v>1612</v>
      </c>
      <c r="C4481" t="s">
        <v>1186</v>
      </c>
      <c r="D4481" t="s">
        <v>1960</v>
      </c>
      <c r="E4481" t="s">
        <v>42</v>
      </c>
      <c r="F4481" t="s">
        <v>244</v>
      </c>
      <c r="G4481">
        <v>1</v>
      </c>
      <c r="H4481">
        <v>370.95033048624703</v>
      </c>
    </row>
    <row r="4482" spans="1:8" x14ac:dyDescent="0.3">
      <c r="A4482">
        <v>4481</v>
      </c>
      <c r="B4482" t="s">
        <v>1612</v>
      </c>
      <c r="C4482" t="s">
        <v>1186</v>
      </c>
      <c r="D4482" t="s">
        <v>1960</v>
      </c>
      <c r="E4482" t="s">
        <v>43</v>
      </c>
      <c r="F4482" t="s">
        <v>244</v>
      </c>
      <c r="G4482">
        <v>1</v>
      </c>
      <c r="H4482">
        <v>602.71960532897003</v>
      </c>
    </row>
    <row r="4483" spans="1:8" x14ac:dyDescent="0.3">
      <c r="A4483">
        <v>4482</v>
      </c>
      <c r="B4483" t="s">
        <v>1612</v>
      </c>
      <c r="C4483" t="s">
        <v>1186</v>
      </c>
      <c r="D4483" t="s">
        <v>1961</v>
      </c>
      <c r="E4483" t="s">
        <v>11</v>
      </c>
      <c r="F4483" t="s">
        <v>244</v>
      </c>
      <c r="G4483">
        <v>2</v>
      </c>
      <c r="H4483">
        <v>46.287090081067802</v>
      </c>
    </row>
    <row r="4484" spans="1:8" x14ac:dyDescent="0.3">
      <c r="A4484">
        <v>4483</v>
      </c>
      <c r="B4484" t="s">
        <v>1612</v>
      </c>
      <c r="C4484" t="s">
        <v>1186</v>
      </c>
      <c r="D4484" t="s">
        <v>1961</v>
      </c>
      <c r="E4484" t="s">
        <v>42</v>
      </c>
      <c r="F4484" t="s">
        <v>244</v>
      </c>
      <c r="G4484">
        <v>2</v>
      </c>
      <c r="H4484">
        <v>572.73847833274203</v>
      </c>
    </row>
    <row r="4485" spans="1:8" x14ac:dyDescent="0.3">
      <c r="A4485">
        <v>4484</v>
      </c>
      <c r="B4485" t="s">
        <v>1612</v>
      </c>
      <c r="C4485" t="s">
        <v>1186</v>
      </c>
      <c r="D4485" t="s">
        <v>1962</v>
      </c>
      <c r="E4485" t="s">
        <v>11</v>
      </c>
      <c r="F4485" t="s">
        <v>244</v>
      </c>
      <c r="G4485">
        <v>1</v>
      </c>
      <c r="H4485">
        <v>17.705486422557001</v>
      </c>
    </row>
    <row r="4486" spans="1:8" x14ac:dyDescent="0.3">
      <c r="A4486">
        <v>4485</v>
      </c>
      <c r="B4486" t="s">
        <v>1612</v>
      </c>
      <c r="C4486" t="s">
        <v>1186</v>
      </c>
      <c r="D4486" t="s">
        <v>1963</v>
      </c>
      <c r="E4486" t="s">
        <v>11</v>
      </c>
      <c r="F4486" t="s">
        <v>874</v>
      </c>
      <c r="G4486">
        <v>1</v>
      </c>
      <c r="H4486">
        <v>1133.18899720119</v>
      </c>
    </row>
    <row r="4487" spans="1:8" x14ac:dyDescent="0.3">
      <c r="A4487">
        <v>4486</v>
      </c>
      <c r="B4487" t="s">
        <v>1612</v>
      </c>
      <c r="C4487" t="s">
        <v>1186</v>
      </c>
      <c r="D4487" t="s">
        <v>1964</v>
      </c>
      <c r="E4487" t="s">
        <v>11</v>
      </c>
      <c r="F4487" t="s">
        <v>874</v>
      </c>
      <c r="G4487">
        <v>1</v>
      </c>
      <c r="H4487">
        <v>4.80948867721116</v>
      </c>
    </row>
    <row r="4488" spans="1:8" x14ac:dyDescent="0.3">
      <c r="A4488">
        <v>4487</v>
      </c>
      <c r="B4488" t="s">
        <v>1612</v>
      </c>
      <c r="C4488" t="s">
        <v>1186</v>
      </c>
      <c r="D4488" t="s">
        <v>1965</v>
      </c>
      <c r="E4488" t="s">
        <v>11</v>
      </c>
      <c r="F4488" t="s">
        <v>874</v>
      </c>
      <c r="G4488">
        <v>1</v>
      </c>
      <c r="H4488">
        <v>1092.2475462766399</v>
      </c>
    </row>
    <row r="4489" spans="1:8" x14ac:dyDescent="0.3">
      <c r="A4489">
        <v>4488</v>
      </c>
      <c r="B4489" t="s">
        <v>1612</v>
      </c>
      <c r="C4489" t="s">
        <v>1186</v>
      </c>
      <c r="D4489" t="s">
        <v>1966</v>
      </c>
      <c r="E4489" t="s">
        <v>11</v>
      </c>
      <c r="F4489" t="s">
        <v>874</v>
      </c>
      <c r="G4489">
        <v>1</v>
      </c>
      <c r="H4489">
        <v>58.3216064729111</v>
      </c>
    </row>
    <row r="4490" spans="1:8" x14ac:dyDescent="0.3">
      <c r="A4490">
        <v>4489</v>
      </c>
      <c r="B4490" t="s">
        <v>1612</v>
      </c>
      <c r="C4490" t="s">
        <v>1186</v>
      </c>
      <c r="D4490" t="s">
        <v>1967</v>
      </c>
      <c r="E4490" t="s">
        <v>42</v>
      </c>
      <c r="F4490" t="s">
        <v>244</v>
      </c>
      <c r="G4490">
        <v>1</v>
      </c>
      <c r="H4490">
        <v>96.6852083299257</v>
      </c>
    </row>
    <row r="4491" spans="1:8" x14ac:dyDescent="0.3">
      <c r="A4491">
        <v>4490</v>
      </c>
      <c r="B4491" t="s">
        <v>1612</v>
      </c>
      <c r="C4491" t="s">
        <v>1968</v>
      </c>
      <c r="D4491" t="s">
        <v>1969</v>
      </c>
      <c r="E4491" t="s">
        <v>11</v>
      </c>
      <c r="F4491" t="s">
        <v>874</v>
      </c>
      <c r="G4491">
        <v>1</v>
      </c>
      <c r="H4491">
        <v>190.814962658079</v>
      </c>
    </row>
    <row r="4492" spans="1:8" x14ac:dyDescent="0.3">
      <c r="A4492">
        <v>4491</v>
      </c>
      <c r="B4492" t="s">
        <v>1612</v>
      </c>
      <c r="C4492" t="s">
        <v>1968</v>
      </c>
      <c r="D4492" t="s">
        <v>1970</v>
      </c>
      <c r="E4492" t="s">
        <v>11</v>
      </c>
      <c r="F4492" t="s">
        <v>874</v>
      </c>
      <c r="G4492">
        <v>2</v>
      </c>
      <c r="H4492">
        <v>27.5957625570678</v>
      </c>
    </row>
    <row r="4493" spans="1:8" x14ac:dyDescent="0.3">
      <c r="A4493">
        <v>4492</v>
      </c>
      <c r="B4493" t="s">
        <v>1612</v>
      </c>
      <c r="C4493" t="s">
        <v>1968</v>
      </c>
      <c r="D4493" t="s">
        <v>1971</v>
      </c>
      <c r="E4493" t="s">
        <v>11</v>
      </c>
      <c r="F4493" t="s">
        <v>874</v>
      </c>
      <c r="G4493">
        <v>1</v>
      </c>
      <c r="H4493">
        <v>25.371403214963699</v>
      </c>
    </row>
    <row r="4494" spans="1:8" x14ac:dyDescent="0.3">
      <c r="A4494">
        <v>4493</v>
      </c>
      <c r="B4494" t="s">
        <v>1612</v>
      </c>
      <c r="C4494" t="s">
        <v>1968</v>
      </c>
      <c r="D4494" t="s">
        <v>1972</v>
      </c>
      <c r="E4494" t="s">
        <v>11</v>
      </c>
      <c r="F4494" t="s">
        <v>874</v>
      </c>
      <c r="G4494">
        <v>1</v>
      </c>
      <c r="H4494">
        <v>184.07734797788299</v>
      </c>
    </row>
    <row r="4495" spans="1:8" x14ac:dyDescent="0.3">
      <c r="A4495">
        <v>4494</v>
      </c>
      <c r="B4495" t="s">
        <v>1612</v>
      </c>
      <c r="C4495" t="s">
        <v>1968</v>
      </c>
      <c r="D4495" t="s">
        <v>1973</v>
      </c>
      <c r="E4495" t="s">
        <v>11</v>
      </c>
      <c r="F4495" t="s">
        <v>874</v>
      </c>
      <c r="G4495">
        <v>1</v>
      </c>
      <c r="H4495">
        <v>37.087750436106298</v>
      </c>
    </row>
    <row r="4496" spans="1:8" x14ac:dyDescent="0.3">
      <c r="A4496">
        <v>4495</v>
      </c>
      <c r="B4496" t="s">
        <v>1612</v>
      </c>
      <c r="C4496" t="s">
        <v>434</v>
      </c>
      <c r="D4496" t="s">
        <v>1190</v>
      </c>
      <c r="E4496" t="s">
        <v>11</v>
      </c>
      <c r="F4496" t="s">
        <v>244</v>
      </c>
      <c r="G4496">
        <v>7</v>
      </c>
      <c r="H4496">
        <v>26167.415762071301</v>
      </c>
    </row>
    <row r="4497" spans="1:8" x14ac:dyDescent="0.3">
      <c r="A4497">
        <v>4496</v>
      </c>
      <c r="B4497" t="s">
        <v>1612</v>
      </c>
      <c r="C4497" t="s">
        <v>434</v>
      </c>
      <c r="D4497" t="s">
        <v>1190</v>
      </c>
      <c r="E4497" t="s">
        <v>42</v>
      </c>
      <c r="F4497" t="s">
        <v>244</v>
      </c>
      <c r="G4497">
        <v>1</v>
      </c>
      <c r="H4497">
        <v>1.89287375390584</v>
      </c>
    </row>
    <row r="4498" spans="1:8" x14ac:dyDescent="0.3">
      <c r="A4498">
        <v>4497</v>
      </c>
      <c r="B4498" t="s">
        <v>1612</v>
      </c>
      <c r="C4498" t="s">
        <v>434</v>
      </c>
      <c r="D4498" t="s">
        <v>1190</v>
      </c>
      <c r="E4498" t="s">
        <v>13</v>
      </c>
      <c r="F4498" t="s">
        <v>244</v>
      </c>
      <c r="G4498">
        <v>2</v>
      </c>
      <c r="H4498">
        <v>125.775054855145</v>
      </c>
    </row>
    <row r="4499" spans="1:8" x14ac:dyDescent="0.3">
      <c r="A4499">
        <v>4498</v>
      </c>
      <c r="B4499" t="s">
        <v>1612</v>
      </c>
      <c r="C4499" t="s">
        <v>434</v>
      </c>
      <c r="D4499" t="s">
        <v>1974</v>
      </c>
      <c r="E4499" t="s">
        <v>11</v>
      </c>
      <c r="F4499" t="s">
        <v>244</v>
      </c>
      <c r="G4499">
        <v>1</v>
      </c>
      <c r="H4499">
        <v>1233.62898884315</v>
      </c>
    </row>
    <row r="4500" spans="1:8" x14ac:dyDescent="0.3">
      <c r="A4500">
        <v>4499</v>
      </c>
      <c r="B4500" t="s">
        <v>1612</v>
      </c>
      <c r="C4500" t="s">
        <v>434</v>
      </c>
      <c r="D4500" t="s">
        <v>1974</v>
      </c>
      <c r="E4500" t="s">
        <v>13</v>
      </c>
      <c r="F4500" t="s">
        <v>244</v>
      </c>
      <c r="G4500">
        <v>1</v>
      </c>
      <c r="H4500">
        <v>1.2720646981147401</v>
      </c>
    </row>
    <row r="4501" spans="1:8" x14ac:dyDescent="0.3">
      <c r="A4501">
        <v>4500</v>
      </c>
      <c r="B4501" t="s">
        <v>1612</v>
      </c>
      <c r="C4501" t="s">
        <v>434</v>
      </c>
      <c r="D4501" t="s">
        <v>1975</v>
      </c>
      <c r="E4501" t="s">
        <v>11</v>
      </c>
      <c r="F4501" t="s">
        <v>244</v>
      </c>
      <c r="G4501">
        <v>1</v>
      </c>
      <c r="H4501">
        <v>525.77471110309205</v>
      </c>
    </row>
    <row r="4502" spans="1:8" x14ac:dyDescent="0.3">
      <c r="A4502">
        <v>4501</v>
      </c>
      <c r="B4502" t="s">
        <v>1612</v>
      </c>
      <c r="C4502" t="s">
        <v>434</v>
      </c>
      <c r="D4502" t="s">
        <v>1975</v>
      </c>
      <c r="E4502" t="s">
        <v>13</v>
      </c>
      <c r="F4502" t="s">
        <v>244</v>
      </c>
      <c r="G4502">
        <v>1</v>
      </c>
      <c r="H4502">
        <v>405.363315652268</v>
      </c>
    </row>
    <row r="4503" spans="1:8" x14ac:dyDescent="0.3">
      <c r="A4503">
        <v>4502</v>
      </c>
      <c r="B4503" t="s">
        <v>1612</v>
      </c>
      <c r="C4503" t="s">
        <v>434</v>
      </c>
      <c r="D4503" t="s">
        <v>1976</v>
      </c>
      <c r="E4503" t="s">
        <v>11</v>
      </c>
      <c r="F4503" t="s">
        <v>244</v>
      </c>
      <c r="G4503">
        <v>2</v>
      </c>
      <c r="H4503">
        <v>1008.60299088254</v>
      </c>
    </row>
    <row r="4504" spans="1:8" x14ac:dyDescent="0.3">
      <c r="A4504">
        <v>4503</v>
      </c>
      <c r="B4504" t="s">
        <v>1612</v>
      </c>
      <c r="C4504" t="s">
        <v>434</v>
      </c>
      <c r="D4504" t="s">
        <v>1977</v>
      </c>
      <c r="E4504" t="s">
        <v>11</v>
      </c>
      <c r="F4504" t="s">
        <v>244</v>
      </c>
      <c r="G4504">
        <v>1</v>
      </c>
      <c r="H4504">
        <v>1058.3936939085199</v>
      </c>
    </row>
    <row r="4505" spans="1:8" x14ac:dyDescent="0.3">
      <c r="A4505">
        <v>4504</v>
      </c>
      <c r="B4505" t="s">
        <v>1612</v>
      </c>
      <c r="C4505" t="s">
        <v>434</v>
      </c>
      <c r="D4505" t="s">
        <v>1191</v>
      </c>
      <c r="E4505" t="s">
        <v>11</v>
      </c>
      <c r="F4505" t="s">
        <v>244</v>
      </c>
      <c r="G4505">
        <v>2</v>
      </c>
      <c r="H4505">
        <v>1639.8816231501501</v>
      </c>
    </row>
    <row r="4506" spans="1:8" x14ac:dyDescent="0.3">
      <c r="A4506">
        <v>4505</v>
      </c>
      <c r="B4506" t="s">
        <v>1612</v>
      </c>
      <c r="C4506" t="s">
        <v>434</v>
      </c>
      <c r="D4506" t="s">
        <v>1191</v>
      </c>
      <c r="E4506" t="s">
        <v>13</v>
      </c>
      <c r="F4506" t="s">
        <v>244</v>
      </c>
      <c r="G4506">
        <v>1</v>
      </c>
      <c r="H4506">
        <v>2008.9028332975199</v>
      </c>
    </row>
    <row r="4507" spans="1:8" x14ac:dyDescent="0.3">
      <c r="A4507">
        <v>4506</v>
      </c>
      <c r="B4507" t="s">
        <v>1612</v>
      </c>
      <c r="C4507" t="s">
        <v>434</v>
      </c>
      <c r="D4507" t="s">
        <v>1192</v>
      </c>
      <c r="E4507" t="s">
        <v>11</v>
      </c>
      <c r="F4507" t="s">
        <v>244</v>
      </c>
      <c r="G4507">
        <v>1</v>
      </c>
      <c r="H4507">
        <v>226.673963419741</v>
      </c>
    </row>
    <row r="4508" spans="1:8" x14ac:dyDescent="0.3">
      <c r="A4508">
        <v>4507</v>
      </c>
      <c r="B4508" t="s">
        <v>1612</v>
      </c>
      <c r="C4508" t="s">
        <v>434</v>
      </c>
      <c r="D4508" t="s">
        <v>435</v>
      </c>
      <c r="E4508" t="s">
        <v>11</v>
      </c>
      <c r="F4508" t="s">
        <v>244</v>
      </c>
      <c r="G4508">
        <v>8</v>
      </c>
      <c r="H4508">
        <v>124815.910854763</v>
      </c>
    </row>
    <row r="4509" spans="1:8" x14ac:dyDescent="0.3">
      <c r="A4509">
        <v>4508</v>
      </c>
      <c r="B4509" t="s">
        <v>1612</v>
      </c>
      <c r="C4509" t="s">
        <v>434</v>
      </c>
      <c r="D4509" t="s">
        <v>435</v>
      </c>
      <c r="E4509" t="s">
        <v>42</v>
      </c>
      <c r="F4509" t="s">
        <v>244</v>
      </c>
      <c r="G4509">
        <v>1</v>
      </c>
      <c r="H4509">
        <v>505.23984170025199</v>
      </c>
    </row>
    <row r="4510" spans="1:8" x14ac:dyDescent="0.3">
      <c r="A4510">
        <v>4509</v>
      </c>
      <c r="B4510" t="s">
        <v>1612</v>
      </c>
      <c r="C4510" t="s">
        <v>434</v>
      </c>
      <c r="D4510" t="s">
        <v>1978</v>
      </c>
      <c r="E4510" t="s">
        <v>11</v>
      </c>
      <c r="F4510" t="s">
        <v>244</v>
      </c>
      <c r="G4510">
        <v>1</v>
      </c>
      <c r="H4510">
        <v>986.98353196871403</v>
      </c>
    </row>
    <row r="4511" spans="1:8" x14ac:dyDescent="0.3">
      <c r="A4511">
        <v>4510</v>
      </c>
      <c r="B4511" t="s">
        <v>1612</v>
      </c>
      <c r="C4511" t="s">
        <v>434</v>
      </c>
      <c r="D4511" t="s">
        <v>1979</v>
      </c>
      <c r="E4511" t="s">
        <v>11</v>
      </c>
      <c r="F4511" t="s">
        <v>244</v>
      </c>
      <c r="G4511">
        <v>1</v>
      </c>
      <c r="H4511">
        <v>342.70932934337401</v>
      </c>
    </row>
    <row r="4512" spans="1:8" x14ac:dyDescent="0.3">
      <c r="A4512">
        <v>4511</v>
      </c>
      <c r="B4512" t="s">
        <v>1612</v>
      </c>
      <c r="C4512" t="s">
        <v>434</v>
      </c>
      <c r="D4512" t="s">
        <v>1980</v>
      </c>
      <c r="E4512" t="s">
        <v>11</v>
      </c>
      <c r="F4512" t="s">
        <v>244</v>
      </c>
      <c r="G4512">
        <v>3</v>
      </c>
      <c r="H4512">
        <v>411.99321189378901</v>
      </c>
    </row>
    <row r="4513" spans="1:8" x14ac:dyDescent="0.3">
      <c r="A4513">
        <v>4512</v>
      </c>
      <c r="B4513" t="s">
        <v>1612</v>
      </c>
      <c r="C4513" t="s">
        <v>434</v>
      </c>
      <c r="D4513" t="s">
        <v>1195</v>
      </c>
      <c r="E4513" t="s">
        <v>11</v>
      </c>
      <c r="F4513" t="s">
        <v>244</v>
      </c>
      <c r="G4513">
        <v>1</v>
      </c>
      <c r="H4513">
        <v>984.92271729056199</v>
      </c>
    </row>
    <row r="4514" spans="1:8" x14ac:dyDescent="0.3">
      <c r="A4514">
        <v>4513</v>
      </c>
      <c r="B4514" t="s">
        <v>1612</v>
      </c>
      <c r="C4514" t="s">
        <v>437</v>
      </c>
      <c r="D4514" t="s">
        <v>1981</v>
      </c>
      <c r="E4514" t="s">
        <v>11</v>
      </c>
      <c r="F4514" t="s">
        <v>244</v>
      </c>
      <c r="G4514">
        <v>3</v>
      </c>
      <c r="H4514">
        <v>1159.10926281351</v>
      </c>
    </row>
    <row r="4515" spans="1:8" x14ac:dyDescent="0.3">
      <c r="A4515">
        <v>4514</v>
      </c>
      <c r="B4515" t="s">
        <v>1612</v>
      </c>
      <c r="C4515" t="s">
        <v>437</v>
      </c>
      <c r="D4515" t="s">
        <v>1981</v>
      </c>
      <c r="E4515" t="s">
        <v>42</v>
      </c>
      <c r="F4515" t="s">
        <v>244</v>
      </c>
      <c r="G4515">
        <v>1</v>
      </c>
      <c r="H4515">
        <v>622.29163028910205</v>
      </c>
    </row>
    <row r="4516" spans="1:8" x14ac:dyDescent="0.3">
      <c r="A4516">
        <v>4515</v>
      </c>
      <c r="B4516" t="s">
        <v>1612</v>
      </c>
      <c r="C4516" t="s">
        <v>437</v>
      </c>
      <c r="D4516" t="s">
        <v>1981</v>
      </c>
      <c r="E4516" t="s">
        <v>13</v>
      </c>
      <c r="F4516" t="s">
        <v>244</v>
      </c>
      <c r="G4516">
        <v>1</v>
      </c>
      <c r="H4516">
        <v>44.201330614343</v>
      </c>
    </row>
    <row r="4517" spans="1:8" x14ac:dyDescent="0.3">
      <c r="A4517">
        <v>4516</v>
      </c>
      <c r="B4517" t="s">
        <v>1612</v>
      </c>
      <c r="C4517" t="s">
        <v>437</v>
      </c>
      <c r="D4517" t="s">
        <v>1982</v>
      </c>
      <c r="E4517" t="s">
        <v>11</v>
      </c>
      <c r="F4517" t="s">
        <v>244</v>
      </c>
      <c r="G4517">
        <v>1</v>
      </c>
      <c r="H4517">
        <v>1453.84679447843</v>
      </c>
    </row>
    <row r="4518" spans="1:8" x14ac:dyDescent="0.3">
      <c r="A4518">
        <v>4517</v>
      </c>
      <c r="B4518" t="s">
        <v>1612</v>
      </c>
      <c r="C4518" t="s">
        <v>437</v>
      </c>
      <c r="D4518" t="s">
        <v>1982</v>
      </c>
      <c r="E4518" t="s">
        <v>42</v>
      </c>
      <c r="F4518" t="s">
        <v>244</v>
      </c>
      <c r="G4518">
        <v>1</v>
      </c>
      <c r="H4518">
        <v>83.670817512718898</v>
      </c>
    </row>
    <row r="4519" spans="1:8" x14ac:dyDescent="0.3">
      <c r="A4519">
        <v>4518</v>
      </c>
      <c r="B4519" t="s">
        <v>1612</v>
      </c>
      <c r="C4519" t="s">
        <v>437</v>
      </c>
      <c r="D4519" t="s">
        <v>1983</v>
      </c>
      <c r="E4519" t="s">
        <v>11</v>
      </c>
      <c r="F4519" t="s">
        <v>244</v>
      </c>
      <c r="G4519">
        <v>1</v>
      </c>
      <c r="H4519">
        <v>81.960756881080002</v>
      </c>
    </row>
    <row r="4520" spans="1:8" x14ac:dyDescent="0.3">
      <c r="A4520">
        <v>4519</v>
      </c>
      <c r="B4520" t="s">
        <v>1612</v>
      </c>
      <c r="C4520" t="s">
        <v>437</v>
      </c>
      <c r="D4520" t="s">
        <v>1196</v>
      </c>
      <c r="E4520" t="s">
        <v>11</v>
      </c>
      <c r="F4520" t="s">
        <v>244</v>
      </c>
      <c r="G4520">
        <v>2</v>
      </c>
      <c r="H4520">
        <v>9049.4434563484992</v>
      </c>
    </row>
    <row r="4521" spans="1:8" x14ac:dyDescent="0.3">
      <c r="A4521">
        <v>4520</v>
      </c>
      <c r="B4521" t="s">
        <v>1612</v>
      </c>
      <c r="C4521" t="s">
        <v>437</v>
      </c>
      <c r="D4521" t="s">
        <v>1196</v>
      </c>
      <c r="E4521" t="s">
        <v>13</v>
      </c>
      <c r="F4521" t="s">
        <v>244</v>
      </c>
      <c r="G4521">
        <v>1</v>
      </c>
      <c r="H4521">
        <v>45.180612677470798</v>
      </c>
    </row>
    <row r="4522" spans="1:8" x14ac:dyDescent="0.3">
      <c r="A4522">
        <v>4521</v>
      </c>
      <c r="B4522" t="s">
        <v>1612</v>
      </c>
      <c r="C4522" t="s">
        <v>437</v>
      </c>
      <c r="D4522" t="s">
        <v>1984</v>
      </c>
      <c r="E4522" t="s">
        <v>11</v>
      </c>
      <c r="F4522" t="s">
        <v>244</v>
      </c>
      <c r="G4522">
        <v>1</v>
      </c>
      <c r="H4522">
        <v>1092.22673557301</v>
      </c>
    </row>
    <row r="4523" spans="1:8" x14ac:dyDescent="0.3">
      <c r="A4523">
        <v>4522</v>
      </c>
      <c r="B4523" t="s">
        <v>1612</v>
      </c>
      <c r="C4523" t="s">
        <v>437</v>
      </c>
      <c r="D4523" t="s">
        <v>1984</v>
      </c>
      <c r="E4523" t="s">
        <v>42</v>
      </c>
      <c r="F4523" t="s">
        <v>244</v>
      </c>
      <c r="G4523">
        <v>1</v>
      </c>
      <c r="H4523">
        <v>1303.3074646632499</v>
      </c>
    </row>
    <row r="4524" spans="1:8" x14ac:dyDescent="0.3">
      <c r="A4524">
        <v>4523</v>
      </c>
      <c r="B4524" t="s">
        <v>1612</v>
      </c>
      <c r="C4524" t="s">
        <v>437</v>
      </c>
      <c r="D4524" t="s">
        <v>1984</v>
      </c>
      <c r="E4524" t="s">
        <v>43</v>
      </c>
      <c r="F4524" t="s">
        <v>244</v>
      </c>
      <c r="G4524">
        <v>1</v>
      </c>
      <c r="H4524">
        <v>110.10451044544899</v>
      </c>
    </row>
    <row r="4525" spans="1:8" x14ac:dyDescent="0.3">
      <c r="A4525">
        <v>4524</v>
      </c>
      <c r="B4525" t="s">
        <v>1612</v>
      </c>
      <c r="C4525" t="s">
        <v>437</v>
      </c>
      <c r="D4525" t="s">
        <v>1984</v>
      </c>
      <c r="E4525" t="s">
        <v>13</v>
      </c>
      <c r="F4525" t="s">
        <v>244</v>
      </c>
      <c r="G4525">
        <v>1</v>
      </c>
      <c r="H4525">
        <v>1.4737973881303501</v>
      </c>
    </row>
    <row r="4526" spans="1:8" x14ac:dyDescent="0.3">
      <c r="A4526">
        <v>4525</v>
      </c>
      <c r="B4526" t="s">
        <v>1612</v>
      </c>
      <c r="C4526" t="s">
        <v>437</v>
      </c>
      <c r="D4526" t="s">
        <v>1985</v>
      </c>
      <c r="E4526" t="s">
        <v>11</v>
      </c>
      <c r="F4526" t="s">
        <v>244</v>
      </c>
      <c r="G4526">
        <v>1</v>
      </c>
      <c r="H4526">
        <v>151.85181943916501</v>
      </c>
    </row>
    <row r="4527" spans="1:8" x14ac:dyDescent="0.3">
      <c r="A4527">
        <v>4526</v>
      </c>
      <c r="B4527" t="s">
        <v>1612</v>
      </c>
      <c r="C4527" t="s">
        <v>437</v>
      </c>
      <c r="D4527" t="s">
        <v>440</v>
      </c>
      <c r="E4527" t="s">
        <v>11</v>
      </c>
      <c r="F4527" t="s">
        <v>244</v>
      </c>
      <c r="G4527">
        <v>3</v>
      </c>
      <c r="H4527">
        <v>3880.07311061981</v>
      </c>
    </row>
    <row r="4528" spans="1:8" x14ac:dyDescent="0.3">
      <c r="A4528">
        <v>4527</v>
      </c>
      <c r="B4528" t="s">
        <v>1612</v>
      </c>
      <c r="C4528" t="s">
        <v>437</v>
      </c>
      <c r="D4528" t="s">
        <v>1986</v>
      </c>
      <c r="E4528" t="s">
        <v>11</v>
      </c>
      <c r="F4528" t="s">
        <v>244</v>
      </c>
      <c r="G4528">
        <v>1</v>
      </c>
      <c r="H4528">
        <v>590.097769257658</v>
      </c>
    </row>
    <row r="4529" spans="1:8" x14ac:dyDescent="0.3">
      <c r="A4529">
        <v>4528</v>
      </c>
      <c r="B4529" t="s">
        <v>1612</v>
      </c>
      <c r="C4529" t="s">
        <v>437</v>
      </c>
      <c r="D4529" t="s">
        <v>1986</v>
      </c>
      <c r="E4529" t="s">
        <v>42</v>
      </c>
      <c r="F4529" t="s">
        <v>244</v>
      </c>
      <c r="G4529">
        <v>1</v>
      </c>
      <c r="H4529">
        <v>189.48527816040999</v>
      </c>
    </row>
    <row r="4530" spans="1:8" x14ac:dyDescent="0.3">
      <c r="A4530">
        <v>4529</v>
      </c>
      <c r="B4530" t="s">
        <v>1612</v>
      </c>
      <c r="C4530" t="s">
        <v>437</v>
      </c>
      <c r="D4530" t="s">
        <v>1986</v>
      </c>
      <c r="E4530" t="s">
        <v>13</v>
      </c>
      <c r="F4530" t="s">
        <v>244</v>
      </c>
      <c r="G4530">
        <v>1</v>
      </c>
      <c r="H4530">
        <v>183.344167883496</v>
      </c>
    </row>
    <row r="4531" spans="1:8" x14ac:dyDescent="0.3">
      <c r="A4531">
        <v>4530</v>
      </c>
      <c r="B4531" t="s">
        <v>1612</v>
      </c>
      <c r="C4531" t="s">
        <v>437</v>
      </c>
      <c r="D4531" t="s">
        <v>441</v>
      </c>
      <c r="E4531" t="s">
        <v>11</v>
      </c>
      <c r="F4531" t="s">
        <v>244</v>
      </c>
      <c r="G4531">
        <v>1</v>
      </c>
      <c r="H4531">
        <v>1148.27890731866</v>
      </c>
    </row>
    <row r="4532" spans="1:8" x14ac:dyDescent="0.3">
      <c r="A4532">
        <v>4531</v>
      </c>
      <c r="B4532" t="s">
        <v>1612</v>
      </c>
      <c r="C4532" t="s">
        <v>437</v>
      </c>
      <c r="D4532" t="s">
        <v>1987</v>
      </c>
      <c r="E4532" t="s">
        <v>11</v>
      </c>
      <c r="F4532" t="s">
        <v>244</v>
      </c>
      <c r="G4532">
        <v>2</v>
      </c>
      <c r="H4532">
        <v>511.59284147358397</v>
      </c>
    </row>
    <row r="4533" spans="1:8" x14ac:dyDescent="0.3">
      <c r="A4533">
        <v>4532</v>
      </c>
      <c r="B4533" t="s">
        <v>1612</v>
      </c>
      <c r="C4533" t="s">
        <v>1988</v>
      </c>
      <c r="D4533" t="s">
        <v>1989</v>
      </c>
      <c r="E4533" t="s">
        <v>11</v>
      </c>
      <c r="F4533" t="s">
        <v>874</v>
      </c>
      <c r="G4533">
        <v>2</v>
      </c>
      <c r="H4533">
        <v>2526.2870643156198</v>
      </c>
    </row>
    <row r="4534" spans="1:8" x14ac:dyDescent="0.3">
      <c r="A4534">
        <v>4533</v>
      </c>
      <c r="B4534" t="s">
        <v>1612</v>
      </c>
      <c r="C4534" t="s">
        <v>1988</v>
      </c>
      <c r="D4534" t="s">
        <v>1990</v>
      </c>
      <c r="E4534" t="s">
        <v>11</v>
      </c>
      <c r="F4534" t="s">
        <v>244</v>
      </c>
      <c r="G4534">
        <v>2</v>
      </c>
      <c r="H4534">
        <v>3634.23661103005</v>
      </c>
    </row>
    <row r="4535" spans="1:8" x14ac:dyDescent="0.3">
      <c r="A4535">
        <v>4534</v>
      </c>
      <c r="B4535" t="s">
        <v>1612</v>
      </c>
      <c r="C4535" t="s">
        <v>1988</v>
      </c>
      <c r="D4535" t="s">
        <v>1990</v>
      </c>
      <c r="E4535" t="s">
        <v>11</v>
      </c>
      <c r="F4535" t="s">
        <v>874</v>
      </c>
      <c r="G4535">
        <v>2</v>
      </c>
      <c r="H4535">
        <v>1628.7168096734299</v>
      </c>
    </row>
    <row r="4536" spans="1:8" x14ac:dyDescent="0.3">
      <c r="A4536">
        <v>4535</v>
      </c>
      <c r="B4536" t="s">
        <v>1612</v>
      </c>
      <c r="C4536" t="s">
        <v>1988</v>
      </c>
      <c r="D4536" t="s">
        <v>1991</v>
      </c>
      <c r="E4536" t="s">
        <v>11</v>
      </c>
      <c r="F4536" t="s">
        <v>874</v>
      </c>
      <c r="G4536">
        <v>1</v>
      </c>
      <c r="H4536">
        <v>1244.83605971728</v>
      </c>
    </row>
    <row r="4537" spans="1:8" x14ac:dyDescent="0.3">
      <c r="A4537">
        <v>4536</v>
      </c>
      <c r="B4537" t="s">
        <v>1612</v>
      </c>
      <c r="C4537" t="s">
        <v>1208</v>
      </c>
      <c r="D4537" t="s">
        <v>1209</v>
      </c>
      <c r="E4537" t="s">
        <v>11</v>
      </c>
      <c r="F4537" t="s">
        <v>244</v>
      </c>
      <c r="G4537">
        <v>3</v>
      </c>
      <c r="H4537">
        <v>7501.0842546691601</v>
      </c>
    </row>
    <row r="4538" spans="1:8" x14ac:dyDescent="0.3">
      <c r="A4538">
        <v>4537</v>
      </c>
      <c r="B4538" t="s">
        <v>1612</v>
      </c>
      <c r="C4538" t="s">
        <v>1208</v>
      </c>
      <c r="D4538" t="s">
        <v>1209</v>
      </c>
      <c r="E4538" t="s">
        <v>13</v>
      </c>
      <c r="F4538" t="s">
        <v>244</v>
      </c>
      <c r="G4538">
        <v>1</v>
      </c>
      <c r="H4538">
        <v>16.515162995907499</v>
      </c>
    </row>
    <row r="4539" spans="1:8" x14ac:dyDescent="0.3">
      <c r="A4539">
        <v>4538</v>
      </c>
      <c r="B4539" t="s">
        <v>1612</v>
      </c>
      <c r="C4539" t="s">
        <v>1208</v>
      </c>
      <c r="D4539" t="s">
        <v>1992</v>
      </c>
      <c r="E4539" t="s">
        <v>11</v>
      </c>
      <c r="F4539" t="s">
        <v>244</v>
      </c>
      <c r="G4539">
        <v>1</v>
      </c>
      <c r="H4539">
        <v>105.90655415752801</v>
      </c>
    </row>
    <row r="4540" spans="1:8" x14ac:dyDescent="0.3">
      <c r="A4540">
        <v>4539</v>
      </c>
      <c r="B4540" t="s">
        <v>1612</v>
      </c>
      <c r="C4540" t="s">
        <v>1208</v>
      </c>
      <c r="D4540" t="s">
        <v>1992</v>
      </c>
      <c r="E4540" t="s">
        <v>42</v>
      </c>
      <c r="F4540" t="s">
        <v>244</v>
      </c>
      <c r="G4540">
        <v>1</v>
      </c>
      <c r="H4540">
        <v>2.9748967458481501</v>
      </c>
    </row>
    <row r="4541" spans="1:8" x14ac:dyDescent="0.3">
      <c r="A4541">
        <v>4540</v>
      </c>
      <c r="B4541" t="s">
        <v>1612</v>
      </c>
      <c r="C4541" t="s">
        <v>1208</v>
      </c>
      <c r="D4541" t="s">
        <v>1993</v>
      </c>
      <c r="E4541" t="s">
        <v>11</v>
      </c>
      <c r="F4541" t="s">
        <v>244</v>
      </c>
      <c r="G4541">
        <v>1</v>
      </c>
      <c r="H4541">
        <v>380.36921881751101</v>
      </c>
    </row>
    <row r="4542" spans="1:8" x14ac:dyDescent="0.3">
      <c r="A4542">
        <v>4541</v>
      </c>
      <c r="B4542" t="s">
        <v>1612</v>
      </c>
      <c r="C4542" t="s">
        <v>1208</v>
      </c>
      <c r="D4542" t="s">
        <v>1994</v>
      </c>
      <c r="E4542" t="s">
        <v>11</v>
      </c>
      <c r="F4542" t="s">
        <v>244</v>
      </c>
      <c r="G4542">
        <v>1</v>
      </c>
      <c r="H4542">
        <v>574.09400883958301</v>
      </c>
    </row>
    <row r="4543" spans="1:8" x14ac:dyDescent="0.3">
      <c r="A4543">
        <v>4542</v>
      </c>
      <c r="B4543" t="s">
        <v>1612</v>
      </c>
      <c r="C4543" t="s">
        <v>1208</v>
      </c>
      <c r="D4543" t="s">
        <v>1995</v>
      </c>
      <c r="E4543" t="s">
        <v>11</v>
      </c>
      <c r="F4543" t="s">
        <v>244</v>
      </c>
      <c r="G4543">
        <v>4</v>
      </c>
      <c r="H4543">
        <v>5507.311606747</v>
      </c>
    </row>
    <row r="4544" spans="1:8" x14ac:dyDescent="0.3">
      <c r="A4544">
        <v>4543</v>
      </c>
      <c r="B4544" t="s">
        <v>1612</v>
      </c>
      <c r="C4544" t="s">
        <v>1208</v>
      </c>
      <c r="D4544" t="s">
        <v>1995</v>
      </c>
      <c r="E4544" t="s">
        <v>42</v>
      </c>
      <c r="F4544" t="s">
        <v>244</v>
      </c>
      <c r="G4544">
        <v>2</v>
      </c>
      <c r="H4544">
        <v>115.57026658902601</v>
      </c>
    </row>
    <row r="4545" spans="1:8" x14ac:dyDescent="0.3">
      <c r="A4545">
        <v>4544</v>
      </c>
      <c r="B4545" t="s">
        <v>1612</v>
      </c>
      <c r="C4545" t="s">
        <v>1208</v>
      </c>
      <c r="D4545" t="s">
        <v>1996</v>
      </c>
      <c r="E4545" t="s">
        <v>11</v>
      </c>
      <c r="F4545" t="s">
        <v>244</v>
      </c>
      <c r="G4545">
        <v>1</v>
      </c>
      <c r="H4545">
        <v>315.32776539613599</v>
      </c>
    </row>
    <row r="4546" spans="1:8" x14ac:dyDescent="0.3">
      <c r="A4546">
        <v>4545</v>
      </c>
      <c r="B4546" t="s">
        <v>1612</v>
      </c>
      <c r="C4546" t="s">
        <v>1208</v>
      </c>
      <c r="D4546" t="s">
        <v>1997</v>
      </c>
      <c r="E4546" t="s">
        <v>11</v>
      </c>
      <c r="F4546" t="s">
        <v>244</v>
      </c>
      <c r="G4546">
        <v>1</v>
      </c>
      <c r="H4546">
        <v>291.93303005750403</v>
      </c>
    </row>
    <row r="4547" spans="1:8" x14ac:dyDescent="0.3">
      <c r="A4547">
        <v>4546</v>
      </c>
      <c r="B4547" t="s">
        <v>1612</v>
      </c>
      <c r="C4547" t="s">
        <v>1208</v>
      </c>
      <c r="D4547" t="s">
        <v>1998</v>
      </c>
      <c r="E4547" t="s">
        <v>11</v>
      </c>
      <c r="F4547" t="s">
        <v>244</v>
      </c>
      <c r="G4547">
        <v>1</v>
      </c>
      <c r="H4547">
        <v>470.794500268354</v>
      </c>
    </row>
    <row r="4548" spans="1:8" x14ac:dyDescent="0.3">
      <c r="A4548">
        <v>4547</v>
      </c>
      <c r="B4548" t="s">
        <v>1612</v>
      </c>
      <c r="C4548" t="s">
        <v>1208</v>
      </c>
      <c r="D4548" t="s">
        <v>1999</v>
      </c>
      <c r="E4548" t="s">
        <v>11</v>
      </c>
      <c r="F4548" t="s">
        <v>244</v>
      </c>
      <c r="G4548">
        <v>1</v>
      </c>
      <c r="H4548">
        <v>273.994826559751</v>
      </c>
    </row>
    <row r="4549" spans="1:8" x14ac:dyDescent="0.3">
      <c r="A4549">
        <v>4548</v>
      </c>
      <c r="B4549" t="s">
        <v>1612</v>
      </c>
      <c r="C4549" t="s">
        <v>1208</v>
      </c>
      <c r="D4549" t="s">
        <v>2000</v>
      </c>
      <c r="E4549" t="s">
        <v>11</v>
      </c>
      <c r="F4549" t="s">
        <v>244</v>
      </c>
      <c r="G4549">
        <v>4</v>
      </c>
      <c r="H4549">
        <v>2091.70647146071</v>
      </c>
    </row>
    <row r="4550" spans="1:8" x14ac:dyDescent="0.3">
      <c r="A4550">
        <v>4549</v>
      </c>
      <c r="B4550" t="s">
        <v>1612</v>
      </c>
      <c r="C4550" t="s">
        <v>1208</v>
      </c>
      <c r="D4550" t="s">
        <v>2000</v>
      </c>
      <c r="E4550" t="s">
        <v>42</v>
      </c>
      <c r="F4550" t="s">
        <v>244</v>
      </c>
      <c r="G4550">
        <v>1</v>
      </c>
      <c r="H4550">
        <v>356.57467700319302</v>
      </c>
    </row>
    <row r="4551" spans="1:8" x14ac:dyDescent="0.3">
      <c r="A4551">
        <v>4550</v>
      </c>
      <c r="B4551" t="s">
        <v>1612</v>
      </c>
      <c r="C4551" t="s">
        <v>1208</v>
      </c>
      <c r="D4551" t="s">
        <v>2001</v>
      </c>
      <c r="E4551" t="s">
        <v>11</v>
      </c>
      <c r="F4551" t="s">
        <v>244</v>
      </c>
      <c r="G4551">
        <v>2</v>
      </c>
      <c r="H4551">
        <v>1497.6257304911301</v>
      </c>
    </row>
    <row r="4552" spans="1:8" x14ac:dyDescent="0.3">
      <c r="A4552">
        <v>4551</v>
      </c>
      <c r="B4552" t="s">
        <v>1612</v>
      </c>
      <c r="C4552" t="s">
        <v>1208</v>
      </c>
      <c r="D4552" t="s">
        <v>2002</v>
      </c>
      <c r="E4552" t="s">
        <v>11</v>
      </c>
      <c r="F4552" t="s">
        <v>244</v>
      </c>
      <c r="G4552">
        <v>1</v>
      </c>
      <c r="H4552">
        <v>288.468357859771</v>
      </c>
    </row>
    <row r="4553" spans="1:8" x14ac:dyDescent="0.3">
      <c r="A4553">
        <v>4552</v>
      </c>
      <c r="B4553" t="s">
        <v>1612</v>
      </c>
      <c r="C4553" t="s">
        <v>1208</v>
      </c>
      <c r="D4553" t="s">
        <v>2003</v>
      </c>
      <c r="E4553" t="s">
        <v>11</v>
      </c>
      <c r="F4553" t="s">
        <v>244</v>
      </c>
      <c r="G4553">
        <v>1</v>
      </c>
      <c r="H4553">
        <v>817.83823847156998</v>
      </c>
    </row>
    <row r="4554" spans="1:8" x14ac:dyDescent="0.3">
      <c r="A4554">
        <v>4553</v>
      </c>
      <c r="B4554" t="s">
        <v>1612</v>
      </c>
      <c r="C4554" t="s">
        <v>1208</v>
      </c>
      <c r="D4554" t="s">
        <v>2003</v>
      </c>
      <c r="E4554" t="s">
        <v>13</v>
      </c>
      <c r="F4554" t="s">
        <v>244</v>
      </c>
      <c r="G4554">
        <v>1</v>
      </c>
      <c r="H4554">
        <v>279.116100709318</v>
      </c>
    </row>
    <row r="4555" spans="1:8" x14ac:dyDescent="0.3">
      <c r="A4555">
        <v>4554</v>
      </c>
      <c r="B4555" t="s">
        <v>1612</v>
      </c>
      <c r="C4555" t="s">
        <v>1208</v>
      </c>
      <c r="D4555" t="s">
        <v>2004</v>
      </c>
      <c r="E4555" t="s">
        <v>11</v>
      </c>
      <c r="F4555" t="s">
        <v>244</v>
      </c>
      <c r="G4555">
        <v>1</v>
      </c>
      <c r="H4555">
        <v>503.57974488992301</v>
      </c>
    </row>
    <row r="4556" spans="1:8" x14ac:dyDescent="0.3">
      <c r="A4556">
        <v>4555</v>
      </c>
      <c r="B4556" t="s">
        <v>1612</v>
      </c>
      <c r="C4556" t="s">
        <v>1208</v>
      </c>
      <c r="D4556" t="s">
        <v>2005</v>
      </c>
      <c r="E4556" t="s">
        <v>11</v>
      </c>
      <c r="F4556" t="s">
        <v>244</v>
      </c>
      <c r="G4556">
        <v>1</v>
      </c>
      <c r="H4556">
        <v>333.03244223019101</v>
      </c>
    </row>
    <row r="4557" spans="1:8" x14ac:dyDescent="0.3">
      <c r="A4557">
        <v>4556</v>
      </c>
      <c r="B4557" t="s">
        <v>1612</v>
      </c>
      <c r="C4557" t="s">
        <v>456</v>
      </c>
      <c r="D4557" t="s">
        <v>1210</v>
      </c>
      <c r="E4557" t="s">
        <v>11</v>
      </c>
      <c r="F4557" t="s">
        <v>723</v>
      </c>
      <c r="G4557">
        <v>2</v>
      </c>
      <c r="H4557">
        <v>2087.65289336259</v>
      </c>
    </row>
    <row r="4558" spans="1:8" x14ac:dyDescent="0.3">
      <c r="A4558">
        <v>4557</v>
      </c>
      <c r="B4558" t="s">
        <v>1612</v>
      </c>
      <c r="C4558" t="s">
        <v>456</v>
      </c>
      <c r="D4558" t="s">
        <v>1210</v>
      </c>
      <c r="E4558" t="s">
        <v>11</v>
      </c>
      <c r="F4558" t="s">
        <v>729</v>
      </c>
      <c r="G4558">
        <v>1</v>
      </c>
      <c r="H4558">
        <v>51.117124430023701</v>
      </c>
    </row>
    <row r="4559" spans="1:8" x14ac:dyDescent="0.3">
      <c r="A4559">
        <v>4558</v>
      </c>
      <c r="B4559" t="s">
        <v>1612</v>
      </c>
      <c r="C4559" t="s">
        <v>456</v>
      </c>
      <c r="D4559" t="s">
        <v>1210</v>
      </c>
      <c r="E4559" t="s">
        <v>43</v>
      </c>
      <c r="F4559" t="s">
        <v>723</v>
      </c>
      <c r="G4559">
        <v>1</v>
      </c>
      <c r="H4559">
        <v>627.81910204798703</v>
      </c>
    </row>
    <row r="4560" spans="1:8" x14ac:dyDescent="0.3">
      <c r="A4560">
        <v>4559</v>
      </c>
      <c r="B4560" t="s">
        <v>1612</v>
      </c>
      <c r="C4560" t="s">
        <v>456</v>
      </c>
      <c r="D4560" t="s">
        <v>1210</v>
      </c>
      <c r="E4560" t="s">
        <v>13</v>
      </c>
      <c r="F4560" t="s">
        <v>723</v>
      </c>
      <c r="G4560">
        <v>1</v>
      </c>
      <c r="H4560">
        <v>593.19084703766305</v>
      </c>
    </row>
    <row r="4561" spans="1:8" x14ac:dyDescent="0.3">
      <c r="A4561">
        <v>4560</v>
      </c>
      <c r="B4561" t="s">
        <v>1612</v>
      </c>
      <c r="C4561" t="s">
        <v>456</v>
      </c>
      <c r="D4561" t="s">
        <v>1210</v>
      </c>
      <c r="E4561" t="s">
        <v>13</v>
      </c>
      <c r="F4561" t="s">
        <v>729</v>
      </c>
      <c r="G4561">
        <v>1</v>
      </c>
      <c r="H4561">
        <v>46.7198550684612</v>
      </c>
    </row>
    <row r="4562" spans="1:8" x14ac:dyDescent="0.3">
      <c r="A4562">
        <v>4561</v>
      </c>
      <c r="B4562" t="s">
        <v>1612</v>
      </c>
      <c r="C4562" t="s">
        <v>456</v>
      </c>
      <c r="D4562" t="s">
        <v>457</v>
      </c>
      <c r="E4562" t="s">
        <v>11</v>
      </c>
      <c r="F4562" t="s">
        <v>244</v>
      </c>
      <c r="G4562">
        <v>1</v>
      </c>
      <c r="H4562">
        <v>4.9220217271999999E-5</v>
      </c>
    </row>
    <row r="4563" spans="1:8" x14ac:dyDescent="0.3">
      <c r="A4563">
        <v>4562</v>
      </c>
      <c r="B4563" t="s">
        <v>1612</v>
      </c>
      <c r="C4563" t="s">
        <v>456</v>
      </c>
      <c r="D4563" t="s">
        <v>457</v>
      </c>
      <c r="E4563" t="s">
        <v>13</v>
      </c>
      <c r="F4563" t="s">
        <v>244</v>
      </c>
      <c r="G4563">
        <v>1</v>
      </c>
      <c r="H4563">
        <v>193.085310184268</v>
      </c>
    </row>
    <row r="4564" spans="1:8" x14ac:dyDescent="0.3">
      <c r="A4564">
        <v>4563</v>
      </c>
      <c r="B4564" t="s">
        <v>1612</v>
      </c>
      <c r="C4564" t="s">
        <v>456</v>
      </c>
      <c r="D4564" t="s">
        <v>460</v>
      </c>
      <c r="E4564" t="s">
        <v>13</v>
      </c>
      <c r="F4564" t="s">
        <v>244</v>
      </c>
      <c r="G4564">
        <v>1</v>
      </c>
      <c r="H4564">
        <v>51.022266683106999</v>
      </c>
    </row>
    <row r="4565" spans="1:8" x14ac:dyDescent="0.3">
      <c r="A4565">
        <v>4564</v>
      </c>
      <c r="B4565" t="s">
        <v>1612</v>
      </c>
      <c r="C4565" t="s">
        <v>466</v>
      </c>
      <c r="D4565" t="s">
        <v>469</v>
      </c>
      <c r="E4565" t="s">
        <v>11</v>
      </c>
      <c r="F4565" t="s">
        <v>874</v>
      </c>
      <c r="G4565">
        <v>2</v>
      </c>
      <c r="H4565">
        <v>27030.283454542401</v>
      </c>
    </row>
    <row r="4566" spans="1:8" x14ac:dyDescent="0.3">
      <c r="A4566">
        <v>4565</v>
      </c>
      <c r="B4566" t="s">
        <v>1612</v>
      </c>
      <c r="C4566" t="s">
        <v>466</v>
      </c>
      <c r="D4566" t="s">
        <v>469</v>
      </c>
      <c r="E4566" t="s">
        <v>13</v>
      </c>
      <c r="F4566" t="s">
        <v>874</v>
      </c>
      <c r="G4566">
        <v>1</v>
      </c>
      <c r="H4566">
        <v>6510.9272337847397</v>
      </c>
    </row>
    <row r="4567" spans="1:8" x14ac:dyDescent="0.3">
      <c r="A4567">
        <v>4566</v>
      </c>
      <c r="B4567" t="s">
        <v>1612</v>
      </c>
      <c r="C4567" t="s">
        <v>466</v>
      </c>
      <c r="D4567" t="s">
        <v>2006</v>
      </c>
      <c r="E4567" t="s">
        <v>13</v>
      </c>
      <c r="F4567" t="s">
        <v>874</v>
      </c>
      <c r="G4567">
        <v>1</v>
      </c>
      <c r="H4567">
        <v>87.940278060456706</v>
      </c>
    </row>
    <row r="4568" spans="1:8" x14ac:dyDescent="0.3">
      <c r="A4568">
        <v>4567</v>
      </c>
      <c r="B4568" t="s">
        <v>1612</v>
      </c>
      <c r="C4568" t="s">
        <v>466</v>
      </c>
      <c r="D4568" t="s">
        <v>2007</v>
      </c>
      <c r="E4568" t="s">
        <v>13</v>
      </c>
      <c r="F4568" t="s">
        <v>874</v>
      </c>
      <c r="G4568">
        <v>1</v>
      </c>
      <c r="H4568">
        <v>139.250824585825</v>
      </c>
    </row>
    <row r="4569" spans="1:8" x14ac:dyDescent="0.3">
      <c r="A4569">
        <v>4568</v>
      </c>
      <c r="B4569" t="s">
        <v>1612</v>
      </c>
      <c r="C4569" t="s">
        <v>466</v>
      </c>
      <c r="D4569" t="s">
        <v>2008</v>
      </c>
      <c r="E4569" t="s">
        <v>11</v>
      </c>
      <c r="F4569" t="s">
        <v>874</v>
      </c>
      <c r="G4569">
        <v>1</v>
      </c>
      <c r="H4569">
        <v>0.101178642652137</v>
      </c>
    </row>
    <row r="4570" spans="1:8" x14ac:dyDescent="0.3">
      <c r="A4570">
        <v>4569</v>
      </c>
      <c r="B4570" t="s">
        <v>1612</v>
      </c>
      <c r="C4570" t="s">
        <v>466</v>
      </c>
      <c r="D4570" t="s">
        <v>2008</v>
      </c>
      <c r="E4570" t="s">
        <v>13</v>
      </c>
      <c r="F4570" t="s">
        <v>874</v>
      </c>
      <c r="G4570">
        <v>1</v>
      </c>
      <c r="H4570">
        <v>154.91398312987201</v>
      </c>
    </row>
    <row r="4571" spans="1:8" x14ac:dyDescent="0.3">
      <c r="A4571">
        <v>4570</v>
      </c>
      <c r="B4571" t="s">
        <v>1612</v>
      </c>
      <c r="C4571" t="s">
        <v>466</v>
      </c>
      <c r="D4571" t="s">
        <v>2009</v>
      </c>
      <c r="E4571" t="s">
        <v>11</v>
      </c>
      <c r="F4571" t="s">
        <v>874</v>
      </c>
      <c r="G4571">
        <v>1</v>
      </c>
      <c r="H4571">
        <v>308.51504524213499</v>
      </c>
    </row>
    <row r="4572" spans="1:8" x14ac:dyDescent="0.3">
      <c r="A4572">
        <v>4571</v>
      </c>
      <c r="B4572" t="s">
        <v>1612</v>
      </c>
      <c r="C4572" t="s">
        <v>466</v>
      </c>
      <c r="D4572" t="s">
        <v>2009</v>
      </c>
      <c r="E4572" t="s">
        <v>13</v>
      </c>
      <c r="F4572" t="s">
        <v>874</v>
      </c>
      <c r="G4572">
        <v>1</v>
      </c>
      <c r="H4572">
        <v>106.320506867284</v>
      </c>
    </row>
    <row r="4573" spans="1:8" x14ac:dyDescent="0.3">
      <c r="A4573">
        <v>4572</v>
      </c>
      <c r="B4573" t="s">
        <v>1612</v>
      </c>
      <c r="C4573" t="s">
        <v>466</v>
      </c>
      <c r="D4573" t="s">
        <v>474</v>
      </c>
      <c r="E4573" t="s">
        <v>11</v>
      </c>
      <c r="F4573" t="s">
        <v>874</v>
      </c>
      <c r="G4573">
        <v>1</v>
      </c>
      <c r="H4573">
        <v>1.8180273081918099</v>
      </c>
    </row>
    <row r="4574" spans="1:8" x14ac:dyDescent="0.3">
      <c r="A4574">
        <v>4573</v>
      </c>
      <c r="B4574" t="s">
        <v>1612</v>
      </c>
      <c r="C4574" t="s">
        <v>466</v>
      </c>
      <c r="D4574" t="s">
        <v>474</v>
      </c>
      <c r="E4574" t="s">
        <v>13</v>
      </c>
      <c r="F4574" t="s">
        <v>874</v>
      </c>
      <c r="G4574">
        <v>1</v>
      </c>
      <c r="H4574">
        <v>150.67873870796299</v>
      </c>
    </row>
    <row r="4575" spans="1:8" x14ac:dyDescent="0.3">
      <c r="A4575">
        <v>4574</v>
      </c>
      <c r="B4575" t="s">
        <v>1612</v>
      </c>
      <c r="C4575" t="s">
        <v>466</v>
      </c>
      <c r="D4575" t="s">
        <v>2010</v>
      </c>
      <c r="E4575" t="s">
        <v>13</v>
      </c>
      <c r="F4575" t="s">
        <v>874</v>
      </c>
      <c r="G4575">
        <v>1</v>
      </c>
      <c r="H4575">
        <v>585.04526382665301</v>
      </c>
    </row>
    <row r="4576" spans="1:8" x14ac:dyDescent="0.3">
      <c r="A4576">
        <v>4575</v>
      </c>
      <c r="B4576" t="s">
        <v>1612</v>
      </c>
      <c r="C4576" t="s">
        <v>466</v>
      </c>
      <c r="D4576" t="s">
        <v>2011</v>
      </c>
      <c r="E4576" t="s">
        <v>11</v>
      </c>
      <c r="F4576" t="s">
        <v>874</v>
      </c>
      <c r="G4576">
        <v>1</v>
      </c>
      <c r="H4576">
        <v>2.4630964634478999E-2</v>
      </c>
    </row>
    <row r="4577" spans="1:8" x14ac:dyDescent="0.3">
      <c r="A4577">
        <v>4576</v>
      </c>
      <c r="B4577" t="s">
        <v>1612</v>
      </c>
      <c r="C4577" t="s">
        <v>466</v>
      </c>
      <c r="D4577" t="s">
        <v>2011</v>
      </c>
      <c r="E4577" t="s">
        <v>13</v>
      </c>
      <c r="F4577" t="s">
        <v>874</v>
      </c>
      <c r="G4577">
        <v>1</v>
      </c>
      <c r="H4577">
        <v>462.78208445559301</v>
      </c>
    </row>
    <row r="4578" spans="1:8" x14ac:dyDescent="0.3">
      <c r="A4578">
        <v>4577</v>
      </c>
      <c r="B4578" t="s">
        <v>1612</v>
      </c>
      <c r="C4578" t="s">
        <v>466</v>
      </c>
      <c r="D4578" t="s">
        <v>475</v>
      </c>
      <c r="E4578" t="s">
        <v>11</v>
      </c>
      <c r="F4578" t="s">
        <v>874</v>
      </c>
      <c r="G4578">
        <v>4</v>
      </c>
      <c r="H4578">
        <v>2352.8130577494899</v>
      </c>
    </row>
    <row r="4579" spans="1:8" x14ac:dyDescent="0.3">
      <c r="A4579">
        <v>4578</v>
      </c>
      <c r="B4579" t="s">
        <v>1612</v>
      </c>
      <c r="C4579" t="s">
        <v>466</v>
      </c>
      <c r="D4579" t="s">
        <v>2012</v>
      </c>
      <c r="E4579" t="s">
        <v>11</v>
      </c>
      <c r="F4579" t="s">
        <v>874</v>
      </c>
      <c r="G4579">
        <v>1</v>
      </c>
      <c r="H4579">
        <v>211.815307093667</v>
      </c>
    </row>
    <row r="4580" spans="1:8" x14ac:dyDescent="0.3">
      <c r="A4580">
        <v>4579</v>
      </c>
      <c r="B4580" t="s">
        <v>1612</v>
      </c>
      <c r="C4580" t="s">
        <v>1226</v>
      </c>
      <c r="D4580" t="s">
        <v>2013</v>
      </c>
      <c r="E4580" t="s">
        <v>11</v>
      </c>
      <c r="F4580" t="s">
        <v>874</v>
      </c>
      <c r="G4580">
        <v>2</v>
      </c>
      <c r="H4580">
        <v>259.016846598087</v>
      </c>
    </row>
    <row r="4581" spans="1:8" x14ac:dyDescent="0.3">
      <c r="A4581">
        <v>4580</v>
      </c>
      <c r="B4581" t="s">
        <v>1612</v>
      </c>
      <c r="C4581" t="s">
        <v>1226</v>
      </c>
      <c r="D4581" t="s">
        <v>2014</v>
      </c>
      <c r="E4581" t="s">
        <v>11</v>
      </c>
      <c r="F4581" t="s">
        <v>874</v>
      </c>
      <c r="G4581">
        <v>1</v>
      </c>
      <c r="H4581">
        <v>6.0822741967370897</v>
      </c>
    </row>
    <row r="4582" spans="1:8" x14ac:dyDescent="0.3">
      <c r="A4582">
        <v>4581</v>
      </c>
      <c r="B4582" t="s">
        <v>1612</v>
      </c>
      <c r="C4582" t="s">
        <v>486</v>
      </c>
      <c r="D4582" t="s">
        <v>2015</v>
      </c>
      <c r="E4582" t="s">
        <v>11</v>
      </c>
      <c r="F4582" t="s">
        <v>874</v>
      </c>
      <c r="G4582">
        <v>1</v>
      </c>
      <c r="H4582">
        <v>22.0246819579902</v>
      </c>
    </row>
    <row r="4583" spans="1:8" x14ac:dyDescent="0.3">
      <c r="A4583">
        <v>4582</v>
      </c>
      <c r="B4583" t="s">
        <v>1612</v>
      </c>
      <c r="C4583" t="s">
        <v>486</v>
      </c>
      <c r="D4583" t="s">
        <v>2016</v>
      </c>
      <c r="E4583" t="s">
        <v>11</v>
      </c>
      <c r="F4583" t="s">
        <v>874</v>
      </c>
      <c r="G4583">
        <v>1</v>
      </c>
      <c r="H4583">
        <v>30.168711930665701</v>
      </c>
    </row>
    <row r="4584" spans="1:8" x14ac:dyDescent="0.3">
      <c r="A4584">
        <v>4583</v>
      </c>
      <c r="B4584" t="s">
        <v>1612</v>
      </c>
      <c r="C4584" t="s">
        <v>490</v>
      </c>
      <c r="D4584" t="s">
        <v>2017</v>
      </c>
      <c r="E4584" t="s">
        <v>11</v>
      </c>
      <c r="F4584" t="s">
        <v>729</v>
      </c>
      <c r="G4584">
        <v>4</v>
      </c>
      <c r="H4584">
        <v>593.37937833963099</v>
      </c>
    </row>
    <row r="4585" spans="1:8" x14ac:dyDescent="0.3">
      <c r="A4585">
        <v>4584</v>
      </c>
      <c r="B4585" t="s">
        <v>1612</v>
      </c>
      <c r="C4585" t="s">
        <v>490</v>
      </c>
      <c r="D4585" t="s">
        <v>2017</v>
      </c>
      <c r="E4585" t="s">
        <v>13</v>
      </c>
      <c r="F4585" t="s">
        <v>729</v>
      </c>
      <c r="G4585">
        <v>1</v>
      </c>
      <c r="H4585">
        <v>35.641196221033297</v>
      </c>
    </row>
    <row r="4586" spans="1:8" x14ac:dyDescent="0.3">
      <c r="A4586">
        <v>4585</v>
      </c>
      <c r="B4586" t="s">
        <v>1612</v>
      </c>
      <c r="C4586" t="s">
        <v>490</v>
      </c>
      <c r="D4586" t="s">
        <v>2018</v>
      </c>
      <c r="E4586" t="s">
        <v>11</v>
      </c>
      <c r="F4586" t="s">
        <v>729</v>
      </c>
      <c r="G4586">
        <v>1</v>
      </c>
      <c r="H4586">
        <v>23.4884034150768</v>
      </c>
    </row>
    <row r="4587" spans="1:8" x14ac:dyDescent="0.3">
      <c r="A4587">
        <v>4586</v>
      </c>
      <c r="B4587" t="s">
        <v>1612</v>
      </c>
      <c r="C4587" t="s">
        <v>490</v>
      </c>
      <c r="D4587" t="s">
        <v>2019</v>
      </c>
      <c r="E4587" t="s">
        <v>11</v>
      </c>
      <c r="F4587" t="s">
        <v>729</v>
      </c>
      <c r="G4587">
        <v>1</v>
      </c>
      <c r="H4587">
        <v>6541.4628504244802</v>
      </c>
    </row>
    <row r="4588" spans="1:8" x14ac:dyDescent="0.3">
      <c r="A4588">
        <v>4587</v>
      </c>
      <c r="B4588" t="s">
        <v>1612</v>
      </c>
      <c r="C4588" t="s">
        <v>490</v>
      </c>
      <c r="D4588" t="s">
        <v>2019</v>
      </c>
      <c r="E4588" t="s">
        <v>13</v>
      </c>
      <c r="F4588" t="s">
        <v>729</v>
      </c>
      <c r="G4588">
        <v>2</v>
      </c>
      <c r="H4588">
        <v>1612.59890122198</v>
      </c>
    </row>
    <row r="4589" spans="1:8" x14ac:dyDescent="0.3">
      <c r="A4589">
        <v>4588</v>
      </c>
      <c r="B4589" t="s">
        <v>1612</v>
      </c>
      <c r="C4589" t="s">
        <v>1228</v>
      </c>
      <c r="D4589" t="s">
        <v>1229</v>
      </c>
      <c r="E4589" t="s">
        <v>11</v>
      </c>
      <c r="F4589" t="s">
        <v>874</v>
      </c>
      <c r="G4589">
        <v>2</v>
      </c>
      <c r="H4589">
        <v>296.36566155014702</v>
      </c>
    </row>
    <row r="4590" spans="1:8" x14ac:dyDescent="0.3">
      <c r="A4590">
        <v>4589</v>
      </c>
      <c r="B4590" t="s">
        <v>1612</v>
      </c>
      <c r="C4590" t="s">
        <v>1228</v>
      </c>
      <c r="D4590" t="s">
        <v>2020</v>
      </c>
      <c r="E4590" t="s">
        <v>11</v>
      </c>
      <c r="F4590" t="s">
        <v>874</v>
      </c>
      <c r="G4590">
        <v>1</v>
      </c>
      <c r="H4590">
        <v>107.211933650476</v>
      </c>
    </row>
    <row r="4591" spans="1:8" x14ac:dyDescent="0.3">
      <c r="A4591">
        <v>4590</v>
      </c>
      <c r="B4591" t="s">
        <v>1612</v>
      </c>
      <c r="C4591" t="s">
        <v>1228</v>
      </c>
      <c r="D4591" t="s">
        <v>1230</v>
      </c>
      <c r="E4591" t="s">
        <v>11</v>
      </c>
      <c r="F4591" t="s">
        <v>874</v>
      </c>
      <c r="G4591">
        <v>4</v>
      </c>
      <c r="H4591">
        <v>7470.0829604727196</v>
      </c>
    </row>
    <row r="4592" spans="1:8" x14ac:dyDescent="0.3">
      <c r="A4592">
        <v>4591</v>
      </c>
      <c r="B4592" t="s">
        <v>1612</v>
      </c>
      <c r="C4592" t="s">
        <v>1228</v>
      </c>
      <c r="D4592" t="s">
        <v>1230</v>
      </c>
      <c r="E4592" t="s">
        <v>13</v>
      </c>
      <c r="F4592" t="s">
        <v>874</v>
      </c>
      <c r="G4592">
        <v>1</v>
      </c>
      <c r="H4592">
        <v>35.751148580628197</v>
      </c>
    </row>
    <row r="4593" spans="1:8" x14ac:dyDescent="0.3">
      <c r="A4593">
        <v>4592</v>
      </c>
      <c r="B4593" t="s">
        <v>1612</v>
      </c>
      <c r="C4593" t="s">
        <v>1228</v>
      </c>
      <c r="D4593" t="s">
        <v>2021</v>
      </c>
      <c r="E4593" t="s">
        <v>11</v>
      </c>
      <c r="F4593" t="s">
        <v>874</v>
      </c>
      <c r="G4593">
        <v>1</v>
      </c>
      <c r="H4593">
        <v>77.498297001634498</v>
      </c>
    </row>
    <row r="4594" spans="1:8" x14ac:dyDescent="0.3">
      <c r="A4594">
        <v>4593</v>
      </c>
      <c r="B4594" t="s">
        <v>1612</v>
      </c>
      <c r="C4594" t="s">
        <v>1228</v>
      </c>
      <c r="D4594" t="s">
        <v>2022</v>
      </c>
      <c r="E4594" t="s">
        <v>11</v>
      </c>
      <c r="F4594" t="s">
        <v>874</v>
      </c>
      <c r="G4594">
        <v>3</v>
      </c>
      <c r="H4594">
        <v>774.20094360816097</v>
      </c>
    </row>
    <row r="4595" spans="1:8" x14ac:dyDescent="0.3">
      <c r="A4595">
        <v>4594</v>
      </c>
      <c r="B4595" t="s">
        <v>1612</v>
      </c>
      <c r="C4595" t="s">
        <v>1228</v>
      </c>
      <c r="D4595" t="s">
        <v>2022</v>
      </c>
      <c r="E4595" t="s">
        <v>13</v>
      </c>
      <c r="F4595" t="s">
        <v>874</v>
      </c>
      <c r="G4595">
        <v>1</v>
      </c>
      <c r="H4595">
        <v>1.10451919694845</v>
      </c>
    </row>
    <row r="4596" spans="1:8" x14ac:dyDescent="0.3">
      <c r="A4596">
        <v>4595</v>
      </c>
      <c r="B4596" t="s">
        <v>1612</v>
      </c>
      <c r="C4596" t="s">
        <v>1228</v>
      </c>
      <c r="D4596" t="s">
        <v>2023</v>
      </c>
      <c r="E4596" t="s">
        <v>11</v>
      </c>
      <c r="F4596" t="s">
        <v>874</v>
      </c>
      <c r="G4596">
        <v>1</v>
      </c>
      <c r="H4596">
        <v>34.139478308223801</v>
      </c>
    </row>
    <row r="4597" spans="1:8" x14ac:dyDescent="0.3">
      <c r="A4597">
        <v>4596</v>
      </c>
      <c r="B4597" t="s">
        <v>1612</v>
      </c>
      <c r="C4597" t="s">
        <v>1228</v>
      </c>
      <c r="D4597" t="s">
        <v>1233</v>
      </c>
      <c r="E4597" t="s">
        <v>11</v>
      </c>
      <c r="F4597" t="s">
        <v>874</v>
      </c>
      <c r="G4597">
        <v>1</v>
      </c>
      <c r="H4597">
        <v>4.9395854924668798</v>
      </c>
    </row>
    <row r="4598" spans="1:8" x14ac:dyDescent="0.3">
      <c r="A4598">
        <v>4597</v>
      </c>
      <c r="B4598" t="s">
        <v>1612</v>
      </c>
      <c r="C4598" t="s">
        <v>1228</v>
      </c>
      <c r="D4598" t="s">
        <v>1236</v>
      </c>
      <c r="E4598" t="s">
        <v>11</v>
      </c>
      <c r="F4598" t="s">
        <v>874</v>
      </c>
      <c r="G4598">
        <v>1</v>
      </c>
      <c r="H4598">
        <v>9.7940807479026706</v>
      </c>
    </row>
    <row r="4599" spans="1:8" x14ac:dyDescent="0.3">
      <c r="A4599">
        <v>4598</v>
      </c>
      <c r="B4599" t="s">
        <v>1612</v>
      </c>
      <c r="C4599" t="s">
        <v>1228</v>
      </c>
      <c r="D4599" t="s">
        <v>2024</v>
      </c>
      <c r="E4599" t="s">
        <v>11</v>
      </c>
      <c r="F4599" t="s">
        <v>874</v>
      </c>
      <c r="G4599">
        <v>1</v>
      </c>
      <c r="H4599">
        <v>2.0318840542061798</v>
      </c>
    </row>
    <row r="4600" spans="1:8" x14ac:dyDescent="0.3">
      <c r="A4600">
        <v>4599</v>
      </c>
      <c r="B4600" t="s">
        <v>1612</v>
      </c>
      <c r="C4600" t="s">
        <v>1228</v>
      </c>
      <c r="D4600" t="s">
        <v>1237</v>
      </c>
      <c r="E4600" t="s">
        <v>11</v>
      </c>
      <c r="F4600" t="s">
        <v>874</v>
      </c>
      <c r="G4600">
        <v>8</v>
      </c>
      <c r="H4600">
        <v>35079.728388938798</v>
      </c>
    </row>
    <row r="4601" spans="1:8" x14ac:dyDescent="0.3">
      <c r="A4601">
        <v>4600</v>
      </c>
      <c r="B4601" t="s">
        <v>1612</v>
      </c>
      <c r="C4601" t="s">
        <v>1228</v>
      </c>
      <c r="D4601" t="s">
        <v>1238</v>
      </c>
      <c r="E4601" t="s">
        <v>11</v>
      </c>
      <c r="F4601" t="s">
        <v>874</v>
      </c>
      <c r="G4601">
        <v>1</v>
      </c>
      <c r="H4601">
        <v>240.11622084776801</v>
      </c>
    </row>
    <row r="4602" spans="1:8" x14ac:dyDescent="0.3">
      <c r="A4602">
        <v>4601</v>
      </c>
      <c r="B4602" t="s">
        <v>1612</v>
      </c>
      <c r="C4602" t="s">
        <v>1228</v>
      </c>
      <c r="D4602" t="s">
        <v>1239</v>
      </c>
      <c r="E4602" t="s">
        <v>11</v>
      </c>
      <c r="F4602" t="s">
        <v>874</v>
      </c>
      <c r="G4602">
        <v>1</v>
      </c>
      <c r="H4602">
        <v>152.67842881493499</v>
      </c>
    </row>
    <row r="4603" spans="1:8" x14ac:dyDescent="0.3">
      <c r="A4603">
        <v>4602</v>
      </c>
      <c r="B4603" t="s">
        <v>1612</v>
      </c>
      <c r="C4603" t="s">
        <v>1228</v>
      </c>
      <c r="D4603" t="s">
        <v>1240</v>
      </c>
      <c r="E4603" t="s">
        <v>11</v>
      </c>
      <c r="F4603" t="s">
        <v>874</v>
      </c>
      <c r="G4603">
        <v>1</v>
      </c>
      <c r="H4603">
        <v>333.569258937862</v>
      </c>
    </row>
    <row r="4604" spans="1:8" x14ac:dyDescent="0.3">
      <c r="A4604">
        <v>4603</v>
      </c>
      <c r="B4604" t="s">
        <v>1612</v>
      </c>
      <c r="C4604" t="s">
        <v>1228</v>
      </c>
      <c r="D4604" t="s">
        <v>1241</v>
      </c>
      <c r="E4604" t="s">
        <v>11</v>
      </c>
      <c r="F4604" t="s">
        <v>874</v>
      </c>
      <c r="G4604">
        <v>2</v>
      </c>
      <c r="H4604">
        <v>2618.9639042142398</v>
      </c>
    </row>
    <row r="4605" spans="1:8" x14ac:dyDescent="0.3">
      <c r="A4605">
        <v>4604</v>
      </c>
      <c r="B4605" t="s">
        <v>1612</v>
      </c>
      <c r="C4605" t="s">
        <v>499</v>
      </c>
      <c r="D4605" t="s">
        <v>500</v>
      </c>
      <c r="E4605" t="s">
        <v>11</v>
      </c>
      <c r="F4605" t="s">
        <v>874</v>
      </c>
      <c r="G4605">
        <v>8</v>
      </c>
      <c r="H4605">
        <v>34267.5057947854</v>
      </c>
    </row>
    <row r="4606" spans="1:8" x14ac:dyDescent="0.3">
      <c r="A4606">
        <v>4605</v>
      </c>
      <c r="B4606" t="s">
        <v>1612</v>
      </c>
      <c r="C4606" t="s">
        <v>499</v>
      </c>
      <c r="D4606" t="s">
        <v>500</v>
      </c>
      <c r="E4606" t="s">
        <v>43</v>
      </c>
      <c r="F4606" t="s">
        <v>874</v>
      </c>
      <c r="G4606">
        <v>2</v>
      </c>
      <c r="H4606">
        <v>616.040426863417</v>
      </c>
    </row>
    <row r="4607" spans="1:8" x14ac:dyDescent="0.3">
      <c r="A4607">
        <v>4606</v>
      </c>
      <c r="B4607" t="s">
        <v>1612</v>
      </c>
      <c r="C4607" t="s">
        <v>499</v>
      </c>
      <c r="D4607" t="s">
        <v>500</v>
      </c>
      <c r="E4607" t="s">
        <v>13</v>
      </c>
      <c r="F4607" t="s">
        <v>874</v>
      </c>
      <c r="G4607">
        <v>2</v>
      </c>
      <c r="H4607">
        <v>3729.2822266850199</v>
      </c>
    </row>
    <row r="4608" spans="1:8" x14ac:dyDescent="0.3">
      <c r="A4608">
        <v>4607</v>
      </c>
      <c r="B4608" t="s">
        <v>1612</v>
      </c>
      <c r="C4608" t="s">
        <v>499</v>
      </c>
      <c r="D4608" t="s">
        <v>2025</v>
      </c>
      <c r="E4608" t="s">
        <v>11</v>
      </c>
      <c r="F4608" t="s">
        <v>874</v>
      </c>
      <c r="G4608">
        <v>2</v>
      </c>
      <c r="H4608">
        <v>1003.96155109517</v>
      </c>
    </row>
    <row r="4609" spans="1:8" x14ac:dyDescent="0.3">
      <c r="A4609">
        <v>4608</v>
      </c>
      <c r="B4609" t="s">
        <v>1612</v>
      </c>
      <c r="C4609" t="s">
        <v>499</v>
      </c>
      <c r="D4609" t="s">
        <v>2026</v>
      </c>
      <c r="E4609" t="s">
        <v>11</v>
      </c>
      <c r="F4609" t="s">
        <v>874</v>
      </c>
      <c r="G4609">
        <v>14</v>
      </c>
      <c r="H4609">
        <v>12320.960559790799</v>
      </c>
    </row>
    <row r="4610" spans="1:8" x14ac:dyDescent="0.3">
      <c r="A4610">
        <v>4609</v>
      </c>
      <c r="B4610" t="s">
        <v>1612</v>
      </c>
      <c r="C4610" t="s">
        <v>499</v>
      </c>
      <c r="D4610" t="s">
        <v>2026</v>
      </c>
      <c r="E4610" t="s">
        <v>43</v>
      </c>
      <c r="F4610" t="s">
        <v>874</v>
      </c>
      <c r="G4610">
        <v>2</v>
      </c>
      <c r="H4610">
        <v>46.392766369828998</v>
      </c>
    </row>
    <row r="4611" spans="1:8" x14ac:dyDescent="0.3">
      <c r="A4611">
        <v>4610</v>
      </c>
      <c r="B4611" t="s">
        <v>1612</v>
      </c>
      <c r="C4611" t="s">
        <v>499</v>
      </c>
      <c r="D4611" t="s">
        <v>2026</v>
      </c>
      <c r="E4611" t="s">
        <v>13</v>
      </c>
      <c r="F4611" t="s">
        <v>874</v>
      </c>
      <c r="G4611">
        <v>1</v>
      </c>
      <c r="H4611">
        <v>108.114860796491</v>
      </c>
    </row>
    <row r="4612" spans="1:8" x14ac:dyDescent="0.3">
      <c r="A4612">
        <v>4611</v>
      </c>
      <c r="B4612" t="s">
        <v>1612</v>
      </c>
      <c r="C4612" t="s">
        <v>499</v>
      </c>
      <c r="D4612" t="s">
        <v>2027</v>
      </c>
      <c r="E4612" t="s">
        <v>11</v>
      </c>
      <c r="F4612" t="s">
        <v>874</v>
      </c>
      <c r="G4612">
        <v>3</v>
      </c>
      <c r="H4612">
        <v>1324.3977010393901</v>
      </c>
    </row>
    <row r="4613" spans="1:8" x14ac:dyDescent="0.3">
      <c r="A4613">
        <v>4612</v>
      </c>
      <c r="B4613" t="s">
        <v>1612</v>
      </c>
      <c r="C4613" t="s">
        <v>499</v>
      </c>
      <c r="D4613" t="s">
        <v>2027</v>
      </c>
      <c r="E4613" t="s">
        <v>43</v>
      </c>
      <c r="F4613" t="s">
        <v>874</v>
      </c>
      <c r="G4613">
        <v>1</v>
      </c>
      <c r="H4613">
        <v>69.529165389640696</v>
      </c>
    </row>
    <row r="4614" spans="1:8" x14ac:dyDescent="0.3">
      <c r="A4614">
        <v>4613</v>
      </c>
      <c r="B4614" t="s">
        <v>1612</v>
      </c>
      <c r="C4614" t="s">
        <v>499</v>
      </c>
      <c r="D4614" t="s">
        <v>2028</v>
      </c>
      <c r="E4614" t="s">
        <v>11</v>
      </c>
      <c r="F4614" t="s">
        <v>874</v>
      </c>
      <c r="G4614">
        <v>2</v>
      </c>
      <c r="H4614">
        <v>359.48679376853403</v>
      </c>
    </row>
    <row r="4615" spans="1:8" x14ac:dyDescent="0.3">
      <c r="A4615">
        <v>4614</v>
      </c>
      <c r="B4615" t="s">
        <v>1612</v>
      </c>
      <c r="C4615" t="s">
        <v>499</v>
      </c>
      <c r="D4615" t="s">
        <v>2029</v>
      </c>
      <c r="E4615" t="s">
        <v>11</v>
      </c>
      <c r="F4615" t="s">
        <v>874</v>
      </c>
      <c r="G4615">
        <v>3</v>
      </c>
      <c r="H4615">
        <v>845.42971109597795</v>
      </c>
    </row>
    <row r="4616" spans="1:8" x14ac:dyDescent="0.3">
      <c r="A4616">
        <v>4615</v>
      </c>
      <c r="B4616" t="s">
        <v>1612</v>
      </c>
      <c r="C4616" t="s">
        <v>499</v>
      </c>
      <c r="D4616" t="s">
        <v>2029</v>
      </c>
      <c r="E4616" t="s">
        <v>43</v>
      </c>
      <c r="F4616" t="s">
        <v>874</v>
      </c>
      <c r="G4616">
        <v>1</v>
      </c>
      <c r="H4616">
        <v>46.502213077361702</v>
      </c>
    </row>
    <row r="4617" spans="1:8" x14ac:dyDescent="0.3">
      <c r="A4617">
        <v>4616</v>
      </c>
      <c r="B4617" t="s">
        <v>1612</v>
      </c>
      <c r="C4617" t="s">
        <v>499</v>
      </c>
      <c r="D4617" t="s">
        <v>2029</v>
      </c>
      <c r="E4617" t="s">
        <v>13</v>
      </c>
      <c r="F4617" t="s">
        <v>874</v>
      </c>
      <c r="G4617">
        <v>1</v>
      </c>
      <c r="H4617">
        <v>302.89697630340999</v>
      </c>
    </row>
    <row r="4618" spans="1:8" x14ac:dyDescent="0.3">
      <c r="A4618">
        <v>4617</v>
      </c>
      <c r="B4618" t="s">
        <v>1612</v>
      </c>
      <c r="C4618" t="s">
        <v>499</v>
      </c>
      <c r="D4618" t="s">
        <v>2030</v>
      </c>
      <c r="E4618" t="s">
        <v>11</v>
      </c>
      <c r="F4618" t="s">
        <v>874</v>
      </c>
      <c r="G4618">
        <v>2</v>
      </c>
      <c r="H4618">
        <v>182.039137958292</v>
      </c>
    </row>
    <row r="4619" spans="1:8" x14ac:dyDescent="0.3">
      <c r="A4619">
        <v>4618</v>
      </c>
      <c r="B4619" t="s">
        <v>1612</v>
      </c>
      <c r="C4619" t="s">
        <v>499</v>
      </c>
      <c r="D4619" t="s">
        <v>2030</v>
      </c>
      <c r="E4619" t="s">
        <v>13</v>
      </c>
      <c r="F4619" t="s">
        <v>874</v>
      </c>
      <c r="G4619">
        <v>1</v>
      </c>
      <c r="H4619">
        <v>376.59992035814099</v>
      </c>
    </row>
    <row r="4620" spans="1:8" x14ac:dyDescent="0.3">
      <c r="A4620">
        <v>4619</v>
      </c>
      <c r="B4620" t="s">
        <v>1612</v>
      </c>
      <c r="C4620" t="s">
        <v>499</v>
      </c>
      <c r="D4620" t="s">
        <v>2031</v>
      </c>
      <c r="E4620" t="s">
        <v>11</v>
      </c>
      <c r="F4620" t="s">
        <v>874</v>
      </c>
      <c r="G4620">
        <v>2</v>
      </c>
      <c r="H4620">
        <v>404.142036253882</v>
      </c>
    </row>
    <row r="4621" spans="1:8" x14ac:dyDescent="0.3">
      <c r="A4621">
        <v>4620</v>
      </c>
      <c r="B4621" t="s">
        <v>1612</v>
      </c>
      <c r="C4621" t="s">
        <v>1245</v>
      </c>
      <c r="D4621" t="s">
        <v>2032</v>
      </c>
      <c r="E4621" t="s">
        <v>11</v>
      </c>
      <c r="F4621" t="s">
        <v>723</v>
      </c>
      <c r="G4621">
        <v>1</v>
      </c>
      <c r="H4621">
        <v>10.008714296077599</v>
      </c>
    </row>
    <row r="4622" spans="1:8" x14ac:dyDescent="0.3">
      <c r="A4622">
        <v>4621</v>
      </c>
      <c r="B4622" t="s">
        <v>1612</v>
      </c>
      <c r="C4622" t="s">
        <v>1245</v>
      </c>
      <c r="D4622" t="s">
        <v>2032</v>
      </c>
      <c r="E4622" t="s">
        <v>43</v>
      </c>
      <c r="F4622" t="s">
        <v>723</v>
      </c>
      <c r="G4622">
        <v>1</v>
      </c>
      <c r="H4622">
        <v>33.876404634253902</v>
      </c>
    </row>
    <row r="4623" spans="1:8" x14ac:dyDescent="0.3">
      <c r="A4623">
        <v>4622</v>
      </c>
      <c r="B4623" t="s">
        <v>1612</v>
      </c>
      <c r="C4623" t="s">
        <v>1245</v>
      </c>
      <c r="D4623" t="s">
        <v>2033</v>
      </c>
      <c r="E4623" t="s">
        <v>11</v>
      </c>
      <c r="F4623" t="s">
        <v>723</v>
      </c>
      <c r="G4623">
        <v>1</v>
      </c>
      <c r="H4623">
        <v>7322.4359318851202</v>
      </c>
    </row>
    <row r="4624" spans="1:8" x14ac:dyDescent="0.3">
      <c r="A4624">
        <v>4623</v>
      </c>
      <c r="B4624" t="s">
        <v>1612</v>
      </c>
      <c r="C4624" t="s">
        <v>1245</v>
      </c>
      <c r="D4624" t="s">
        <v>2033</v>
      </c>
      <c r="E4624" t="s">
        <v>13</v>
      </c>
      <c r="F4624" t="s">
        <v>723</v>
      </c>
      <c r="G4624">
        <v>1</v>
      </c>
      <c r="H4624">
        <v>4.0848635977914496</v>
      </c>
    </row>
    <row r="4625" spans="1:8" x14ac:dyDescent="0.3">
      <c r="A4625">
        <v>4624</v>
      </c>
      <c r="B4625" t="s">
        <v>1612</v>
      </c>
      <c r="C4625" t="s">
        <v>1245</v>
      </c>
      <c r="D4625" t="s">
        <v>1246</v>
      </c>
      <c r="E4625" t="s">
        <v>11</v>
      </c>
      <c r="F4625" t="s">
        <v>874</v>
      </c>
      <c r="G4625">
        <v>7</v>
      </c>
      <c r="H4625">
        <v>18996.943144192199</v>
      </c>
    </row>
    <row r="4626" spans="1:8" x14ac:dyDescent="0.3">
      <c r="A4626">
        <v>4625</v>
      </c>
      <c r="B4626" t="s">
        <v>1612</v>
      </c>
      <c r="C4626" t="s">
        <v>1245</v>
      </c>
      <c r="D4626" t="s">
        <v>1246</v>
      </c>
      <c r="E4626" t="s">
        <v>11</v>
      </c>
      <c r="F4626" t="s">
        <v>707</v>
      </c>
      <c r="G4626">
        <v>2</v>
      </c>
      <c r="H4626">
        <v>3711.26116993911</v>
      </c>
    </row>
    <row r="4627" spans="1:8" x14ac:dyDescent="0.3">
      <c r="A4627">
        <v>4626</v>
      </c>
      <c r="B4627" t="s">
        <v>1612</v>
      </c>
      <c r="C4627" t="s">
        <v>1245</v>
      </c>
      <c r="D4627" t="s">
        <v>2034</v>
      </c>
      <c r="E4627" t="s">
        <v>11</v>
      </c>
      <c r="F4627" t="s">
        <v>874</v>
      </c>
      <c r="G4627">
        <v>1</v>
      </c>
      <c r="H4627">
        <v>96.543052117853506</v>
      </c>
    </row>
    <row r="4628" spans="1:8" x14ac:dyDescent="0.3">
      <c r="A4628">
        <v>4627</v>
      </c>
      <c r="B4628" t="s">
        <v>1612</v>
      </c>
      <c r="C4628" t="s">
        <v>1245</v>
      </c>
      <c r="D4628" t="s">
        <v>2035</v>
      </c>
      <c r="E4628" t="s">
        <v>11</v>
      </c>
      <c r="F4628" t="s">
        <v>874</v>
      </c>
      <c r="G4628">
        <v>1</v>
      </c>
      <c r="H4628">
        <v>652.58841289442205</v>
      </c>
    </row>
    <row r="4629" spans="1:8" x14ac:dyDescent="0.3">
      <c r="A4629">
        <v>4628</v>
      </c>
      <c r="B4629" t="s">
        <v>1612</v>
      </c>
      <c r="C4629" t="s">
        <v>1245</v>
      </c>
      <c r="D4629" t="s">
        <v>1247</v>
      </c>
      <c r="E4629" t="s">
        <v>11</v>
      </c>
      <c r="F4629" t="s">
        <v>874</v>
      </c>
      <c r="G4629">
        <v>1</v>
      </c>
      <c r="H4629">
        <v>140.44591518876101</v>
      </c>
    </row>
    <row r="4630" spans="1:8" x14ac:dyDescent="0.3">
      <c r="A4630">
        <v>4629</v>
      </c>
      <c r="B4630" t="s">
        <v>1612</v>
      </c>
      <c r="C4630" t="s">
        <v>1245</v>
      </c>
      <c r="D4630" t="s">
        <v>1247</v>
      </c>
      <c r="E4630" t="s">
        <v>11</v>
      </c>
      <c r="F4630" t="s">
        <v>723</v>
      </c>
      <c r="G4630">
        <v>1</v>
      </c>
      <c r="H4630">
        <v>91.871757186881595</v>
      </c>
    </row>
    <row r="4631" spans="1:8" x14ac:dyDescent="0.3">
      <c r="A4631">
        <v>4630</v>
      </c>
      <c r="B4631" t="s">
        <v>1612</v>
      </c>
      <c r="C4631" t="s">
        <v>1245</v>
      </c>
      <c r="D4631" t="s">
        <v>1247</v>
      </c>
      <c r="E4631" t="s">
        <v>11</v>
      </c>
      <c r="F4631" t="s">
        <v>707</v>
      </c>
      <c r="G4631">
        <v>1</v>
      </c>
      <c r="H4631">
        <v>226.02527431213301</v>
      </c>
    </row>
    <row r="4632" spans="1:8" x14ac:dyDescent="0.3">
      <c r="A4632">
        <v>4631</v>
      </c>
      <c r="B4632" t="s">
        <v>1612</v>
      </c>
      <c r="C4632" t="s">
        <v>1245</v>
      </c>
      <c r="D4632" t="s">
        <v>1249</v>
      </c>
      <c r="E4632" t="s">
        <v>11</v>
      </c>
      <c r="F4632" t="s">
        <v>723</v>
      </c>
      <c r="G4632">
        <v>1</v>
      </c>
      <c r="H4632">
        <v>637.93134778130502</v>
      </c>
    </row>
    <row r="4633" spans="1:8" x14ac:dyDescent="0.3">
      <c r="A4633">
        <v>4632</v>
      </c>
      <c r="B4633" t="s">
        <v>1612</v>
      </c>
      <c r="C4633" t="s">
        <v>1245</v>
      </c>
      <c r="D4633" t="s">
        <v>2036</v>
      </c>
      <c r="E4633" t="s">
        <v>11</v>
      </c>
      <c r="F4633" t="s">
        <v>874</v>
      </c>
      <c r="G4633">
        <v>10</v>
      </c>
      <c r="H4633">
        <v>31614.001446910399</v>
      </c>
    </row>
    <row r="4634" spans="1:8" x14ac:dyDescent="0.3">
      <c r="A4634">
        <v>4633</v>
      </c>
      <c r="B4634" t="s">
        <v>1612</v>
      </c>
      <c r="C4634" t="s">
        <v>1245</v>
      </c>
      <c r="D4634" t="s">
        <v>2037</v>
      </c>
      <c r="E4634" t="s">
        <v>11</v>
      </c>
      <c r="F4634" t="s">
        <v>874</v>
      </c>
      <c r="G4634">
        <v>1</v>
      </c>
      <c r="H4634">
        <v>347.25641276754999</v>
      </c>
    </row>
    <row r="4635" spans="1:8" x14ac:dyDescent="0.3">
      <c r="A4635">
        <v>4634</v>
      </c>
      <c r="B4635" t="s">
        <v>1612</v>
      </c>
      <c r="C4635" t="s">
        <v>1245</v>
      </c>
      <c r="D4635" t="s">
        <v>2038</v>
      </c>
      <c r="E4635" t="s">
        <v>11</v>
      </c>
      <c r="F4635" t="s">
        <v>874</v>
      </c>
      <c r="G4635">
        <v>1</v>
      </c>
      <c r="H4635">
        <v>192.993541780177</v>
      </c>
    </row>
    <row r="4636" spans="1:8" x14ac:dyDescent="0.3">
      <c r="A4636">
        <v>4635</v>
      </c>
      <c r="B4636" t="s">
        <v>1612</v>
      </c>
      <c r="C4636" t="s">
        <v>1245</v>
      </c>
      <c r="D4636" t="s">
        <v>2039</v>
      </c>
      <c r="E4636" t="s">
        <v>11</v>
      </c>
      <c r="F4636" t="s">
        <v>874</v>
      </c>
      <c r="G4636">
        <v>1</v>
      </c>
      <c r="H4636">
        <v>298.57259273508703</v>
      </c>
    </row>
    <row r="4637" spans="1:8" x14ac:dyDescent="0.3">
      <c r="A4637">
        <v>4636</v>
      </c>
      <c r="B4637" t="s">
        <v>1612</v>
      </c>
      <c r="C4637" t="s">
        <v>1245</v>
      </c>
      <c r="D4637" t="s">
        <v>2040</v>
      </c>
      <c r="E4637" t="s">
        <v>11</v>
      </c>
      <c r="F4637" t="s">
        <v>874</v>
      </c>
      <c r="G4637">
        <v>1</v>
      </c>
      <c r="H4637">
        <v>1156.4274280664999</v>
      </c>
    </row>
    <row r="4638" spans="1:8" x14ac:dyDescent="0.3">
      <c r="A4638">
        <v>4637</v>
      </c>
      <c r="B4638" t="s">
        <v>1612</v>
      </c>
      <c r="C4638" t="s">
        <v>1245</v>
      </c>
      <c r="D4638" t="s">
        <v>2040</v>
      </c>
      <c r="E4638" t="s">
        <v>43</v>
      </c>
      <c r="F4638" t="s">
        <v>874</v>
      </c>
      <c r="G4638">
        <v>1</v>
      </c>
      <c r="H4638">
        <v>164.26360391115099</v>
      </c>
    </row>
    <row r="4639" spans="1:8" x14ac:dyDescent="0.3">
      <c r="A4639">
        <v>4638</v>
      </c>
      <c r="B4639" t="s">
        <v>1612</v>
      </c>
      <c r="C4639" t="s">
        <v>1245</v>
      </c>
      <c r="D4639" t="s">
        <v>2041</v>
      </c>
      <c r="E4639" t="s">
        <v>11</v>
      </c>
      <c r="F4639" t="s">
        <v>874</v>
      </c>
      <c r="G4639">
        <v>2</v>
      </c>
      <c r="H4639">
        <v>783.28441230461306</v>
      </c>
    </row>
    <row r="4640" spans="1:8" x14ac:dyDescent="0.3">
      <c r="A4640">
        <v>4639</v>
      </c>
      <c r="B4640" t="s">
        <v>1612</v>
      </c>
      <c r="C4640" t="s">
        <v>1245</v>
      </c>
      <c r="D4640" t="s">
        <v>2042</v>
      </c>
      <c r="E4640" t="s">
        <v>11</v>
      </c>
      <c r="F4640" t="s">
        <v>874</v>
      </c>
      <c r="G4640">
        <v>2</v>
      </c>
      <c r="H4640">
        <v>521.96137216212298</v>
      </c>
    </row>
    <row r="4641" spans="1:8" x14ac:dyDescent="0.3">
      <c r="A4641">
        <v>4640</v>
      </c>
      <c r="B4641" t="s">
        <v>1612</v>
      </c>
      <c r="C4641" t="s">
        <v>1245</v>
      </c>
      <c r="D4641" t="s">
        <v>2043</v>
      </c>
      <c r="E4641" t="s">
        <v>11</v>
      </c>
      <c r="F4641" t="s">
        <v>874</v>
      </c>
      <c r="G4641">
        <v>1</v>
      </c>
      <c r="H4641">
        <v>257.331804637662</v>
      </c>
    </row>
    <row r="4642" spans="1:8" x14ac:dyDescent="0.3">
      <c r="A4642">
        <v>4641</v>
      </c>
      <c r="B4642" t="s">
        <v>1612</v>
      </c>
      <c r="C4642" t="s">
        <v>1245</v>
      </c>
      <c r="D4642" t="s">
        <v>2044</v>
      </c>
      <c r="E4642" t="s">
        <v>11</v>
      </c>
      <c r="F4642" t="s">
        <v>874</v>
      </c>
      <c r="G4642">
        <v>2</v>
      </c>
      <c r="H4642">
        <v>614.21463833945802</v>
      </c>
    </row>
    <row r="4643" spans="1:8" x14ac:dyDescent="0.3">
      <c r="A4643">
        <v>4642</v>
      </c>
      <c r="B4643" t="s">
        <v>1612</v>
      </c>
      <c r="C4643" t="s">
        <v>1245</v>
      </c>
      <c r="D4643" t="s">
        <v>1252</v>
      </c>
      <c r="E4643" t="s">
        <v>11</v>
      </c>
      <c r="F4643" t="s">
        <v>723</v>
      </c>
      <c r="G4643">
        <v>2</v>
      </c>
      <c r="H4643">
        <v>539.57325655581405</v>
      </c>
    </row>
    <row r="4644" spans="1:8" x14ac:dyDescent="0.3">
      <c r="A4644">
        <v>4643</v>
      </c>
      <c r="B4644" t="s">
        <v>1612</v>
      </c>
      <c r="C4644" t="s">
        <v>1245</v>
      </c>
      <c r="D4644" t="s">
        <v>2045</v>
      </c>
      <c r="E4644" t="s">
        <v>11</v>
      </c>
      <c r="F4644" t="s">
        <v>874</v>
      </c>
      <c r="G4644">
        <v>1</v>
      </c>
      <c r="H4644">
        <v>348.05146953890801</v>
      </c>
    </row>
    <row r="4645" spans="1:8" x14ac:dyDescent="0.3">
      <c r="A4645">
        <v>4644</v>
      </c>
      <c r="B4645" t="s">
        <v>1612</v>
      </c>
      <c r="C4645" t="s">
        <v>506</v>
      </c>
      <c r="D4645" t="s">
        <v>1608</v>
      </c>
      <c r="E4645" t="s">
        <v>11</v>
      </c>
      <c r="F4645" t="s">
        <v>705</v>
      </c>
      <c r="G4645">
        <v>1</v>
      </c>
      <c r="H4645">
        <v>56.464159434810298</v>
      </c>
    </row>
    <row r="4646" spans="1:8" x14ac:dyDescent="0.3">
      <c r="A4646">
        <v>4645</v>
      </c>
      <c r="B4646" t="s">
        <v>1612</v>
      </c>
      <c r="C4646" t="s">
        <v>506</v>
      </c>
      <c r="D4646" t="s">
        <v>2046</v>
      </c>
      <c r="E4646" t="s">
        <v>11</v>
      </c>
      <c r="F4646" t="s">
        <v>714</v>
      </c>
      <c r="G4646">
        <v>1</v>
      </c>
      <c r="H4646">
        <v>21.353918759069298</v>
      </c>
    </row>
    <row r="4647" spans="1:8" x14ac:dyDescent="0.3">
      <c r="A4647">
        <v>4646</v>
      </c>
      <c r="B4647" t="s">
        <v>1612</v>
      </c>
      <c r="C4647" t="s">
        <v>506</v>
      </c>
      <c r="D4647" t="s">
        <v>2046</v>
      </c>
      <c r="E4647" t="s">
        <v>13</v>
      </c>
      <c r="F4647" t="s">
        <v>714</v>
      </c>
      <c r="G4647">
        <v>1</v>
      </c>
      <c r="H4647">
        <v>140.83353020822699</v>
      </c>
    </row>
    <row r="4648" spans="1:8" x14ac:dyDescent="0.3">
      <c r="A4648">
        <v>4647</v>
      </c>
      <c r="B4648" t="s">
        <v>1612</v>
      </c>
      <c r="C4648" t="s">
        <v>506</v>
      </c>
      <c r="D4648" t="s">
        <v>511</v>
      </c>
      <c r="E4648" t="s">
        <v>11</v>
      </c>
      <c r="F4648" t="s">
        <v>874</v>
      </c>
      <c r="G4648">
        <v>2</v>
      </c>
      <c r="H4648">
        <v>420.33483347385999</v>
      </c>
    </row>
    <row r="4649" spans="1:8" x14ac:dyDescent="0.3">
      <c r="A4649">
        <v>4648</v>
      </c>
      <c r="B4649" t="s">
        <v>1612</v>
      </c>
      <c r="C4649" t="s">
        <v>506</v>
      </c>
      <c r="D4649" t="s">
        <v>511</v>
      </c>
      <c r="E4649" t="s">
        <v>11</v>
      </c>
      <c r="F4649" t="s">
        <v>714</v>
      </c>
      <c r="G4649">
        <v>1</v>
      </c>
      <c r="H4649">
        <v>2918.7270462137999</v>
      </c>
    </row>
    <row r="4650" spans="1:8" x14ac:dyDescent="0.3">
      <c r="A4650">
        <v>4649</v>
      </c>
      <c r="B4650" t="s">
        <v>1612</v>
      </c>
      <c r="C4650" t="s">
        <v>506</v>
      </c>
      <c r="D4650" t="s">
        <v>511</v>
      </c>
      <c r="E4650" t="s">
        <v>13</v>
      </c>
      <c r="F4650" t="s">
        <v>714</v>
      </c>
      <c r="G4650">
        <v>1</v>
      </c>
      <c r="H4650">
        <v>686.30522324496803</v>
      </c>
    </row>
    <row r="4651" spans="1:8" x14ac:dyDescent="0.3">
      <c r="A4651">
        <v>4650</v>
      </c>
      <c r="B4651" t="s">
        <v>1612</v>
      </c>
      <c r="C4651" t="s">
        <v>506</v>
      </c>
      <c r="D4651" t="s">
        <v>2047</v>
      </c>
      <c r="E4651" t="s">
        <v>11</v>
      </c>
      <c r="F4651" t="s">
        <v>705</v>
      </c>
      <c r="G4651">
        <v>1</v>
      </c>
      <c r="H4651">
        <v>427.68346340474</v>
      </c>
    </row>
    <row r="4652" spans="1:8" x14ac:dyDescent="0.3">
      <c r="A4652">
        <v>4651</v>
      </c>
      <c r="B4652" t="s">
        <v>1612</v>
      </c>
      <c r="C4652" t="s">
        <v>506</v>
      </c>
      <c r="D4652" t="s">
        <v>1610</v>
      </c>
      <c r="E4652" t="s">
        <v>11</v>
      </c>
      <c r="F4652" t="s">
        <v>705</v>
      </c>
      <c r="G4652">
        <v>1</v>
      </c>
      <c r="H4652">
        <v>797.28776304646999</v>
      </c>
    </row>
    <row r="4653" spans="1:8" x14ac:dyDescent="0.3">
      <c r="A4653">
        <v>4652</v>
      </c>
      <c r="B4653" t="s">
        <v>1612</v>
      </c>
      <c r="C4653" t="s">
        <v>506</v>
      </c>
      <c r="D4653" t="s">
        <v>514</v>
      </c>
      <c r="E4653" t="s">
        <v>11</v>
      </c>
      <c r="F4653" t="s">
        <v>874</v>
      </c>
      <c r="G4653">
        <v>1</v>
      </c>
      <c r="H4653">
        <v>7.59831006502632</v>
      </c>
    </row>
    <row r="4654" spans="1:8" x14ac:dyDescent="0.3">
      <c r="A4654">
        <v>4653</v>
      </c>
      <c r="B4654" t="s">
        <v>1612</v>
      </c>
      <c r="C4654" t="s">
        <v>506</v>
      </c>
      <c r="D4654" t="s">
        <v>2048</v>
      </c>
      <c r="E4654" t="s">
        <v>11</v>
      </c>
      <c r="F4654" t="s">
        <v>705</v>
      </c>
      <c r="G4654">
        <v>1</v>
      </c>
      <c r="H4654">
        <v>382.21082824863601</v>
      </c>
    </row>
    <row r="4655" spans="1:8" x14ac:dyDescent="0.3">
      <c r="A4655">
        <v>4654</v>
      </c>
      <c r="B4655" t="s">
        <v>1612</v>
      </c>
      <c r="C4655" t="s">
        <v>506</v>
      </c>
      <c r="D4655" t="s">
        <v>519</v>
      </c>
      <c r="E4655" t="s">
        <v>11</v>
      </c>
      <c r="F4655" t="s">
        <v>705</v>
      </c>
      <c r="G4655">
        <v>1</v>
      </c>
      <c r="H4655">
        <v>10.111698708271099</v>
      </c>
    </row>
    <row r="4656" spans="1:8" x14ac:dyDescent="0.3">
      <c r="A4656">
        <v>4655</v>
      </c>
      <c r="B4656" t="s">
        <v>1612</v>
      </c>
      <c r="C4656" t="s">
        <v>522</v>
      </c>
      <c r="D4656" t="s">
        <v>523</v>
      </c>
      <c r="E4656" t="s">
        <v>11</v>
      </c>
      <c r="F4656" t="s">
        <v>705</v>
      </c>
      <c r="G4656">
        <v>1</v>
      </c>
      <c r="H4656">
        <v>152.23032071984099</v>
      </c>
    </row>
    <row r="4657" spans="1:8" x14ac:dyDescent="0.3">
      <c r="A4657">
        <v>4656</v>
      </c>
      <c r="B4657" t="s">
        <v>1612</v>
      </c>
      <c r="C4657" t="s">
        <v>522</v>
      </c>
      <c r="D4657" t="s">
        <v>1488</v>
      </c>
      <c r="E4657" t="s">
        <v>11</v>
      </c>
      <c r="F4657" t="s">
        <v>705</v>
      </c>
      <c r="G4657">
        <v>1</v>
      </c>
      <c r="H4657">
        <v>30.137797827491301</v>
      </c>
    </row>
    <row r="4658" spans="1:8" x14ac:dyDescent="0.3">
      <c r="A4658">
        <v>4657</v>
      </c>
      <c r="B4658" t="s">
        <v>1612</v>
      </c>
      <c r="C4658" t="s">
        <v>522</v>
      </c>
      <c r="D4658" t="s">
        <v>525</v>
      </c>
      <c r="E4658" t="s">
        <v>11</v>
      </c>
      <c r="F4658" t="s">
        <v>874</v>
      </c>
      <c r="G4658">
        <v>1</v>
      </c>
      <c r="H4658">
        <v>12759.792791747101</v>
      </c>
    </row>
    <row r="4659" spans="1:8" x14ac:dyDescent="0.3">
      <c r="A4659">
        <v>4658</v>
      </c>
      <c r="B4659" t="s">
        <v>1612</v>
      </c>
      <c r="C4659" t="s">
        <v>522</v>
      </c>
      <c r="D4659" t="s">
        <v>525</v>
      </c>
      <c r="E4659" t="s">
        <v>13</v>
      </c>
      <c r="F4659" t="s">
        <v>874</v>
      </c>
      <c r="G4659">
        <v>1</v>
      </c>
      <c r="H4659">
        <v>287.920928927727</v>
      </c>
    </row>
    <row r="4660" spans="1:8" x14ac:dyDescent="0.3">
      <c r="A4660">
        <v>4659</v>
      </c>
      <c r="B4660" t="s">
        <v>1612</v>
      </c>
      <c r="C4660" t="s">
        <v>522</v>
      </c>
      <c r="D4660" t="s">
        <v>526</v>
      </c>
      <c r="E4660" t="s">
        <v>11</v>
      </c>
      <c r="F4660" t="s">
        <v>874</v>
      </c>
      <c r="G4660">
        <v>4</v>
      </c>
      <c r="H4660">
        <v>501.89411971537498</v>
      </c>
    </row>
    <row r="4661" spans="1:8" x14ac:dyDescent="0.3">
      <c r="A4661">
        <v>4660</v>
      </c>
      <c r="B4661" t="s">
        <v>1612</v>
      </c>
      <c r="C4661" t="s">
        <v>522</v>
      </c>
      <c r="D4661" t="s">
        <v>2049</v>
      </c>
      <c r="E4661" t="s">
        <v>11</v>
      </c>
      <c r="F4661" t="s">
        <v>874</v>
      </c>
      <c r="G4661">
        <v>1</v>
      </c>
      <c r="H4661">
        <v>49.726476343416799</v>
      </c>
    </row>
    <row r="4662" spans="1:8" x14ac:dyDescent="0.3">
      <c r="A4662">
        <v>4661</v>
      </c>
      <c r="B4662" t="s">
        <v>1612</v>
      </c>
      <c r="C4662" t="s">
        <v>530</v>
      </c>
      <c r="D4662" t="s">
        <v>533</v>
      </c>
      <c r="E4662" t="s">
        <v>11</v>
      </c>
      <c r="F4662" t="s">
        <v>714</v>
      </c>
      <c r="G4662">
        <v>6</v>
      </c>
      <c r="H4662">
        <v>3399.4158404626701</v>
      </c>
    </row>
    <row r="4663" spans="1:8" x14ac:dyDescent="0.3">
      <c r="A4663">
        <v>4662</v>
      </c>
      <c r="B4663" t="s">
        <v>1612</v>
      </c>
      <c r="C4663" t="s">
        <v>530</v>
      </c>
      <c r="D4663" t="s">
        <v>533</v>
      </c>
      <c r="E4663" t="s">
        <v>43</v>
      </c>
      <c r="F4663" t="s">
        <v>714</v>
      </c>
      <c r="G4663">
        <v>1</v>
      </c>
      <c r="H4663">
        <v>38.8940554186565</v>
      </c>
    </row>
    <row r="4664" spans="1:8" x14ac:dyDescent="0.3">
      <c r="A4664">
        <v>4663</v>
      </c>
      <c r="B4664" t="s">
        <v>1612</v>
      </c>
      <c r="C4664" t="s">
        <v>530</v>
      </c>
      <c r="D4664" t="s">
        <v>533</v>
      </c>
      <c r="E4664" t="s">
        <v>52</v>
      </c>
      <c r="F4664" t="s">
        <v>714</v>
      </c>
      <c r="G4664">
        <v>1</v>
      </c>
      <c r="H4664">
        <v>178.364291232862</v>
      </c>
    </row>
    <row r="4665" spans="1:8" x14ac:dyDescent="0.3">
      <c r="A4665">
        <v>4664</v>
      </c>
      <c r="B4665" t="s">
        <v>1612</v>
      </c>
      <c r="C4665" t="s">
        <v>530</v>
      </c>
      <c r="D4665" t="s">
        <v>534</v>
      </c>
      <c r="E4665" t="s">
        <v>11</v>
      </c>
      <c r="F4665" t="s">
        <v>714</v>
      </c>
      <c r="G4665">
        <v>1</v>
      </c>
      <c r="H4665">
        <v>61.889074930683996</v>
      </c>
    </row>
    <row r="4666" spans="1:8" x14ac:dyDescent="0.3">
      <c r="A4666">
        <v>4665</v>
      </c>
      <c r="B4666" t="s">
        <v>1612</v>
      </c>
      <c r="C4666" t="s">
        <v>530</v>
      </c>
      <c r="D4666" t="s">
        <v>2050</v>
      </c>
      <c r="E4666" t="s">
        <v>11</v>
      </c>
      <c r="F4666" t="s">
        <v>714</v>
      </c>
      <c r="G4666">
        <v>1</v>
      </c>
      <c r="H4666">
        <v>41.1352547171739</v>
      </c>
    </row>
    <row r="4667" spans="1:8" x14ac:dyDescent="0.3">
      <c r="A4667">
        <v>4666</v>
      </c>
      <c r="B4667" t="s">
        <v>1612</v>
      </c>
      <c r="C4667" t="s">
        <v>530</v>
      </c>
      <c r="D4667" t="s">
        <v>2051</v>
      </c>
      <c r="E4667" t="s">
        <v>11</v>
      </c>
      <c r="F4667" t="s">
        <v>714</v>
      </c>
      <c r="G4667">
        <v>1</v>
      </c>
      <c r="H4667">
        <v>38.572167917206997</v>
      </c>
    </row>
    <row r="4668" spans="1:8" x14ac:dyDescent="0.3">
      <c r="A4668">
        <v>4667</v>
      </c>
      <c r="B4668" t="s">
        <v>1612</v>
      </c>
      <c r="C4668" t="s">
        <v>530</v>
      </c>
      <c r="D4668" t="s">
        <v>535</v>
      </c>
      <c r="E4668" t="s">
        <v>11</v>
      </c>
      <c r="F4668" t="s">
        <v>714</v>
      </c>
      <c r="G4668">
        <v>1</v>
      </c>
      <c r="H4668">
        <v>0.21285879326500401</v>
      </c>
    </row>
    <row r="4669" spans="1:8" x14ac:dyDescent="0.3">
      <c r="A4669">
        <v>4668</v>
      </c>
      <c r="B4669" t="s">
        <v>1612</v>
      </c>
      <c r="C4669" t="s">
        <v>530</v>
      </c>
      <c r="D4669" t="s">
        <v>536</v>
      </c>
      <c r="E4669" t="s">
        <v>11</v>
      </c>
      <c r="F4669" t="s">
        <v>714</v>
      </c>
      <c r="G4669">
        <v>1</v>
      </c>
      <c r="H4669">
        <v>98.184874697328198</v>
      </c>
    </row>
    <row r="4670" spans="1:8" x14ac:dyDescent="0.3">
      <c r="A4670">
        <v>4669</v>
      </c>
      <c r="B4670" t="s">
        <v>1612</v>
      </c>
      <c r="C4670" t="s">
        <v>530</v>
      </c>
      <c r="D4670" t="s">
        <v>537</v>
      </c>
      <c r="E4670" t="s">
        <v>11</v>
      </c>
      <c r="F4670" t="s">
        <v>714</v>
      </c>
      <c r="G4670">
        <v>6</v>
      </c>
      <c r="H4670">
        <v>8220.1624358313202</v>
      </c>
    </row>
    <row r="4671" spans="1:8" x14ac:dyDescent="0.3">
      <c r="A4671">
        <v>4670</v>
      </c>
      <c r="B4671" t="s">
        <v>1612</v>
      </c>
      <c r="C4671" t="s">
        <v>530</v>
      </c>
      <c r="D4671" t="s">
        <v>541</v>
      </c>
      <c r="E4671" t="s">
        <v>11</v>
      </c>
      <c r="F4671" t="s">
        <v>714</v>
      </c>
      <c r="G4671">
        <v>1</v>
      </c>
      <c r="H4671">
        <v>244.82292326481601</v>
      </c>
    </row>
    <row r="4672" spans="1:8" x14ac:dyDescent="0.3">
      <c r="A4672">
        <v>4671</v>
      </c>
      <c r="B4672" t="s">
        <v>1612</v>
      </c>
      <c r="C4672" t="s">
        <v>530</v>
      </c>
      <c r="D4672" t="s">
        <v>2052</v>
      </c>
      <c r="E4672" t="s">
        <v>11</v>
      </c>
      <c r="F4672" t="s">
        <v>714</v>
      </c>
      <c r="G4672">
        <v>1</v>
      </c>
      <c r="H4672">
        <v>913.16303251780801</v>
      </c>
    </row>
    <row r="4673" spans="1:8" x14ac:dyDescent="0.3">
      <c r="A4673">
        <v>4672</v>
      </c>
      <c r="B4673" t="s">
        <v>1612</v>
      </c>
      <c r="C4673" t="s">
        <v>530</v>
      </c>
      <c r="D4673" t="s">
        <v>2053</v>
      </c>
      <c r="E4673" t="s">
        <v>11</v>
      </c>
      <c r="F4673" t="s">
        <v>714</v>
      </c>
      <c r="G4673">
        <v>1</v>
      </c>
      <c r="H4673">
        <v>51.392868608199102</v>
      </c>
    </row>
    <row r="4674" spans="1:8" x14ac:dyDescent="0.3">
      <c r="A4674">
        <v>4673</v>
      </c>
      <c r="B4674" t="s">
        <v>1612</v>
      </c>
      <c r="C4674" t="s">
        <v>530</v>
      </c>
      <c r="D4674" t="s">
        <v>2054</v>
      </c>
      <c r="E4674" t="s">
        <v>11</v>
      </c>
      <c r="F4674" t="s">
        <v>714</v>
      </c>
      <c r="G4674">
        <v>1</v>
      </c>
      <c r="H4674">
        <v>15.791973510164301</v>
      </c>
    </row>
    <row r="4675" spans="1:8" x14ac:dyDescent="0.3">
      <c r="A4675">
        <v>4674</v>
      </c>
      <c r="B4675" t="s">
        <v>1612</v>
      </c>
      <c r="C4675" t="s">
        <v>530</v>
      </c>
      <c r="D4675" t="s">
        <v>2055</v>
      </c>
      <c r="E4675" t="s">
        <v>11</v>
      </c>
      <c r="F4675" t="s">
        <v>714</v>
      </c>
      <c r="G4675">
        <v>1</v>
      </c>
      <c r="H4675">
        <v>38.410098429900899</v>
      </c>
    </row>
    <row r="4676" spans="1:8" x14ac:dyDescent="0.3">
      <c r="A4676">
        <v>4675</v>
      </c>
      <c r="B4676" t="s">
        <v>1612</v>
      </c>
      <c r="C4676" t="s">
        <v>530</v>
      </c>
      <c r="D4676" t="s">
        <v>2056</v>
      </c>
      <c r="E4676" t="s">
        <v>11</v>
      </c>
      <c r="F4676" t="s">
        <v>714</v>
      </c>
      <c r="G4676">
        <v>1</v>
      </c>
      <c r="H4676">
        <v>9.8585600748315994</v>
      </c>
    </row>
    <row r="4677" spans="1:8" x14ac:dyDescent="0.3">
      <c r="A4677">
        <v>4676</v>
      </c>
      <c r="B4677" t="s">
        <v>1612</v>
      </c>
      <c r="C4677" t="s">
        <v>530</v>
      </c>
      <c r="D4677" t="s">
        <v>2057</v>
      </c>
      <c r="E4677" t="s">
        <v>11</v>
      </c>
      <c r="F4677" t="s">
        <v>714</v>
      </c>
      <c r="G4677">
        <v>1</v>
      </c>
      <c r="H4677">
        <v>1.5080701420595299</v>
      </c>
    </row>
    <row r="4678" spans="1:8" x14ac:dyDescent="0.3">
      <c r="A4678">
        <v>4677</v>
      </c>
      <c r="B4678" t="s">
        <v>1612</v>
      </c>
      <c r="C4678" t="s">
        <v>610</v>
      </c>
      <c r="D4678" t="s">
        <v>611</v>
      </c>
      <c r="E4678" t="s">
        <v>11</v>
      </c>
      <c r="F4678" t="s">
        <v>244</v>
      </c>
      <c r="G4678">
        <v>1</v>
      </c>
      <c r="H4678">
        <v>62.210893217269401</v>
      </c>
    </row>
    <row r="4679" spans="1:8" x14ac:dyDescent="0.3">
      <c r="A4679">
        <v>4678</v>
      </c>
      <c r="B4679" t="s">
        <v>1612</v>
      </c>
      <c r="C4679" t="s">
        <v>610</v>
      </c>
      <c r="D4679" t="s">
        <v>611</v>
      </c>
      <c r="E4679" t="s">
        <v>11</v>
      </c>
      <c r="F4679" t="s">
        <v>874</v>
      </c>
      <c r="G4679">
        <v>1</v>
      </c>
      <c r="H4679">
        <v>48.5824742300656</v>
      </c>
    </row>
    <row r="4680" spans="1:8" x14ac:dyDescent="0.3">
      <c r="A4680">
        <v>4679</v>
      </c>
      <c r="B4680" t="s">
        <v>1612</v>
      </c>
      <c r="C4680" t="s">
        <v>610</v>
      </c>
      <c r="D4680" t="s">
        <v>611</v>
      </c>
      <c r="E4680" t="s">
        <v>42</v>
      </c>
      <c r="F4680" t="s">
        <v>244</v>
      </c>
      <c r="G4680">
        <v>1</v>
      </c>
      <c r="H4680">
        <v>10.014035730768301</v>
      </c>
    </row>
    <row r="4681" spans="1:8" x14ac:dyDescent="0.3">
      <c r="A4681">
        <v>4680</v>
      </c>
      <c r="B4681" t="s">
        <v>1612</v>
      </c>
      <c r="C4681" t="s">
        <v>610</v>
      </c>
      <c r="D4681" t="s">
        <v>1282</v>
      </c>
      <c r="E4681" t="s">
        <v>11</v>
      </c>
      <c r="F4681" t="s">
        <v>244</v>
      </c>
      <c r="G4681">
        <v>4</v>
      </c>
      <c r="H4681">
        <v>4462.3397059225899</v>
      </c>
    </row>
    <row r="4682" spans="1:8" x14ac:dyDescent="0.3">
      <c r="A4682">
        <v>4681</v>
      </c>
      <c r="B4682" t="s">
        <v>1612</v>
      </c>
      <c r="C4682" t="s">
        <v>610</v>
      </c>
      <c r="D4682" t="s">
        <v>1282</v>
      </c>
      <c r="E4682" t="s">
        <v>11</v>
      </c>
      <c r="F4682" t="s">
        <v>874</v>
      </c>
      <c r="G4682">
        <v>6</v>
      </c>
      <c r="H4682">
        <v>42297.653906368803</v>
      </c>
    </row>
    <row r="4683" spans="1:8" x14ac:dyDescent="0.3">
      <c r="A4683">
        <v>4682</v>
      </c>
      <c r="B4683" t="s">
        <v>1612</v>
      </c>
      <c r="C4683" t="s">
        <v>610</v>
      </c>
      <c r="D4683" t="s">
        <v>1282</v>
      </c>
      <c r="E4683" t="s">
        <v>11</v>
      </c>
      <c r="F4683" t="s">
        <v>707</v>
      </c>
      <c r="G4683">
        <v>1</v>
      </c>
      <c r="H4683">
        <v>935.72547831271402</v>
      </c>
    </row>
    <row r="4684" spans="1:8" x14ac:dyDescent="0.3">
      <c r="A4684">
        <v>4683</v>
      </c>
      <c r="B4684" t="s">
        <v>1612</v>
      </c>
      <c r="C4684" t="s">
        <v>610</v>
      </c>
      <c r="D4684" t="s">
        <v>1282</v>
      </c>
      <c r="E4684" t="s">
        <v>43</v>
      </c>
      <c r="F4684" t="s">
        <v>874</v>
      </c>
      <c r="G4684">
        <v>1</v>
      </c>
      <c r="H4684">
        <v>1295.6829591000601</v>
      </c>
    </row>
    <row r="4685" spans="1:8" x14ac:dyDescent="0.3">
      <c r="A4685">
        <v>4684</v>
      </c>
      <c r="B4685" t="s">
        <v>1612</v>
      </c>
      <c r="C4685" t="s">
        <v>610</v>
      </c>
      <c r="D4685" t="s">
        <v>1282</v>
      </c>
      <c r="E4685" t="s">
        <v>13</v>
      </c>
      <c r="F4685" t="s">
        <v>244</v>
      </c>
      <c r="G4685">
        <v>1</v>
      </c>
      <c r="H4685">
        <v>211.423023248585</v>
      </c>
    </row>
    <row r="4686" spans="1:8" x14ac:dyDescent="0.3">
      <c r="A4686">
        <v>4685</v>
      </c>
      <c r="B4686" t="s">
        <v>1612</v>
      </c>
      <c r="C4686" t="s">
        <v>610</v>
      </c>
      <c r="D4686" t="s">
        <v>1282</v>
      </c>
      <c r="E4686" t="s">
        <v>13</v>
      </c>
      <c r="F4686" t="s">
        <v>874</v>
      </c>
      <c r="G4686">
        <v>2</v>
      </c>
      <c r="H4686">
        <v>583.12641315181202</v>
      </c>
    </row>
    <row r="4687" spans="1:8" x14ac:dyDescent="0.3">
      <c r="A4687">
        <v>4686</v>
      </c>
      <c r="B4687" t="s">
        <v>1612</v>
      </c>
      <c r="C4687" t="s">
        <v>610</v>
      </c>
      <c r="D4687" t="s">
        <v>2058</v>
      </c>
      <c r="E4687" t="s">
        <v>11</v>
      </c>
      <c r="F4687" t="s">
        <v>874</v>
      </c>
      <c r="G4687">
        <v>7</v>
      </c>
      <c r="H4687">
        <v>2832.8513552765298</v>
      </c>
    </row>
    <row r="4688" spans="1:8" x14ac:dyDescent="0.3">
      <c r="A4688">
        <v>4687</v>
      </c>
      <c r="B4688" t="s">
        <v>1612</v>
      </c>
      <c r="C4688" t="s">
        <v>610</v>
      </c>
      <c r="D4688" t="s">
        <v>2058</v>
      </c>
      <c r="E4688" t="s">
        <v>43</v>
      </c>
      <c r="F4688" t="s">
        <v>874</v>
      </c>
      <c r="G4688">
        <v>1</v>
      </c>
      <c r="H4688">
        <v>228.61725912038099</v>
      </c>
    </row>
    <row r="4689" spans="1:8" x14ac:dyDescent="0.3">
      <c r="A4689">
        <v>4688</v>
      </c>
      <c r="B4689" t="s">
        <v>1612</v>
      </c>
      <c r="C4689" t="s">
        <v>610</v>
      </c>
      <c r="D4689" t="s">
        <v>2058</v>
      </c>
      <c r="E4689" t="s">
        <v>13</v>
      </c>
      <c r="F4689" t="s">
        <v>874</v>
      </c>
      <c r="G4689">
        <v>1</v>
      </c>
      <c r="H4689">
        <v>6.8834121207830501</v>
      </c>
    </row>
    <row r="4690" spans="1:8" x14ac:dyDescent="0.3">
      <c r="A4690">
        <v>4689</v>
      </c>
      <c r="B4690" t="s">
        <v>1612</v>
      </c>
      <c r="C4690" t="s">
        <v>610</v>
      </c>
      <c r="D4690" t="s">
        <v>2059</v>
      </c>
      <c r="E4690" t="s">
        <v>11</v>
      </c>
      <c r="F4690" t="s">
        <v>874</v>
      </c>
      <c r="G4690">
        <v>1</v>
      </c>
      <c r="H4690">
        <v>252.05153434108999</v>
      </c>
    </row>
    <row r="4691" spans="1:8" x14ac:dyDescent="0.3">
      <c r="A4691">
        <v>4690</v>
      </c>
      <c r="B4691" t="s">
        <v>1612</v>
      </c>
      <c r="C4691" t="s">
        <v>610</v>
      </c>
      <c r="D4691" t="s">
        <v>2060</v>
      </c>
      <c r="E4691" t="s">
        <v>11</v>
      </c>
      <c r="F4691" t="s">
        <v>874</v>
      </c>
      <c r="G4691">
        <v>1</v>
      </c>
      <c r="H4691">
        <v>638.46832455294896</v>
      </c>
    </row>
    <row r="4692" spans="1:8" x14ac:dyDescent="0.3">
      <c r="A4692">
        <v>4691</v>
      </c>
      <c r="B4692" t="s">
        <v>1612</v>
      </c>
      <c r="C4692" t="s">
        <v>610</v>
      </c>
      <c r="D4692" t="s">
        <v>2061</v>
      </c>
      <c r="E4692" t="s">
        <v>11</v>
      </c>
      <c r="F4692" t="s">
        <v>874</v>
      </c>
      <c r="G4692">
        <v>1</v>
      </c>
      <c r="H4692">
        <v>471.19770677149597</v>
      </c>
    </row>
    <row r="4693" spans="1:8" x14ac:dyDescent="0.3">
      <c r="A4693">
        <v>4692</v>
      </c>
      <c r="B4693" t="s">
        <v>1612</v>
      </c>
      <c r="C4693" t="s">
        <v>610</v>
      </c>
      <c r="D4693" t="s">
        <v>2062</v>
      </c>
      <c r="E4693" t="s">
        <v>11</v>
      </c>
      <c r="F4693" t="s">
        <v>874</v>
      </c>
      <c r="G4693">
        <v>1</v>
      </c>
      <c r="H4693">
        <v>720.07551287711703</v>
      </c>
    </row>
    <row r="4694" spans="1:8" x14ac:dyDescent="0.3">
      <c r="A4694">
        <v>4693</v>
      </c>
      <c r="B4694" t="s">
        <v>1612</v>
      </c>
      <c r="C4694" t="s">
        <v>610</v>
      </c>
      <c r="D4694" t="s">
        <v>613</v>
      </c>
      <c r="E4694" t="s">
        <v>11</v>
      </c>
      <c r="F4694" t="s">
        <v>244</v>
      </c>
      <c r="G4694">
        <v>4</v>
      </c>
      <c r="H4694">
        <v>26253.999359606401</v>
      </c>
    </row>
    <row r="4695" spans="1:8" x14ac:dyDescent="0.3">
      <c r="A4695">
        <v>4694</v>
      </c>
      <c r="B4695" t="s">
        <v>1612</v>
      </c>
      <c r="C4695" t="s">
        <v>610</v>
      </c>
      <c r="D4695" t="s">
        <v>613</v>
      </c>
      <c r="E4695" t="s">
        <v>11</v>
      </c>
      <c r="F4695" t="s">
        <v>874</v>
      </c>
      <c r="G4695">
        <v>16</v>
      </c>
      <c r="H4695">
        <v>21062.832728494301</v>
      </c>
    </row>
    <row r="4696" spans="1:8" x14ac:dyDescent="0.3">
      <c r="A4696">
        <v>4695</v>
      </c>
      <c r="B4696" t="s">
        <v>1612</v>
      </c>
      <c r="C4696" t="s">
        <v>610</v>
      </c>
      <c r="D4696" t="s">
        <v>613</v>
      </c>
      <c r="E4696" t="s">
        <v>42</v>
      </c>
      <c r="F4696" t="s">
        <v>244</v>
      </c>
      <c r="G4696">
        <v>1</v>
      </c>
      <c r="H4696">
        <v>221.17755218887001</v>
      </c>
    </row>
    <row r="4697" spans="1:8" x14ac:dyDescent="0.3">
      <c r="A4697">
        <v>4696</v>
      </c>
      <c r="B4697" t="s">
        <v>1612</v>
      </c>
      <c r="C4697" t="s">
        <v>610</v>
      </c>
      <c r="D4697" t="s">
        <v>613</v>
      </c>
      <c r="E4697" t="s">
        <v>43</v>
      </c>
      <c r="F4697" t="s">
        <v>244</v>
      </c>
      <c r="G4697">
        <v>2</v>
      </c>
      <c r="H4697">
        <v>542.62636463642104</v>
      </c>
    </row>
    <row r="4698" spans="1:8" x14ac:dyDescent="0.3">
      <c r="A4698">
        <v>4697</v>
      </c>
      <c r="B4698" t="s">
        <v>1612</v>
      </c>
      <c r="C4698" t="s">
        <v>610</v>
      </c>
      <c r="D4698" t="s">
        <v>613</v>
      </c>
      <c r="E4698" t="s">
        <v>43</v>
      </c>
      <c r="F4698" t="s">
        <v>874</v>
      </c>
      <c r="G4698">
        <v>5</v>
      </c>
      <c r="H4698">
        <v>591.11385248665601</v>
      </c>
    </row>
    <row r="4699" spans="1:8" x14ac:dyDescent="0.3">
      <c r="A4699">
        <v>4698</v>
      </c>
      <c r="B4699" t="s">
        <v>1612</v>
      </c>
      <c r="C4699" t="s">
        <v>610</v>
      </c>
      <c r="D4699" t="s">
        <v>613</v>
      </c>
      <c r="E4699" t="s">
        <v>13</v>
      </c>
      <c r="F4699" t="s">
        <v>874</v>
      </c>
      <c r="G4699">
        <v>2</v>
      </c>
      <c r="H4699">
        <v>61.867805564067297</v>
      </c>
    </row>
    <row r="4700" spans="1:8" x14ac:dyDescent="0.3">
      <c r="A4700">
        <v>4699</v>
      </c>
      <c r="B4700" t="s">
        <v>1612</v>
      </c>
      <c r="C4700" t="s">
        <v>610</v>
      </c>
      <c r="D4700" t="s">
        <v>2063</v>
      </c>
      <c r="E4700" t="s">
        <v>11</v>
      </c>
      <c r="F4700" t="s">
        <v>874</v>
      </c>
      <c r="G4700">
        <v>3</v>
      </c>
      <c r="H4700">
        <v>4647.2063528845702</v>
      </c>
    </row>
    <row r="4701" spans="1:8" x14ac:dyDescent="0.3">
      <c r="A4701">
        <v>4700</v>
      </c>
      <c r="B4701" t="s">
        <v>1612</v>
      </c>
      <c r="C4701" t="s">
        <v>610</v>
      </c>
      <c r="D4701" t="s">
        <v>2063</v>
      </c>
      <c r="E4701" t="s">
        <v>43</v>
      </c>
      <c r="F4701" t="s">
        <v>874</v>
      </c>
      <c r="G4701">
        <v>1</v>
      </c>
      <c r="H4701">
        <v>244.81036577560999</v>
      </c>
    </row>
    <row r="4702" spans="1:8" x14ac:dyDescent="0.3">
      <c r="A4702">
        <v>4701</v>
      </c>
      <c r="B4702" t="s">
        <v>1612</v>
      </c>
      <c r="C4702" t="s">
        <v>610</v>
      </c>
      <c r="D4702" t="s">
        <v>2064</v>
      </c>
      <c r="E4702" t="s">
        <v>11</v>
      </c>
      <c r="F4702" t="s">
        <v>874</v>
      </c>
      <c r="G4702">
        <v>1</v>
      </c>
      <c r="H4702">
        <v>149.65718337317</v>
      </c>
    </row>
    <row r="4703" spans="1:8" x14ac:dyDescent="0.3">
      <c r="A4703">
        <v>4702</v>
      </c>
      <c r="B4703" t="s">
        <v>1612</v>
      </c>
      <c r="C4703" t="s">
        <v>610</v>
      </c>
      <c r="D4703" t="s">
        <v>2064</v>
      </c>
      <c r="E4703" t="s">
        <v>42</v>
      </c>
      <c r="F4703" t="s">
        <v>874</v>
      </c>
      <c r="G4703">
        <v>1</v>
      </c>
      <c r="H4703">
        <v>1.7576321211811002E-2</v>
      </c>
    </row>
    <row r="4704" spans="1:8" x14ac:dyDescent="0.3">
      <c r="A4704">
        <v>4703</v>
      </c>
      <c r="B4704" t="s">
        <v>1612</v>
      </c>
      <c r="C4704" t="s">
        <v>610</v>
      </c>
      <c r="D4704" t="s">
        <v>2064</v>
      </c>
      <c r="E4704" t="s">
        <v>43</v>
      </c>
      <c r="F4704" t="s">
        <v>874</v>
      </c>
      <c r="G4704">
        <v>1</v>
      </c>
      <c r="H4704">
        <v>50.591572381687897</v>
      </c>
    </row>
    <row r="4705" spans="1:8" x14ac:dyDescent="0.3">
      <c r="A4705">
        <v>4704</v>
      </c>
      <c r="B4705" t="s">
        <v>1612</v>
      </c>
      <c r="C4705" t="s">
        <v>610</v>
      </c>
      <c r="D4705" t="s">
        <v>614</v>
      </c>
      <c r="E4705" t="s">
        <v>11</v>
      </c>
      <c r="F4705" t="s">
        <v>874</v>
      </c>
      <c r="G4705">
        <v>5</v>
      </c>
      <c r="H4705">
        <v>13749.8462488322</v>
      </c>
    </row>
    <row r="4706" spans="1:8" x14ac:dyDescent="0.3">
      <c r="A4706">
        <v>4705</v>
      </c>
      <c r="B4706" t="s">
        <v>1612</v>
      </c>
      <c r="C4706" t="s">
        <v>610</v>
      </c>
      <c r="D4706" t="s">
        <v>614</v>
      </c>
      <c r="E4706" t="s">
        <v>43</v>
      </c>
      <c r="F4706" t="s">
        <v>874</v>
      </c>
      <c r="G4706">
        <v>1</v>
      </c>
      <c r="H4706">
        <v>4.1546122672366099</v>
      </c>
    </row>
    <row r="4707" spans="1:8" x14ac:dyDescent="0.3">
      <c r="A4707">
        <v>4706</v>
      </c>
      <c r="B4707" t="s">
        <v>1612</v>
      </c>
      <c r="C4707" t="s">
        <v>610</v>
      </c>
      <c r="D4707" t="s">
        <v>615</v>
      </c>
      <c r="E4707" t="s">
        <v>11</v>
      </c>
      <c r="F4707" t="s">
        <v>874</v>
      </c>
      <c r="G4707">
        <v>10</v>
      </c>
      <c r="H4707">
        <v>25182.4651169756</v>
      </c>
    </row>
    <row r="4708" spans="1:8" x14ac:dyDescent="0.3">
      <c r="A4708">
        <v>4707</v>
      </c>
      <c r="B4708" t="s">
        <v>1612</v>
      </c>
      <c r="C4708" t="s">
        <v>610</v>
      </c>
      <c r="D4708" t="s">
        <v>615</v>
      </c>
      <c r="E4708" t="s">
        <v>42</v>
      </c>
      <c r="F4708" t="s">
        <v>874</v>
      </c>
      <c r="G4708">
        <v>1</v>
      </c>
      <c r="H4708">
        <v>0.11429521574299301</v>
      </c>
    </row>
    <row r="4709" spans="1:8" x14ac:dyDescent="0.3">
      <c r="A4709">
        <v>4708</v>
      </c>
      <c r="B4709" t="s">
        <v>1612</v>
      </c>
      <c r="C4709" t="s">
        <v>610</v>
      </c>
      <c r="D4709" t="s">
        <v>615</v>
      </c>
      <c r="E4709" t="s">
        <v>43</v>
      </c>
      <c r="F4709" t="s">
        <v>874</v>
      </c>
      <c r="G4709">
        <v>2</v>
      </c>
      <c r="H4709">
        <v>169.94262349362</v>
      </c>
    </row>
    <row r="4710" spans="1:8" x14ac:dyDescent="0.3">
      <c r="A4710">
        <v>4709</v>
      </c>
      <c r="B4710" t="s">
        <v>1612</v>
      </c>
      <c r="C4710" t="s">
        <v>610</v>
      </c>
      <c r="D4710" t="s">
        <v>2065</v>
      </c>
      <c r="E4710" t="s">
        <v>11</v>
      </c>
      <c r="F4710" t="s">
        <v>874</v>
      </c>
      <c r="G4710">
        <v>1</v>
      </c>
      <c r="H4710">
        <v>313.98162592538102</v>
      </c>
    </row>
    <row r="4711" spans="1:8" x14ac:dyDescent="0.3">
      <c r="A4711">
        <v>4710</v>
      </c>
      <c r="B4711" t="s">
        <v>1612</v>
      </c>
      <c r="C4711" t="s">
        <v>610</v>
      </c>
      <c r="D4711" t="s">
        <v>2066</v>
      </c>
      <c r="E4711" t="s">
        <v>11</v>
      </c>
      <c r="F4711" t="s">
        <v>874</v>
      </c>
      <c r="G4711">
        <v>2</v>
      </c>
      <c r="H4711">
        <v>1530.69242569464</v>
      </c>
    </row>
    <row r="4712" spans="1:8" x14ac:dyDescent="0.3">
      <c r="A4712">
        <v>4711</v>
      </c>
      <c r="B4712" t="s">
        <v>1612</v>
      </c>
      <c r="C4712" t="s">
        <v>610</v>
      </c>
      <c r="D4712" t="s">
        <v>2066</v>
      </c>
      <c r="E4712" t="s">
        <v>43</v>
      </c>
      <c r="F4712" t="s">
        <v>874</v>
      </c>
      <c r="G4712">
        <v>1</v>
      </c>
      <c r="H4712">
        <v>83.419506786063096</v>
      </c>
    </row>
    <row r="4713" spans="1:8" x14ac:dyDescent="0.3">
      <c r="A4713">
        <v>4712</v>
      </c>
      <c r="B4713" t="s">
        <v>1612</v>
      </c>
      <c r="C4713" t="s">
        <v>610</v>
      </c>
      <c r="D4713" t="s">
        <v>618</v>
      </c>
      <c r="E4713" t="s">
        <v>11</v>
      </c>
      <c r="F4713" t="s">
        <v>244</v>
      </c>
      <c r="G4713">
        <v>1</v>
      </c>
      <c r="H4713">
        <v>0.655601582662936</v>
      </c>
    </row>
    <row r="4714" spans="1:8" x14ac:dyDescent="0.3">
      <c r="A4714">
        <v>4713</v>
      </c>
      <c r="B4714" t="s">
        <v>1612</v>
      </c>
      <c r="C4714" t="s">
        <v>2067</v>
      </c>
      <c r="D4714" t="s">
        <v>2068</v>
      </c>
      <c r="E4714" t="s">
        <v>11</v>
      </c>
      <c r="F4714" t="s">
        <v>874</v>
      </c>
      <c r="G4714">
        <v>4</v>
      </c>
      <c r="H4714">
        <v>15899.1912067332</v>
      </c>
    </row>
    <row r="4715" spans="1:8" x14ac:dyDescent="0.3">
      <c r="A4715">
        <v>4714</v>
      </c>
      <c r="B4715" t="s">
        <v>1612</v>
      </c>
      <c r="C4715" t="s">
        <v>2067</v>
      </c>
      <c r="D4715" t="s">
        <v>2069</v>
      </c>
      <c r="E4715" t="s">
        <v>11</v>
      </c>
      <c r="F4715" t="s">
        <v>874</v>
      </c>
      <c r="G4715">
        <v>1</v>
      </c>
      <c r="H4715">
        <v>742.14355829112401</v>
      </c>
    </row>
    <row r="4716" spans="1:8" x14ac:dyDescent="0.3">
      <c r="A4716">
        <v>4715</v>
      </c>
      <c r="B4716" t="s">
        <v>1612</v>
      </c>
      <c r="C4716" t="s">
        <v>2067</v>
      </c>
      <c r="D4716" t="s">
        <v>2070</v>
      </c>
      <c r="E4716" t="s">
        <v>11</v>
      </c>
      <c r="F4716" t="s">
        <v>874</v>
      </c>
      <c r="G4716">
        <v>1</v>
      </c>
      <c r="H4716">
        <v>202.550619789884</v>
      </c>
    </row>
    <row r="4717" spans="1:8" x14ac:dyDescent="0.3">
      <c r="A4717">
        <v>4716</v>
      </c>
      <c r="B4717" t="s">
        <v>1612</v>
      </c>
      <c r="C4717" t="s">
        <v>2067</v>
      </c>
      <c r="D4717" t="s">
        <v>2071</v>
      </c>
      <c r="E4717" t="s">
        <v>11</v>
      </c>
      <c r="F4717" t="s">
        <v>874</v>
      </c>
      <c r="G4717">
        <v>7</v>
      </c>
      <c r="H4717">
        <v>12304.064049447399</v>
      </c>
    </row>
    <row r="4718" spans="1:8" x14ac:dyDescent="0.3">
      <c r="A4718">
        <v>4717</v>
      </c>
      <c r="B4718" t="s">
        <v>1612</v>
      </c>
      <c r="C4718" t="s">
        <v>2067</v>
      </c>
      <c r="D4718" t="s">
        <v>2072</v>
      </c>
      <c r="E4718" t="s">
        <v>11</v>
      </c>
      <c r="F4718" t="s">
        <v>874</v>
      </c>
      <c r="G4718">
        <v>1</v>
      </c>
      <c r="H4718">
        <v>235.404914898171</v>
      </c>
    </row>
    <row r="4719" spans="1:8" x14ac:dyDescent="0.3">
      <c r="A4719">
        <v>4718</v>
      </c>
      <c r="B4719" t="s">
        <v>1612</v>
      </c>
      <c r="C4719" t="s">
        <v>1285</v>
      </c>
      <c r="D4719" t="s">
        <v>1286</v>
      </c>
      <c r="E4719" t="s">
        <v>11</v>
      </c>
      <c r="F4719" t="s">
        <v>244</v>
      </c>
      <c r="G4719">
        <v>4</v>
      </c>
      <c r="H4719">
        <v>9286.9718476522794</v>
      </c>
    </row>
    <row r="4720" spans="1:8" x14ac:dyDescent="0.3">
      <c r="A4720">
        <v>4719</v>
      </c>
      <c r="B4720" t="s">
        <v>1612</v>
      </c>
      <c r="C4720" t="s">
        <v>1285</v>
      </c>
      <c r="D4720" t="s">
        <v>1286</v>
      </c>
      <c r="E4720" t="s">
        <v>13</v>
      </c>
      <c r="F4720" t="s">
        <v>244</v>
      </c>
      <c r="G4720">
        <v>2</v>
      </c>
      <c r="H4720">
        <v>1128.44237890661</v>
      </c>
    </row>
    <row r="4721" spans="1:8" x14ac:dyDescent="0.3">
      <c r="A4721">
        <v>4720</v>
      </c>
      <c r="B4721" t="s">
        <v>1612</v>
      </c>
      <c r="C4721" t="s">
        <v>1285</v>
      </c>
      <c r="D4721" t="s">
        <v>1287</v>
      </c>
      <c r="E4721" t="s">
        <v>11</v>
      </c>
      <c r="F4721" t="s">
        <v>244</v>
      </c>
      <c r="G4721">
        <v>1</v>
      </c>
      <c r="H4721">
        <v>94.661961033014407</v>
      </c>
    </row>
    <row r="4722" spans="1:8" x14ac:dyDescent="0.3">
      <c r="A4722">
        <v>4721</v>
      </c>
      <c r="B4722" t="s">
        <v>1612</v>
      </c>
      <c r="C4722" t="s">
        <v>1285</v>
      </c>
      <c r="D4722" t="s">
        <v>1287</v>
      </c>
      <c r="E4722" t="s">
        <v>13</v>
      </c>
      <c r="F4722" t="s">
        <v>244</v>
      </c>
      <c r="G4722">
        <v>1</v>
      </c>
      <c r="H4722">
        <v>9.4107598263461103</v>
      </c>
    </row>
    <row r="4723" spans="1:8" x14ac:dyDescent="0.3">
      <c r="A4723">
        <v>4722</v>
      </c>
      <c r="B4723" t="s">
        <v>1612</v>
      </c>
      <c r="C4723" t="s">
        <v>1285</v>
      </c>
      <c r="D4723" t="s">
        <v>1288</v>
      </c>
      <c r="E4723" t="s">
        <v>11</v>
      </c>
      <c r="F4723" t="s">
        <v>244</v>
      </c>
      <c r="G4723">
        <v>4</v>
      </c>
      <c r="H4723">
        <v>2819.4974998016901</v>
      </c>
    </row>
    <row r="4724" spans="1:8" x14ac:dyDescent="0.3">
      <c r="A4724">
        <v>4723</v>
      </c>
      <c r="B4724" t="s">
        <v>1612</v>
      </c>
      <c r="C4724" t="s">
        <v>1285</v>
      </c>
      <c r="D4724" t="s">
        <v>1288</v>
      </c>
      <c r="E4724" t="s">
        <v>13</v>
      </c>
      <c r="F4724" t="s">
        <v>244</v>
      </c>
      <c r="G4724">
        <v>3</v>
      </c>
      <c r="H4724">
        <v>2449.44624185868</v>
      </c>
    </row>
    <row r="4725" spans="1:8" x14ac:dyDescent="0.3">
      <c r="A4725">
        <v>4724</v>
      </c>
      <c r="B4725" t="s">
        <v>1612</v>
      </c>
      <c r="C4725" t="s">
        <v>1293</v>
      </c>
      <c r="D4725" t="s">
        <v>2073</v>
      </c>
      <c r="E4725" t="s">
        <v>11</v>
      </c>
      <c r="F4725" t="s">
        <v>244</v>
      </c>
      <c r="G4725">
        <v>1</v>
      </c>
      <c r="H4725">
        <v>516.31305474249496</v>
      </c>
    </row>
    <row r="4726" spans="1:8" x14ac:dyDescent="0.3">
      <c r="A4726">
        <v>4725</v>
      </c>
      <c r="B4726" t="s">
        <v>1612</v>
      </c>
      <c r="C4726" t="s">
        <v>1293</v>
      </c>
      <c r="D4726" t="s">
        <v>1294</v>
      </c>
      <c r="E4726" t="s">
        <v>11</v>
      </c>
      <c r="F4726" t="s">
        <v>244</v>
      </c>
      <c r="G4726">
        <v>1</v>
      </c>
      <c r="H4726">
        <v>213.24890822251501</v>
      </c>
    </row>
    <row r="4727" spans="1:8" x14ac:dyDescent="0.3">
      <c r="A4727">
        <v>4726</v>
      </c>
      <c r="B4727" t="s">
        <v>1612</v>
      </c>
      <c r="C4727" t="s">
        <v>1293</v>
      </c>
      <c r="D4727" t="s">
        <v>1295</v>
      </c>
      <c r="E4727" t="s">
        <v>11</v>
      </c>
      <c r="F4727" t="s">
        <v>244</v>
      </c>
      <c r="G4727">
        <v>11</v>
      </c>
      <c r="H4727">
        <v>48522.750581337801</v>
      </c>
    </row>
    <row r="4728" spans="1:8" x14ac:dyDescent="0.3">
      <c r="A4728">
        <v>4727</v>
      </c>
      <c r="B4728" t="s">
        <v>1612</v>
      </c>
      <c r="C4728" t="s">
        <v>1293</v>
      </c>
      <c r="D4728" t="s">
        <v>1295</v>
      </c>
      <c r="E4728" t="s">
        <v>42</v>
      </c>
      <c r="F4728" t="s">
        <v>244</v>
      </c>
      <c r="G4728">
        <v>1</v>
      </c>
      <c r="H4728">
        <v>8.1280374718373203</v>
      </c>
    </row>
    <row r="4729" spans="1:8" x14ac:dyDescent="0.3">
      <c r="A4729">
        <v>4728</v>
      </c>
      <c r="B4729" t="s">
        <v>1612</v>
      </c>
      <c r="C4729" t="s">
        <v>1293</v>
      </c>
      <c r="D4729" t="s">
        <v>1295</v>
      </c>
      <c r="E4729" t="s">
        <v>13</v>
      </c>
      <c r="F4729" t="s">
        <v>244</v>
      </c>
      <c r="G4729">
        <v>1</v>
      </c>
      <c r="H4729">
        <v>72.007722469629897</v>
      </c>
    </row>
    <row r="4730" spans="1:8" x14ac:dyDescent="0.3">
      <c r="A4730">
        <v>4729</v>
      </c>
      <c r="B4730" t="s">
        <v>1612</v>
      </c>
      <c r="C4730" t="s">
        <v>1293</v>
      </c>
      <c r="D4730" t="s">
        <v>2074</v>
      </c>
      <c r="E4730" t="s">
        <v>11</v>
      </c>
      <c r="F4730" t="s">
        <v>244</v>
      </c>
      <c r="G4730">
        <v>2</v>
      </c>
      <c r="H4730">
        <v>1739.91288084402</v>
      </c>
    </row>
    <row r="4731" spans="1:8" x14ac:dyDescent="0.3">
      <c r="A4731">
        <v>4730</v>
      </c>
      <c r="B4731" t="s">
        <v>1612</v>
      </c>
      <c r="C4731" t="s">
        <v>1293</v>
      </c>
      <c r="D4731" t="s">
        <v>2075</v>
      </c>
      <c r="E4731" t="s">
        <v>11</v>
      </c>
      <c r="F4731" t="s">
        <v>244</v>
      </c>
      <c r="G4731">
        <v>1</v>
      </c>
      <c r="H4731">
        <v>609.26926562964604</v>
      </c>
    </row>
    <row r="4732" spans="1:8" x14ac:dyDescent="0.3">
      <c r="A4732">
        <v>4731</v>
      </c>
      <c r="B4732" t="s">
        <v>1612</v>
      </c>
      <c r="C4732" t="s">
        <v>1293</v>
      </c>
      <c r="D4732" t="s">
        <v>1297</v>
      </c>
      <c r="E4732" t="s">
        <v>11</v>
      </c>
      <c r="F4732" t="s">
        <v>244</v>
      </c>
      <c r="G4732">
        <v>5</v>
      </c>
      <c r="H4732">
        <v>4922.7450214377504</v>
      </c>
    </row>
    <row r="4733" spans="1:8" x14ac:dyDescent="0.3">
      <c r="A4733">
        <v>4732</v>
      </c>
      <c r="B4733" t="s">
        <v>1612</v>
      </c>
      <c r="C4733" t="s">
        <v>1293</v>
      </c>
      <c r="D4733" t="s">
        <v>1297</v>
      </c>
      <c r="E4733" t="s">
        <v>13</v>
      </c>
      <c r="F4733" t="s">
        <v>244</v>
      </c>
      <c r="G4733">
        <v>1</v>
      </c>
      <c r="H4733">
        <v>1248.85052504294</v>
      </c>
    </row>
    <row r="4734" spans="1:8" x14ac:dyDescent="0.3">
      <c r="A4734">
        <v>4733</v>
      </c>
      <c r="B4734" t="s">
        <v>1612</v>
      </c>
      <c r="C4734" t="s">
        <v>1293</v>
      </c>
      <c r="D4734" t="s">
        <v>1299</v>
      </c>
      <c r="E4734" t="s">
        <v>11</v>
      </c>
      <c r="F4734" t="s">
        <v>244</v>
      </c>
      <c r="G4734">
        <v>1</v>
      </c>
      <c r="H4734">
        <v>520.44607946680605</v>
      </c>
    </row>
    <row r="4735" spans="1:8" x14ac:dyDescent="0.3">
      <c r="A4735">
        <v>4734</v>
      </c>
      <c r="B4735" t="s">
        <v>1612</v>
      </c>
      <c r="C4735" t="s">
        <v>1293</v>
      </c>
      <c r="D4735" t="s">
        <v>2076</v>
      </c>
      <c r="E4735" t="s">
        <v>11</v>
      </c>
      <c r="F4735" t="s">
        <v>244</v>
      </c>
      <c r="G4735">
        <v>10</v>
      </c>
      <c r="H4735">
        <v>20602.540440063702</v>
      </c>
    </row>
    <row r="4736" spans="1:8" x14ac:dyDescent="0.3">
      <c r="A4736">
        <v>4735</v>
      </c>
      <c r="B4736" t="s">
        <v>1612</v>
      </c>
      <c r="C4736" t="s">
        <v>1293</v>
      </c>
      <c r="D4736" t="s">
        <v>2076</v>
      </c>
      <c r="E4736" t="s">
        <v>11</v>
      </c>
      <c r="F4736" t="s">
        <v>874</v>
      </c>
      <c r="G4736">
        <v>1</v>
      </c>
      <c r="H4736">
        <v>326.86195039048101</v>
      </c>
    </row>
    <row r="4737" spans="1:8" x14ac:dyDescent="0.3">
      <c r="A4737">
        <v>4736</v>
      </c>
      <c r="B4737" t="s">
        <v>1612</v>
      </c>
      <c r="C4737" t="s">
        <v>1293</v>
      </c>
      <c r="D4737" t="s">
        <v>2077</v>
      </c>
      <c r="E4737" t="s">
        <v>11</v>
      </c>
      <c r="F4737" t="s">
        <v>244</v>
      </c>
      <c r="G4737">
        <v>1</v>
      </c>
      <c r="H4737">
        <v>483.915305381851</v>
      </c>
    </row>
    <row r="4738" spans="1:8" x14ac:dyDescent="0.3">
      <c r="A4738">
        <v>4737</v>
      </c>
      <c r="B4738" t="s">
        <v>1612</v>
      </c>
      <c r="C4738" t="s">
        <v>1293</v>
      </c>
      <c r="D4738" t="s">
        <v>2078</v>
      </c>
      <c r="E4738" t="s">
        <v>11</v>
      </c>
      <c r="F4738" t="s">
        <v>874</v>
      </c>
      <c r="G4738">
        <v>1</v>
      </c>
      <c r="H4738">
        <v>325.16377372454002</v>
      </c>
    </row>
    <row r="4739" spans="1:8" x14ac:dyDescent="0.3">
      <c r="A4739">
        <v>4738</v>
      </c>
      <c r="B4739" t="s">
        <v>1612</v>
      </c>
      <c r="C4739" t="s">
        <v>621</v>
      </c>
      <c r="D4739" t="s">
        <v>622</v>
      </c>
      <c r="E4739" t="s">
        <v>11</v>
      </c>
      <c r="F4739" t="s">
        <v>244</v>
      </c>
      <c r="G4739">
        <v>1</v>
      </c>
      <c r="H4739">
        <v>6.0619302171580598</v>
      </c>
    </row>
    <row r="4740" spans="1:8" x14ac:dyDescent="0.3">
      <c r="A4740">
        <v>4739</v>
      </c>
      <c r="B4740" t="s">
        <v>1612</v>
      </c>
      <c r="C4740" t="s">
        <v>621</v>
      </c>
      <c r="D4740" t="s">
        <v>622</v>
      </c>
      <c r="E4740" t="s">
        <v>11</v>
      </c>
      <c r="F4740" t="s">
        <v>874</v>
      </c>
      <c r="G4740">
        <v>1</v>
      </c>
      <c r="H4740">
        <v>1.65609624402476</v>
      </c>
    </row>
    <row r="4741" spans="1:8" x14ac:dyDescent="0.3">
      <c r="A4741">
        <v>4740</v>
      </c>
      <c r="B4741" t="s">
        <v>1612</v>
      </c>
      <c r="C4741" t="s">
        <v>621</v>
      </c>
      <c r="D4741" t="s">
        <v>2079</v>
      </c>
      <c r="E4741" t="s">
        <v>11</v>
      </c>
      <c r="F4741" t="s">
        <v>244</v>
      </c>
      <c r="G4741">
        <v>1</v>
      </c>
      <c r="H4741">
        <v>36.284650017816404</v>
      </c>
    </row>
    <row r="4742" spans="1:8" x14ac:dyDescent="0.3">
      <c r="A4742">
        <v>4741</v>
      </c>
      <c r="B4742" t="s">
        <v>1612</v>
      </c>
      <c r="C4742" t="s">
        <v>621</v>
      </c>
      <c r="D4742" t="s">
        <v>2080</v>
      </c>
      <c r="E4742" t="s">
        <v>11</v>
      </c>
      <c r="F4742" t="s">
        <v>723</v>
      </c>
      <c r="G4742">
        <v>1</v>
      </c>
      <c r="H4742">
        <v>182.436165386878</v>
      </c>
    </row>
    <row r="4743" spans="1:8" x14ac:dyDescent="0.3">
      <c r="A4743">
        <v>4742</v>
      </c>
      <c r="B4743" t="s">
        <v>1612</v>
      </c>
      <c r="C4743" t="s">
        <v>621</v>
      </c>
      <c r="D4743" t="s">
        <v>1304</v>
      </c>
      <c r="E4743" t="s">
        <v>11</v>
      </c>
      <c r="F4743" t="s">
        <v>244</v>
      </c>
      <c r="G4743">
        <v>22</v>
      </c>
      <c r="H4743">
        <v>47176.703882629001</v>
      </c>
    </row>
    <row r="4744" spans="1:8" x14ac:dyDescent="0.3">
      <c r="A4744">
        <v>4743</v>
      </c>
      <c r="B4744" t="s">
        <v>1612</v>
      </c>
      <c r="C4744" t="s">
        <v>621</v>
      </c>
      <c r="D4744" t="s">
        <v>1304</v>
      </c>
      <c r="E4744" t="s">
        <v>11</v>
      </c>
      <c r="F4744" t="s">
        <v>874</v>
      </c>
      <c r="G4744">
        <v>5</v>
      </c>
      <c r="H4744">
        <v>13074.2525960111</v>
      </c>
    </row>
    <row r="4745" spans="1:8" x14ac:dyDescent="0.3">
      <c r="A4745">
        <v>4744</v>
      </c>
      <c r="B4745" t="s">
        <v>1612</v>
      </c>
      <c r="C4745" t="s">
        <v>621</v>
      </c>
      <c r="D4745" t="s">
        <v>1304</v>
      </c>
      <c r="E4745" t="s">
        <v>13</v>
      </c>
      <c r="F4745" t="s">
        <v>244</v>
      </c>
      <c r="G4745">
        <v>6</v>
      </c>
      <c r="H4745">
        <v>1713.0137181964501</v>
      </c>
    </row>
    <row r="4746" spans="1:8" x14ac:dyDescent="0.3">
      <c r="A4746">
        <v>4745</v>
      </c>
      <c r="B4746" t="s">
        <v>1612</v>
      </c>
      <c r="C4746" t="s">
        <v>621</v>
      </c>
      <c r="D4746" t="s">
        <v>1305</v>
      </c>
      <c r="E4746" t="s">
        <v>11</v>
      </c>
      <c r="F4746" t="s">
        <v>244</v>
      </c>
      <c r="G4746">
        <v>1</v>
      </c>
      <c r="H4746">
        <v>278.160913639726</v>
      </c>
    </row>
    <row r="4747" spans="1:8" x14ac:dyDescent="0.3">
      <c r="A4747">
        <v>4746</v>
      </c>
      <c r="B4747" t="s">
        <v>1612</v>
      </c>
      <c r="C4747" t="s">
        <v>621</v>
      </c>
      <c r="D4747" t="s">
        <v>1305</v>
      </c>
      <c r="E4747" t="s">
        <v>13</v>
      </c>
      <c r="F4747" t="s">
        <v>244</v>
      </c>
      <c r="G4747">
        <v>1</v>
      </c>
      <c r="H4747">
        <v>251.869780134547</v>
      </c>
    </row>
    <row r="4748" spans="1:8" x14ac:dyDescent="0.3">
      <c r="A4748">
        <v>4747</v>
      </c>
      <c r="B4748" t="s">
        <v>1612</v>
      </c>
      <c r="C4748" t="s">
        <v>621</v>
      </c>
      <c r="D4748" t="s">
        <v>2081</v>
      </c>
      <c r="E4748" t="s">
        <v>11</v>
      </c>
      <c r="F4748" t="s">
        <v>244</v>
      </c>
      <c r="G4748">
        <v>6</v>
      </c>
      <c r="H4748">
        <v>11116.500538673699</v>
      </c>
    </row>
    <row r="4749" spans="1:8" x14ac:dyDescent="0.3">
      <c r="A4749">
        <v>4748</v>
      </c>
      <c r="B4749" t="s">
        <v>1612</v>
      </c>
      <c r="C4749" t="s">
        <v>621</v>
      </c>
      <c r="D4749" t="s">
        <v>2081</v>
      </c>
      <c r="E4749" t="s">
        <v>11</v>
      </c>
      <c r="F4749" t="s">
        <v>874</v>
      </c>
      <c r="G4749">
        <v>1</v>
      </c>
      <c r="H4749">
        <v>2374.5767114257301</v>
      </c>
    </row>
    <row r="4750" spans="1:8" x14ac:dyDescent="0.3">
      <c r="A4750">
        <v>4749</v>
      </c>
      <c r="B4750" t="s">
        <v>1612</v>
      </c>
      <c r="C4750" t="s">
        <v>621</v>
      </c>
      <c r="D4750" t="s">
        <v>2082</v>
      </c>
      <c r="E4750" t="s">
        <v>11</v>
      </c>
      <c r="F4750" t="s">
        <v>244</v>
      </c>
      <c r="G4750">
        <v>1</v>
      </c>
      <c r="H4750">
        <v>1009.72128944444</v>
      </c>
    </row>
    <row r="4751" spans="1:8" x14ac:dyDescent="0.3">
      <c r="A4751">
        <v>4750</v>
      </c>
      <c r="B4751" t="s">
        <v>1612</v>
      </c>
      <c r="C4751" t="s">
        <v>621</v>
      </c>
      <c r="D4751" t="s">
        <v>2083</v>
      </c>
      <c r="E4751" t="s">
        <v>11</v>
      </c>
      <c r="F4751" t="s">
        <v>244</v>
      </c>
      <c r="G4751">
        <v>1</v>
      </c>
      <c r="H4751">
        <v>433.80909123347197</v>
      </c>
    </row>
    <row r="4752" spans="1:8" x14ac:dyDescent="0.3">
      <c r="A4752">
        <v>4751</v>
      </c>
      <c r="B4752" t="s">
        <v>1612</v>
      </c>
      <c r="C4752" t="s">
        <v>621</v>
      </c>
      <c r="D4752" t="s">
        <v>2083</v>
      </c>
      <c r="E4752" t="s">
        <v>13</v>
      </c>
      <c r="F4752" t="s">
        <v>244</v>
      </c>
      <c r="G4752">
        <v>1</v>
      </c>
      <c r="H4752">
        <v>216.17480852750501</v>
      </c>
    </row>
    <row r="4753" spans="1:8" x14ac:dyDescent="0.3">
      <c r="A4753">
        <v>4752</v>
      </c>
      <c r="B4753" t="s">
        <v>1612</v>
      </c>
      <c r="C4753" t="s">
        <v>621</v>
      </c>
      <c r="D4753" t="s">
        <v>2084</v>
      </c>
      <c r="E4753" t="s">
        <v>11</v>
      </c>
      <c r="F4753" t="s">
        <v>244</v>
      </c>
      <c r="G4753">
        <v>1</v>
      </c>
      <c r="H4753">
        <v>356.09367533166699</v>
      </c>
    </row>
    <row r="4754" spans="1:8" x14ac:dyDescent="0.3">
      <c r="A4754">
        <v>4753</v>
      </c>
      <c r="B4754" t="s">
        <v>1612</v>
      </c>
      <c r="C4754" t="s">
        <v>621</v>
      </c>
      <c r="D4754" t="s">
        <v>626</v>
      </c>
      <c r="E4754" t="s">
        <v>11</v>
      </c>
      <c r="F4754" t="s">
        <v>244</v>
      </c>
      <c r="G4754">
        <v>1</v>
      </c>
      <c r="H4754">
        <v>282.49955438345302</v>
      </c>
    </row>
    <row r="4755" spans="1:8" x14ac:dyDescent="0.3">
      <c r="A4755">
        <v>4754</v>
      </c>
      <c r="B4755" t="s">
        <v>1612</v>
      </c>
      <c r="C4755" t="s">
        <v>621</v>
      </c>
      <c r="D4755" t="s">
        <v>627</v>
      </c>
      <c r="E4755" t="s">
        <v>11</v>
      </c>
      <c r="F4755" t="s">
        <v>244</v>
      </c>
      <c r="G4755">
        <v>1</v>
      </c>
      <c r="H4755">
        <v>310.09698652854399</v>
      </c>
    </row>
    <row r="4756" spans="1:8" x14ac:dyDescent="0.3">
      <c r="A4756">
        <v>4755</v>
      </c>
      <c r="B4756" t="s">
        <v>1612</v>
      </c>
      <c r="C4756" t="s">
        <v>621</v>
      </c>
      <c r="D4756" t="s">
        <v>627</v>
      </c>
      <c r="E4756" t="s">
        <v>11</v>
      </c>
      <c r="F4756" t="s">
        <v>874</v>
      </c>
      <c r="G4756">
        <v>1</v>
      </c>
      <c r="H4756">
        <v>51.145150721755499</v>
      </c>
    </row>
    <row r="4757" spans="1:8" x14ac:dyDescent="0.3">
      <c r="A4757">
        <v>4756</v>
      </c>
      <c r="B4757" t="s">
        <v>1612</v>
      </c>
      <c r="C4757" t="s">
        <v>621</v>
      </c>
      <c r="D4757" t="s">
        <v>2085</v>
      </c>
      <c r="E4757" t="s">
        <v>11</v>
      </c>
      <c r="F4757" t="s">
        <v>874</v>
      </c>
      <c r="G4757">
        <v>1</v>
      </c>
      <c r="H4757">
        <v>3.95891544756735</v>
      </c>
    </row>
    <row r="4758" spans="1:8" x14ac:dyDescent="0.3">
      <c r="A4758">
        <v>4757</v>
      </c>
      <c r="B4758" t="s">
        <v>1612</v>
      </c>
      <c r="C4758" t="s">
        <v>621</v>
      </c>
      <c r="D4758" t="s">
        <v>2085</v>
      </c>
      <c r="E4758" t="s">
        <v>43</v>
      </c>
      <c r="F4758" t="s">
        <v>874</v>
      </c>
      <c r="G4758">
        <v>1</v>
      </c>
      <c r="H4758">
        <v>135.00338359096199</v>
      </c>
    </row>
    <row r="4759" spans="1:8" x14ac:dyDescent="0.3">
      <c r="A4759">
        <v>4758</v>
      </c>
      <c r="B4759" t="s">
        <v>1612</v>
      </c>
      <c r="C4759" t="s">
        <v>621</v>
      </c>
      <c r="D4759" t="s">
        <v>2086</v>
      </c>
      <c r="E4759" t="s">
        <v>11</v>
      </c>
      <c r="F4759" t="s">
        <v>244</v>
      </c>
      <c r="G4759">
        <v>1</v>
      </c>
      <c r="H4759">
        <v>248.36049409450101</v>
      </c>
    </row>
    <row r="4760" spans="1:8" x14ac:dyDescent="0.3">
      <c r="A4760">
        <v>4759</v>
      </c>
      <c r="B4760" t="s">
        <v>1612</v>
      </c>
      <c r="C4760" t="s">
        <v>621</v>
      </c>
      <c r="D4760" t="s">
        <v>2086</v>
      </c>
      <c r="E4760" t="s">
        <v>11</v>
      </c>
      <c r="F4760" t="s">
        <v>874</v>
      </c>
      <c r="G4760">
        <v>1</v>
      </c>
      <c r="H4760">
        <v>339.67840343284399</v>
      </c>
    </row>
    <row r="4761" spans="1:8" x14ac:dyDescent="0.3">
      <c r="A4761">
        <v>4760</v>
      </c>
      <c r="B4761" t="s">
        <v>1612</v>
      </c>
      <c r="C4761" t="s">
        <v>621</v>
      </c>
      <c r="D4761" t="s">
        <v>2087</v>
      </c>
      <c r="E4761" t="s">
        <v>11</v>
      </c>
      <c r="F4761" t="s">
        <v>244</v>
      </c>
      <c r="G4761">
        <v>4</v>
      </c>
      <c r="H4761">
        <v>1374.6008340093099</v>
      </c>
    </row>
    <row r="4762" spans="1:8" x14ac:dyDescent="0.3">
      <c r="A4762">
        <v>4761</v>
      </c>
      <c r="B4762" t="s">
        <v>1612</v>
      </c>
      <c r="C4762" t="s">
        <v>621</v>
      </c>
      <c r="D4762" t="s">
        <v>2087</v>
      </c>
      <c r="E4762" t="s">
        <v>13</v>
      </c>
      <c r="F4762" t="s">
        <v>244</v>
      </c>
      <c r="G4762">
        <v>1</v>
      </c>
      <c r="H4762">
        <v>35.304676467481798</v>
      </c>
    </row>
    <row r="4763" spans="1:8" x14ac:dyDescent="0.3">
      <c r="A4763">
        <v>4762</v>
      </c>
      <c r="B4763" t="s">
        <v>1612</v>
      </c>
      <c r="C4763" t="s">
        <v>621</v>
      </c>
      <c r="D4763" t="s">
        <v>1309</v>
      </c>
      <c r="E4763" t="s">
        <v>11</v>
      </c>
      <c r="F4763" t="s">
        <v>244</v>
      </c>
      <c r="G4763">
        <v>6</v>
      </c>
      <c r="H4763">
        <v>1576.9600419446101</v>
      </c>
    </row>
    <row r="4764" spans="1:8" x14ac:dyDescent="0.3">
      <c r="A4764">
        <v>4763</v>
      </c>
      <c r="B4764" t="s">
        <v>1612</v>
      </c>
      <c r="C4764" t="s">
        <v>621</v>
      </c>
      <c r="D4764" t="s">
        <v>1309</v>
      </c>
      <c r="E4764" t="s">
        <v>13</v>
      </c>
      <c r="F4764" t="s">
        <v>244</v>
      </c>
      <c r="G4764">
        <v>6</v>
      </c>
      <c r="H4764">
        <v>3038.31608362927</v>
      </c>
    </row>
    <row r="4765" spans="1:8" x14ac:dyDescent="0.3">
      <c r="A4765">
        <v>4764</v>
      </c>
      <c r="B4765" t="s">
        <v>1612</v>
      </c>
      <c r="C4765" t="s">
        <v>621</v>
      </c>
      <c r="D4765" t="s">
        <v>2088</v>
      </c>
      <c r="E4765" t="s">
        <v>11</v>
      </c>
      <c r="F4765" t="s">
        <v>244</v>
      </c>
      <c r="G4765">
        <v>2</v>
      </c>
      <c r="H4765">
        <v>293.395427812854</v>
      </c>
    </row>
    <row r="4766" spans="1:8" x14ac:dyDescent="0.3">
      <c r="A4766">
        <v>4765</v>
      </c>
      <c r="B4766" t="s">
        <v>1612</v>
      </c>
      <c r="C4766" t="s">
        <v>621</v>
      </c>
      <c r="D4766" t="s">
        <v>2088</v>
      </c>
      <c r="E4766" t="s">
        <v>13</v>
      </c>
      <c r="F4766" t="s">
        <v>244</v>
      </c>
      <c r="G4766">
        <v>1</v>
      </c>
      <c r="H4766">
        <v>219.940577487583</v>
      </c>
    </row>
    <row r="4767" spans="1:8" x14ac:dyDescent="0.3">
      <c r="A4767">
        <v>4766</v>
      </c>
      <c r="B4767" t="s">
        <v>1612</v>
      </c>
      <c r="C4767" t="s">
        <v>621</v>
      </c>
      <c r="D4767" t="s">
        <v>628</v>
      </c>
      <c r="E4767" t="s">
        <v>11</v>
      </c>
      <c r="F4767" t="s">
        <v>244</v>
      </c>
      <c r="G4767">
        <v>28</v>
      </c>
      <c r="H4767">
        <v>244151.306994513</v>
      </c>
    </row>
    <row r="4768" spans="1:8" x14ac:dyDescent="0.3">
      <c r="A4768">
        <v>4767</v>
      </c>
      <c r="B4768" t="s">
        <v>1612</v>
      </c>
      <c r="C4768" t="s">
        <v>621</v>
      </c>
      <c r="D4768" t="s">
        <v>628</v>
      </c>
      <c r="E4768" t="s">
        <v>11</v>
      </c>
      <c r="F4768" t="s">
        <v>874</v>
      </c>
      <c r="G4768">
        <v>7</v>
      </c>
      <c r="H4768">
        <v>35459.549073181202</v>
      </c>
    </row>
    <row r="4769" spans="1:8" x14ac:dyDescent="0.3">
      <c r="A4769">
        <v>4768</v>
      </c>
      <c r="B4769" t="s">
        <v>1612</v>
      </c>
      <c r="C4769" t="s">
        <v>621</v>
      </c>
      <c r="D4769" t="s">
        <v>628</v>
      </c>
      <c r="E4769" t="s">
        <v>42</v>
      </c>
      <c r="F4769" t="s">
        <v>244</v>
      </c>
      <c r="G4769">
        <v>2</v>
      </c>
      <c r="H4769">
        <v>131.64406201529499</v>
      </c>
    </row>
    <row r="4770" spans="1:8" x14ac:dyDescent="0.3">
      <c r="A4770">
        <v>4769</v>
      </c>
      <c r="B4770" t="s">
        <v>1612</v>
      </c>
      <c r="C4770" t="s">
        <v>621</v>
      </c>
      <c r="D4770" t="s">
        <v>628</v>
      </c>
      <c r="E4770" t="s">
        <v>43</v>
      </c>
      <c r="F4770" t="s">
        <v>244</v>
      </c>
      <c r="G4770">
        <v>2</v>
      </c>
      <c r="H4770">
        <v>255.63050075642801</v>
      </c>
    </row>
    <row r="4771" spans="1:8" x14ac:dyDescent="0.3">
      <c r="A4771">
        <v>4770</v>
      </c>
      <c r="B4771" t="s">
        <v>1612</v>
      </c>
      <c r="C4771" t="s">
        <v>621</v>
      </c>
      <c r="D4771" t="s">
        <v>628</v>
      </c>
      <c r="E4771" t="s">
        <v>43</v>
      </c>
      <c r="F4771" t="s">
        <v>874</v>
      </c>
      <c r="G4771">
        <v>1</v>
      </c>
      <c r="H4771">
        <v>630.64572144726003</v>
      </c>
    </row>
    <row r="4772" spans="1:8" x14ac:dyDescent="0.3">
      <c r="A4772">
        <v>4771</v>
      </c>
      <c r="B4772" t="s">
        <v>1612</v>
      </c>
      <c r="C4772" t="s">
        <v>621</v>
      </c>
      <c r="D4772" t="s">
        <v>628</v>
      </c>
      <c r="E4772" t="s">
        <v>13</v>
      </c>
      <c r="F4772" t="s">
        <v>244</v>
      </c>
      <c r="G4772">
        <v>3</v>
      </c>
      <c r="H4772">
        <v>148.924739765353</v>
      </c>
    </row>
    <row r="4773" spans="1:8" x14ac:dyDescent="0.3">
      <c r="A4773">
        <v>4772</v>
      </c>
      <c r="B4773" t="s">
        <v>1612</v>
      </c>
      <c r="C4773" t="s">
        <v>621</v>
      </c>
      <c r="D4773" t="s">
        <v>2089</v>
      </c>
      <c r="E4773" t="s">
        <v>11</v>
      </c>
      <c r="F4773" t="s">
        <v>874</v>
      </c>
      <c r="G4773">
        <v>1</v>
      </c>
      <c r="H4773">
        <v>45.556442945718899</v>
      </c>
    </row>
    <row r="4774" spans="1:8" x14ac:dyDescent="0.3">
      <c r="A4774">
        <v>4773</v>
      </c>
      <c r="B4774" t="s">
        <v>1612</v>
      </c>
      <c r="C4774" t="s">
        <v>621</v>
      </c>
      <c r="D4774" t="s">
        <v>2090</v>
      </c>
      <c r="E4774" t="s">
        <v>11</v>
      </c>
      <c r="F4774" t="s">
        <v>244</v>
      </c>
      <c r="G4774">
        <v>4</v>
      </c>
      <c r="H4774">
        <v>2351.2269183150502</v>
      </c>
    </row>
    <row r="4775" spans="1:8" x14ac:dyDescent="0.3">
      <c r="A4775">
        <v>4774</v>
      </c>
      <c r="B4775" t="s">
        <v>1612</v>
      </c>
      <c r="C4775" t="s">
        <v>621</v>
      </c>
      <c r="D4775" t="s">
        <v>2090</v>
      </c>
      <c r="E4775" t="s">
        <v>42</v>
      </c>
      <c r="F4775" t="s">
        <v>244</v>
      </c>
      <c r="G4775">
        <v>1</v>
      </c>
      <c r="H4775">
        <v>13.8778975758886</v>
      </c>
    </row>
    <row r="4776" spans="1:8" x14ac:dyDescent="0.3">
      <c r="A4776">
        <v>4775</v>
      </c>
      <c r="B4776" t="s">
        <v>1612</v>
      </c>
      <c r="C4776" t="s">
        <v>621</v>
      </c>
      <c r="D4776" t="s">
        <v>2090</v>
      </c>
      <c r="E4776" t="s">
        <v>13</v>
      </c>
      <c r="F4776" t="s">
        <v>244</v>
      </c>
      <c r="G4776">
        <v>1</v>
      </c>
      <c r="H4776">
        <v>3.8977001314826198</v>
      </c>
    </row>
    <row r="4777" spans="1:8" x14ac:dyDescent="0.3">
      <c r="A4777">
        <v>4776</v>
      </c>
      <c r="B4777" t="s">
        <v>1612</v>
      </c>
      <c r="C4777" t="s">
        <v>621</v>
      </c>
      <c r="D4777" t="s">
        <v>1314</v>
      </c>
      <c r="E4777" t="s">
        <v>11</v>
      </c>
      <c r="F4777" t="s">
        <v>244</v>
      </c>
      <c r="G4777">
        <v>1</v>
      </c>
      <c r="H4777">
        <v>28.734273212146999</v>
      </c>
    </row>
    <row r="4778" spans="1:8" x14ac:dyDescent="0.3">
      <c r="A4778">
        <v>4777</v>
      </c>
      <c r="B4778" t="s">
        <v>1612</v>
      </c>
      <c r="C4778" t="s">
        <v>621</v>
      </c>
      <c r="D4778" t="s">
        <v>1314</v>
      </c>
      <c r="E4778" t="s">
        <v>13</v>
      </c>
      <c r="F4778" t="s">
        <v>244</v>
      </c>
      <c r="G4778">
        <v>1</v>
      </c>
      <c r="H4778">
        <v>104.553487478379</v>
      </c>
    </row>
    <row r="4779" spans="1:8" x14ac:dyDescent="0.3">
      <c r="A4779">
        <v>4778</v>
      </c>
      <c r="B4779" t="s">
        <v>1612</v>
      </c>
      <c r="C4779" t="s">
        <v>621</v>
      </c>
      <c r="D4779" t="s">
        <v>2091</v>
      </c>
      <c r="E4779" t="s">
        <v>11</v>
      </c>
      <c r="F4779" t="s">
        <v>244</v>
      </c>
      <c r="G4779">
        <v>1</v>
      </c>
      <c r="H4779">
        <v>608.40988321806697</v>
      </c>
    </row>
    <row r="4780" spans="1:8" x14ac:dyDescent="0.3">
      <c r="A4780">
        <v>4779</v>
      </c>
      <c r="B4780" t="s">
        <v>1612</v>
      </c>
      <c r="C4780" t="s">
        <v>621</v>
      </c>
      <c r="D4780" t="s">
        <v>2092</v>
      </c>
      <c r="E4780" t="s">
        <v>11</v>
      </c>
      <c r="F4780" t="s">
        <v>244</v>
      </c>
      <c r="G4780">
        <v>1</v>
      </c>
      <c r="H4780">
        <v>140.54090767049101</v>
      </c>
    </row>
    <row r="4781" spans="1:8" x14ac:dyDescent="0.3">
      <c r="A4781">
        <v>4780</v>
      </c>
      <c r="B4781" t="s">
        <v>1612</v>
      </c>
      <c r="C4781" t="s">
        <v>621</v>
      </c>
      <c r="D4781" t="s">
        <v>2092</v>
      </c>
      <c r="E4781" t="s">
        <v>13</v>
      </c>
      <c r="F4781" t="s">
        <v>244</v>
      </c>
      <c r="G4781">
        <v>1</v>
      </c>
      <c r="H4781">
        <v>277.96290974639697</v>
      </c>
    </row>
    <row r="4782" spans="1:8" x14ac:dyDescent="0.3">
      <c r="A4782">
        <v>4781</v>
      </c>
      <c r="B4782" t="s">
        <v>1612</v>
      </c>
      <c r="C4782" t="s">
        <v>621</v>
      </c>
      <c r="D4782" t="s">
        <v>1315</v>
      </c>
      <c r="E4782" t="s">
        <v>11</v>
      </c>
      <c r="F4782" t="s">
        <v>244</v>
      </c>
      <c r="G4782">
        <v>8</v>
      </c>
      <c r="H4782">
        <v>15284.175775555401</v>
      </c>
    </row>
    <row r="4783" spans="1:8" x14ac:dyDescent="0.3">
      <c r="A4783">
        <v>4782</v>
      </c>
      <c r="B4783" t="s">
        <v>1612</v>
      </c>
      <c r="C4783" t="s">
        <v>621</v>
      </c>
      <c r="D4783" t="s">
        <v>1315</v>
      </c>
      <c r="E4783" t="s">
        <v>42</v>
      </c>
      <c r="F4783" t="s">
        <v>244</v>
      </c>
      <c r="G4783">
        <v>1</v>
      </c>
      <c r="H4783">
        <v>10.488406734225901</v>
      </c>
    </row>
    <row r="4784" spans="1:8" x14ac:dyDescent="0.3">
      <c r="A4784">
        <v>4783</v>
      </c>
      <c r="B4784" t="s">
        <v>1612</v>
      </c>
      <c r="C4784" t="s">
        <v>621</v>
      </c>
      <c r="D4784" t="s">
        <v>1315</v>
      </c>
      <c r="E4784" t="s">
        <v>43</v>
      </c>
      <c r="F4784" t="s">
        <v>244</v>
      </c>
      <c r="G4784">
        <v>1</v>
      </c>
      <c r="H4784">
        <v>33.238310542406602</v>
      </c>
    </row>
    <row r="4785" spans="1:8" x14ac:dyDescent="0.3">
      <c r="A4785">
        <v>4784</v>
      </c>
      <c r="B4785" t="s">
        <v>1612</v>
      </c>
      <c r="C4785" t="s">
        <v>621</v>
      </c>
      <c r="D4785" t="s">
        <v>1315</v>
      </c>
      <c r="E4785" t="s">
        <v>13</v>
      </c>
      <c r="F4785" t="s">
        <v>244</v>
      </c>
      <c r="G4785">
        <v>1</v>
      </c>
      <c r="H4785">
        <v>415.24095716527802</v>
      </c>
    </row>
    <row r="4786" spans="1:8" x14ac:dyDescent="0.3">
      <c r="A4786">
        <v>4785</v>
      </c>
      <c r="B4786" t="s">
        <v>1612</v>
      </c>
      <c r="C4786" t="s">
        <v>621</v>
      </c>
      <c r="D4786" t="s">
        <v>1316</v>
      </c>
      <c r="E4786" t="s">
        <v>11</v>
      </c>
      <c r="F4786" t="s">
        <v>244</v>
      </c>
      <c r="G4786">
        <v>1</v>
      </c>
      <c r="H4786">
        <v>2438.5386084571501</v>
      </c>
    </row>
    <row r="4787" spans="1:8" x14ac:dyDescent="0.3">
      <c r="A4787">
        <v>4786</v>
      </c>
      <c r="B4787" t="s">
        <v>1612</v>
      </c>
      <c r="C4787" t="s">
        <v>621</v>
      </c>
      <c r="D4787" t="s">
        <v>1316</v>
      </c>
      <c r="E4787" t="s">
        <v>13</v>
      </c>
      <c r="F4787" t="s">
        <v>244</v>
      </c>
      <c r="G4787">
        <v>1</v>
      </c>
      <c r="H4787">
        <v>81.513423191364893</v>
      </c>
    </row>
    <row r="4788" spans="1:8" x14ac:dyDescent="0.3">
      <c r="A4788">
        <v>4787</v>
      </c>
      <c r="B4788" t="s">
        <v>1612</v>
      </c>
      <c r="C4788" t="s">
        <v>621</v>
      </c>
      <c r="D4788" t="s">
        <v>630</v>
      </c>
      <c r="E4788" t="s">
        <v>11</v>
      </c>
      <c r="F4788" t="s">
        <v>244</v>
      </c>
      <c r="G4788">
        <v>13</v>
      </c>
      <c r="H4788">
        <v>14629.522326254901</v>
      </c>
    </row>
    <row r="4789" spans="1:8" x14ac:dyDescent="0.3">
      <c r="A4789">
        <v>4788</v>
      </c>
      <c r="B4789" t="s">
        <v>1612</v>
      </c>
      <c r="C4789" t="s">
        <v>621</v>
      </c>
      <c r="D4789" t="s">
        <v>630</v>
      </c>
      <c r="E4789" t="s">
        <v>11</v>
      </c>
      <c r="F4789" t="s">
        <v>874</v>
      </c>
      <c r="G4789">
        <v>3</v>
      </c>
      <c r="H4789">
        <v>667.37139211919396</v>
      </c>
    </row>
    <row r="4790" spans="1:8" x14ac:dyDescent="0.3">
      <c r="A4790">
        <v>4789</v>
      </c>
      <c r="B4790" t="s">
        <v>1612</v>
      </c>
      <c r="C4790" t="s">
        <v>621</v>
      </c>
      <c r="D4790" t="s">
        <v>630</v>
      </c>
      <c r="E4790" t="s">
        <v>43</v>
      </c>
      <c r="F4790" t="s">
        <v>874</v>
      </c>
      <c r="G4790">
        <v>1</v>
      </c>
      <c r="H4790">
        <v>0.37785301554043699</v>
      </c>
    </row>
    <row r="4791" spans="1:8" x14ac:dyDescent="0.3">
      <c r="A4791">
        <v>4790</v>
      </c>
      <c r="B4791" t="s">
        <v>1612</v>
      </c>
      <c r="C4791" t="s">
        <v>621</v>
      </c>
      <c r="D4791" t="s">
        <v>2093</v>
      </c>
      <c r="E4791" t="s">
        <v>11</v>
      </c>
      <c r="F4791" t="s">
        <v>244</v>
      </c>
      <c r="G4791">
        <v>1</v>
      </c>
      <c r="H4791">
        <v>821.85010202835497</v>
      </c>
    </row>
    <row r="4792" spans="1:8" x14ac:dyDescent="0.3">
      <c r="A4792">
        <v>4791</v>
      </c>
      <c r="B4792" t="s">
        <v>1612</v>
      </c>
      <c r="C4792" t="s">
        <v>621</v>
      </c>
      <c r="D4792" t="s">
        <v>2094</v>
      </c>
      <c r="E4792" t="s">
        <v>11</v>
      </c>
      <c r="F4792" t="s">
        <v>244</v>
      </c>
      <c r="G4792">
        <v>1</v>
      </c>
      <c r="H4792">
        <v>74.116316858499403</v>
      </c>
    </row>
    <row r="4793" spans="1:8" x14ac:dyDescent="0.3">
      <c r="A4793">
        <v>4792</v>
      </c>
      <c r="B4793" t="s">
        <v>1612</v>
      </c>
      <c r="C4793" t="s">
        <v>621</v>
      </c>
      <c r="D4793" t="s">
        <v>1317</v>
      </c>
      <c r="E4793" t="s">
        <v>11</v>
      </c>
      <c r="F4793" t="s">
        <v>244</v>
      </c>
      <c r="G4793">
        <v>1</v>
      </c>
      <c r="H4793">
        <v>170.246441957229</v>
      </c>
    </row>
    <row r="4794" spans="1:8" x14ac:dyDescent="0.3">
      <c r="A4794">
        <v>4793</v>
      </c>
      <c r="B4794" t="s">
        <v>1612</v>
      </c>
      <c r="C4794" t="s">
        <v>635</v>
      </c>
      <c r="D4794" t="s">
        <v>2095</v>
      </c>
      <c r="E4794" t="s">
        <v>11</v>
      </c>
      <c r="F4794" t="s">
        <v>874</v>
      </c>
      <c r="G4794">
        <v>1</v>
      </c>
      <c r="H4794">
        <v>11.029706651061799</v>
      </c>
    </row>
    <row r="4795" spans="1:8" x14ac:dyDescent="0.3">
      <c r="A4795">
        <v>4794</v>
      </c>
      <c r="B4795" t="s">
        <v>1612</v>
      </c>
      <c r="C4795" t="s">
        <v>635</v>
      </c>
      <c r="D4795" t="s">
        <v>2095</v>
      </c>
      <c r="E4795" t="s">
        <v>11</v>
      </c>
      <c r="F4795" t="s">
        <v>723</v>
      </c>
      <c r="G4795">
        <v>2</v>
      </c>
      <c r="H4795">
        <v>1.82426542792456</v>
      </c>
    </row>
    <row r="4796" spans="1:8" x14ac:dyDescent="0.3">
      <c r="A4796">
        <v>4795</v>
      </c>
      <c r="B4796" t="s">
        <v>1612</v>
      </c>
      <c r="C4796" t="s">
        <v>635</v>
      </c>
      <c r="D4796" t="s">
        <v>2095</v>
      </c>
      <c r="E4796" t="s">
        <v>11</v>
      </c>
      <c r="F4796" t="s">
        <v>714</v>
      </c>
      <c r="G4796">
        <v>3</v>
      </c>
      <c r="H4796">
        <v>25.850966202824001</v>
      </c>
    </row>
    <row r="4797" spans="1:8" x14ac:dyDescent="0.3">
      <c r="A4797">
        <v>4796</v>
      </c>
      <c r="B4797" t="s">
        <v>1612</v>
      </c>
      <c r="C4797" t="s">
        <v>635</v>
      </c>
      <c r="D4797" t="s">
        <v>2095</v>
      </c>
      <c r="E4797" t="s">
        <v>43</v>
      </c>
      <c r="F4797" t="s">
        <v>723</v>
      </c>
      <c r="G4797">
        <v>1</v>
      </c>
      <c r="H4797">
        <v>12.9182968920721</v>
      </c>
    </row>
    <row r="4798" spans="1:8" x14ac:dyDescent="0.3">
      <c r="A4798">
        <v>4797</v>
      </c>
      <c r="B4798" t="s">
        <v>1612</v>
      </c>
      <c r="C4798" t="s">
        <v>635</v>
      </c>
      <c r="D4798" t="s">
        <v>2096</v>
      </c>
      <c r="E4798" t="s">
        <v>11</v>
      </c>
      <c r="F4798" t="s">
        <v>723</v>
      </c>
      <c r="G4798">
        <v>4</v>
      </c>
      <c r="H4798">
        <v>594.52767399888796</v>
      </c>
    </row>
    <row r="4799" spans="1:8" x14ac:dyDescent="0.3">
      <c r="A4799">
        <v>4798</v>
      </c>
      <c r="B4799" t="s">
        <v>1612</v>
      </c>
      <c r="C4799" t="s">
        <v>635</v>
      </c>
      <c r="D4799" t="s">
        <v>2096</v>
      </c>
      <c r="E4799" t="s">
        <v>43</v>
      </c>
      <c r="F4799" t="s">
        <v>723</v>
      </c>
      <c r="G4799">
        <v>3</v>
      </c>
      <c r="H4799">
        <v>97.633279241460201</v>
      </c>
    </row>
    <row r="4800" spans="1:8" x14ac:dyDescent="0.3">
      <c r="A4800">
        <v>4799</v>
      </c>
      <c r="B4800" t="s">
        <v>1612</v>
      </c>
      <c r="C4800" t="s">
        <v>635</v>
      </c>
      <c r="D4800" t="s">
        <v>2096</v>
      </c>
      <c r="E4800" t="s">
        <v>13</v>
      </c>
      <c r="F4800" t="s">
        <v>723</v>
      </c>
      <c r="G4800">
        <v>1</v>
      </c>
      <c r="H4800">
        <v>51.991044313171201</v>
      </c>
    </row>
    <row r="4801" spans="1:8" x14ac:dyDescent="0.3">
      <c r="A4801">
        <v>4800</v>
      </c>
      <c r="B4801" t="s">
        <v>1612</v>
      </c>
      <c r="C4801" t="s">
        <v>635</v>
      </c>
      <c r="D4801" t="s">
        <v>2097</v>
      </c>
      <c r="E4801" t="s">
        <v>11</v>
      </c>
      <c r="F4801" t="s">
        <v>723</v>
      </c>
      <c r="G4801">
        <v>1</v>
      </c>
      <c r="H4801">
        <v>427.14629871378901</v>
      </c>
    </row>
    <row r="4802" spans="1:8" x14ac:dyDescent="0.3">
      <c r="A4802">
        <v>4801</v>
      </c>
      <c r="B4802" t="s">
        <v>1612</v>
      </c>
      <c r="C4802" t="s">
        <v>635</v>
      </c>
      <c r="D4802" t="s">
        <v>1318</v>
      </c>
      <c r="E4802" t="s">
        <v>11</v>
      </c>
      <c r="F4802" t="s">
        <v>723</v>
      </c>
      <c r="G4802">
        <v>3</v>
      </c>
      <c r="H4802">
        <v>1100.26527899193</v>
      </c>
    </row>
    <row r="4803" spans="1:8" x14ac:dyDescent="0.3">
      <c r="A4803">
        <v>4802</v>
      </c>
      <c r="B4803" t="s">
        <v>1612</v>
      </c>
      <c r="C4803" t="s">
        <v>635</v>
      </c>
      <c r="D4803" t="s">
        <v>1318</v>
      </c>
      <c r="E4803" t="s">
        <v>13</v>
      </c>
      <c r="F4803" t="s">
        <v>723</v>
      </c>
      <c r="G4803">
        <v>1</v>
      </c>
      <c r="H4803">
        <v>3343.0890864625699</v>
      </c>
    </row>
    <row r="4804" spans="1:8" x14ac:dyDescent="0.3">
      <c r="A4804">
        <v>4803</v>
      </c>
      <c r="B4804" t="s">
        <v>1612</v>
      </c>
      <c r="C4804" t="s">
        <v>635</v>
      </c>
      <c r="D4804" t="s">
        <v>2098</v>
      </c>
      <c r="E4804" t="s">
        <v>11</v>
      </c>
      <c r="F4804" t="s">
        <v>874</v>
      </c>
      <c r="G4804">
        <v>3</v>
      </c>
      <c r="H4804">
        <v>1844.7594263225301</v>
      </c>
    </row>
    <row r="4805" spans="1:8" x14ac:dyDescent="0.3">
      <c r="A4805">
        <v>4804</v>
      </c>
      <c r="B4805" t="s">
        <v>1612</v>
      </c>
      <c r="C4805" t="s">
        <v>635</v>
      </c>
      <c r="D4805" t="s">
        <v>2098</v>
      </c>
      <c r="E4805" t="s">
        <v>11</v>
      </c>
      <c r="F4805" t="s">
        <v>714</v>
      </c>
      <c r="G4805">
        <v>1</v>
      </c>
      <c r="H4805">
        <v>21.058427592914299</v>
      </c>
    </row>
    <row r="4806" spans="1:8" x14ac:dyDescent="0.3">
      <c r="A4806">
        <v>4805</v>
      </c>
      <c r="B4806" t="s">
        <v>1612</v>
      </c>
      <c r="C4806" t="s">
        <v>635</v>
      </c>
      <c r="D4806" t="s">
        <v>2099</v>
      </c>
      <c r="E4806" t="s">
        <v>11</v>
      </c>
      <c r="F4806" t="s">
        <v>714</v>
      </c>
      <c r="G4806">
        <v>1</v>
      </c>
      <c r="H4806">
        <v>40.002958125914802</v>
      </c>
    </row>
    <row r="4807" spans="1:8" x14ac:dyDescent="0.3">
      <c r="A4807">
        <v>4806</v>
      </c>
      <c r="B4807" t="s">
        <v>1612</v>
      </c>
      <c r="C4807" t="s">
        <v>635</v>
      </c>
      <c r="D4807" t="s">
        <v>2100</v>
      </c>
      <c r="E4807" t="s">
        <v>11</v>
      </c>
      <c r="F4807" t="s">
        <v>874</v>
      </c>
      <c r="G4807">
        <v>3</v>
      </c>
      <c r="H4807">
        <v>2317.2364682713801</v>
      </c>
    </row>
    <row r="4808" spans="1:8" x14ac:dyDescent="0.3">
      <c r="A4808">
        <v>4807</v>
      </c>
      <c r="B4808" t="s">
        <v>1612</v>
      </c>
      <c r="C4808" t="s">
        <v>635</v>
      </c>
      <c r="D4808" t="s">
        <v>2100</v>
      </c>
      <c r="E4808" t="s">
        <v>13</v>
      </c>
      <c r="F4808" t="s">
        <v>874</v>
      </c>
      <c r="G4808">
        <v>1</v>
      </c>
      <c r="H4808">
        <v>31.215439757909099</v>
      </c>
    </row>
    <row r="4809" spans="1:8" x14ac:dyDescent="0.3">
      <c r="A4809">
        <v>4808</v>
      </c>
      <c r="B4809" t="s">
        <v>1612</v>
      </c>
      <c r="C4809" t="s">
        <v>635</v>
      </c>
      <c r="D4809" t="s">
        <v>2101</v>
      </c>
      <c r="E4809" t="s">
        <v>11</v>
      </c>
      <c r="F4809" t="s">
        <v>714</v>
      </c>
      <c r="G4809">
        <v>1</v>
      </c>
      <c r="H4809">
        <v>98.366400373002605</v>
      </c>
    </row>
    <row r="4810" spans="1:8" x14ac:dyDescent="0.3">
      <c r="A4810">
        <v>4809</v>
      </c>
      <c r="B4810" t="s">
        <v>1612</v>
      </c>
      <c r="C4810" t="s">
        <v>635</v>
      </c>
      <c r="D4810" t="s">
        <v>2102</v>
      </c>
      <c r="E4810" t="s">
        <v>11</v>
      </c>
      <c r="F4810" t="s">
        <v>723</v>
      </c>
      <c r="G4810">
        <v>1</v>
      </c>
      <c r="H4810">
        <v>517.32359092940203</v>
      </c>
    </row>
    <row r="4811" spans="1:8" x14ac:dyDescent="0.3">
      <c r="A4811">
        <v>4810</v>
      </c>
      <c r="B4811" t="s">
        <v>1612</v>
      </c>
      <c r="C4811" t="s">
        <v>635</v>
      </c>
      <c r="D4811" t="s">
        <v>2103</v>
      </c>
      <c r="E4811" t="s">
        <v>11</v>
      </c>
      <c r="F4811" t="s">
        <v>874</v>
      </c>
      <c r="G4811">
        <v>2</v>
      </c>
      <c r="H4811">
        <v>75.772172508048698</v>
      </c>
    </row>
    <row r="4812" spans="1:8" x14ac:dyDescent="0.3">
      <c r="A4812">
        <v>4811</v>
      </c>
      <c r="B4812" t="s">
        <v>1612</v>
      </c>
      <c r="C4812" t="s">
        <v>635</v>
      </c>
      <c r="D4812" t="s">
        <v>2103</v>
      </c>
      <c r="E4812" t="s">
        <v>11</v>
      </c>
      <c r="F4812" t="s">
        <v>714</v>
      </c>
      <c r="G4812">
        <v>1</v>
      </c>
      <c r="H4812">
        <v>326.75617938610901</v>
      </c>
    </row>
    <row r="4813" spans="1:8" x14ac:dyDescent="0.3">
      <c r="A4813">
        <v>4812</v>
      </c>
      <c r="B4813" t="s">
        <v>1612</v>
      </c>
      <c r="C4813" t="s">
        <v>635</v>
      </c>
      <c r="D4813" t="s">
        <v>2103</v>
      </c>
      <c r="E4813" t="s">
        <v>43</v>
      </c>
      <c r="F4813" t="s">
        <v>714</v>
      </c>
      <c r="G4813">
        <v>1</v>
      </c>
      <c r="H4813">
        <v>197.82828280309599</v>
      </c>
    </row>
    <row r="4814" spans="1:8" x14ac:dyDescent="0.3">
      <c r="A4814">
        <v>4813</v>
      </c>
      <c r="B4814" t="s">
        <v>1612</v>
      </c>
      <c r="C4814" t="s">
        <v>635</v>
      </c>
      <c r="D4814" t="s">
        <v>2104</v>
      </c>
      <c r="E4814" t="s">
        <v>11</v>
      </c>
      <c r="F4814" t="s">
        <v>874</v>
      </c>
      <c r="G4814">
        <v>1</v>
      </c>
      <c r="H4814">
        <v>336.12819281372902</v>
      </c>
    </row>
    <row r="4815" spans="1:8" x14ac:dyDescent="0.3">
      <c r="A4815">
        <v>4814</v>
      </c>
      <c r="B4815" t="s">
        <v>1612</v>
      </c>
      <c r="C4815" t="s">
        <v>635</v>
      </c>
      <c r="D4815" t="s">
        <v>1320</v>
      </c>
      <c r="E4815" t="s">
        <v>11</v>
      </c>
      <c r="F4815" t="s">
        <v>723</v>
      </c>
      <c r="G4815">
        <v>1</v>
      </c>
      <c r="H4815">
        <v>1839.7689640410399</v>
      </c>
    </row>
    <row r="4816" spans="1:8" x14ac:dyDescent="0.3">
      <c r="A4816">
        <v>4815</v>
      </c>
      <c r="B4816" t="s">
        <v>1612</v>
      </c>
      <c r="C4816" t="s">
        <v>635</v>
      </c>
      <c r="D4816" t="s">
        <v>1320</v>
      </c>
      <c r="E4816" t="s">
        <v>11</v>
      </c>
      <c r="F4816" t="s">
        <v>714</v>
      </c>
      <c r="G4816">
        <v>1</v>
      </c>
      <c r="H4816">
        <v>0.77763834504552198</v>
      </c>
    </row>
    <row r="4817" spans="1:8" x14ac:dyDescent="0.3">
      <c r="A4817">
        <v>4816</v>
      </c>
      <c r="B4817" t="s">
        <v>1612</v>
      </c>
      <c r="C4817" t="s">
        <v>635</v>
      </c>
      <c r="D4817" t="s">
        <v>2105</v>
      </c>
      <c r="E4817" t="s">
        <v>11</v>
      </c>
      <c r="F4817" t="s">
        <v>874</v>
      </c>
      <c r="G4817">
        <v>1</v>
      </c>
      <c r="H4817">
        <v>4.2981214703330402</v>
      </c>
    </row>
    <row r="4818" spans="1:8" x14ac:dyDescent="0.3">
      <c r="A4818">
        <v>4817</v>
      </c>
      <c r="B4818" t="s">
        <v>1612</v>
      </c>
      <c r="C4818" t="s">
        <v>635</v>
      </c>
      <c r="D4818" t="s">
        <v>637</v>
      </c>
      <c r="E4818" t="s">
        <v>11</v>
      </c>
      <c r="F4818" t="s">
        <v>244</v>
      </c>
      <c r="G4818">
        <v>1</v>
      </c>
      <c r="H4818">
        <v>15.1351712802298</v>
      </c>
    </row>
    <row r="4819" spans="1:8" x14ac:dyDescent="0.3">
      <c r="A4819">
        <v>4818</v>
      </c>
      <c r="B4819" t="s">
        <v>1612</v>
      </c>
      <c r="C4819" t="s">
        <v>635</v>
      </c>
      <c r="D4819" t="s">
        <v>637</v>
      </c>
      <c r="E4819" t="s">
        <v>11</v>
      </c>
      <c r="F4819" t="s">
        <v>874</v>
      </c>
      <c r="G4819">
        <v>7</v>
      </c>
      <c r="H4819">
        <v>9849.9111675403492</v>
      </c>
    </row>
    <row r="4820" spans="1:8" x14ac:dyDescent="0.3">
      <c r="A4820">
        <v>4819</v>
      </c>
      <c r="B4820" t="s">
        <v>1612</v>
      </c>
      <c r="C4820" t="s">
        <v>635</v>
      </c>
      <c r="D4820" t="s">
        <v>637</v>
      </c>
      <c r="E4820" t="s">
        <v>43</v>
      </c>
      <c r="F4820" t="s">
        <v>723</v>
      </c>
      <c r="G4820">
        <v>1</v>
      </c>
      <c r="H4820">
        <v>4.175598251426E-2</v>
      </c>
    </row>
    <row r="4821" spans="1:8" x14ac:dyDescent="0.3">
      <c r="A4821">
        <v>4820</v>
      </c>
      <c r="B4821" t="s">
        <v>1612</v>
      </c>
      <c r="C4821" t="s">
        <v>635</v>
      </c>
      <c r="D4821" t="s">
        <v>2106</v>
      </c>
      <c r="E4821" t="s">
        <v>11</v>
      </c>
      <c r="F4821" t="s">
        <v>874</v>
      </c>
      <c r="G4821">
        <v>1</v>
      </c>
      <c r="H4821">
        <v>1166.1159249243699</v>
      </c>
    </row>
    <row r="4822" spans="1:8" x14ac:dyDescent="0.3">
      <c r="A4822">
        <v>4821</v>
      </c>
      <c r="B4822" t="s">
        <v>1612</v>
      </c>
      <c r="C4822" t="s">
        <v>635</v>
      </c>
      <c r="D4822" t="s">
        <v>2107</v>
      </c>
      <c r="E4822" t="s">
        <v>11</v>
      </c>
      <c r="F4822" t="s">
        <v>874</v>
      </c>
      <c r="G4822">
        <v>1</v>
      </c>
      <c r="H4822">
        <v>588.30045436036096</v>
      </c>
    </row>
    <row r="4823" spans="1:8" x14ac:dyDescent="0.3">
      <c r="A4823">
        <v>4822</v>
      </c>
      <c r="B4823" t="s">
        <v>1612</v>
      </c>
      <c r="C4823" t="s">
        <v>635</v>
      </c>
      <c r="D4823" t="s">
        <v>2108</v>
      </c>
      <c r="E4823" t="s">
        <v>11</v>
      </c>
      <c r="F4823" t="s">
        <v>874</v>
      </c>
      <c r="G4823">
        <v>2</v>
      </c>
      <c r="H4823">
        <v>1231.2569735346001</v>
      </c>
    </row>
    <row r="4824" spans="1:8" x14ac:dyDescent="0.3">
      <c r="A4824">
        <v>4823</v>
      </c>
      <c r="B4824" t="s">
        <v>1612</v>
      </c>
      <c r="C4824" t="s">
        <v>635</v>
      </c>
      <c r="D4824" t="s">
        <v>2109</v>
      </c>
      <c r="E4824" t="s">
        <v>11</v>
      </c>
      <c r="F4824" t="s">
        <v>874</v>
      </c>
      <c r="G4824">
        <v>7</v>
      </c>
      <c r="H4824">
        <v>3311.6221929199801</v>
      </c>
    </row>
    <row r="4825" spans="1:8" x14ac:dyDescent="0.3">
      <c r="A4825">
        <v>4824</v>
      </c>
      <c r="B4825" t="s">
        <v>1612</v>
      </c>
      <c r="C4825" t="s">
        <v>635</v>
      </c>
      <c r="D4825" t="s">
        <v>2109</v>
      </c>
      <c r="E4825" t="s">
        <v>13</v>
      </c>
      <c r="F4825" t="s">
        <v>874</v>
      </c>
      <c r="G4825">
        <v>1</v>
      </c>
      <c r="H4825">
        <v>576.84916748710305</v>
      </c>
    </row>
    <row r="4826" spans="1:8" x14ac:dyDescent="0.3">
      <c r="A4826">
        <v>4825</v>
      </c>
      <c r="B4826" t="s">
        <v>1612</v>
      </c>
      <c r="C4826" t="s">
        <v>635</v>
      </c>
      <c r="D4826" t="s">
        <v>2110</v>
      </c>
      <c r="E4826" t="s">
        <v>11</v>
      </c>
      <c r="F4826" t="s">
        <v>874</v>
      </c>
      <c r="G4826">
        <v>1</v>
      </c>
      <c r="H4826">
        <v>13.067151690655599</v>
      </c>
    </row>
    <row r="4827" spans="1:8" x14ac:dyDescent="0.3">
      <c r="A4827">
        <v>4826</v>
      </c>
      <c r="B4827" t="s">
        <v>1612</v>
      </c>
      <c r="C4827" t="s">
        <v>635</v>
      </c>
      <c r="D4827" t="s">
        <v>2111</v>
      </c>
      <c r="E4827" t="s">
        <v>11</v>
      </c>
      <c r="F4827" t="s">
        <v>874</v>
      </c>
      <c r="G4827">
        <v>1</v>
      </c>
      <c r="H4827">
        <v>130.00558392266601</v>
      </c>
    </row>
    <row r="4828" spans="1:8" x14ac:dyDescent="0.3">
      <c r="A4828">
        <v>4827</v>
      </c>
      <c r="B4828" t="s">
        <v>1612</v>
      </c>
      <c r="C4828" t="s">
        <v>635</v>
      </c>
      <c r="D4828" t="s">
        <v>2112</v>
      </c>
      <c r="E4828" t="s">
        <v>11</v>
      </c>
      <c r="F4828" t="s">
        <v>874</v>
      </c>
      <c r="G4828">
        <v>1</v>
      </c>
      <c r="H4828">
        <v>34.3916861709667</v>
      </c>
    </row>
    <row r="4829" spans="1:8" x14ac:dyDescent="0.3">
      <c r="A4829">
        <v>4828</v>
      </c>
      <c r="B4829" t="s">
        <v>1612</v>
      </c>
      <c r="C4829" t="s">
        <v>635</v>
      </c>
      <c r="D4829" t="s">
        <v>2113</v>
      </c>
      <c r="E4829" t="s">
        <v>11</v>
      </c>
      <c r="F4829" t="s">
        <v>874</v>
      </c>
      <c r="G4829">
        <v>1</v>
      </c>
      <c r="H4829">
        <v>90.297993892164897</v>
      </c>
    </row>
    <row r="4830" spans="1:8" x14ac:dyDescent="0.3">
      <c r="A4830">
        <v>4829</v>
      </c>
      <c r="B4830" t="s">
        <v>1612</v>
      </c>
      <c r="C4830" t="s">
        <v>635</v>
      </c>
      <c r="D4830" t="s">
        <v>2114</v>
      </c>
      <c r="E4830" t="s">
        <v>11</v>
      </c>
      <c r="F4830" t="s">
        <v>874</v>
      </c>
      <c r="G4830">
        <v>2</v>
      </c>
      <c r="H4830">
        <v>1983.6499046075</v>
      </c>
    </row>
    <row r="4831" spans="1:8" x14ac:dyDescent="0.3">
      <c r="A4831">
        <v>4830</v>
      </c>
      <c r="B4831" t="s">
        <v>1612</v>
      </c>
      <c r="C4831" t="s">
        <v>635</v>
      </c>
      <c r="D4831" t="s">
        <v>1323</v>
      </c>
      <c r="E4831" t="s">
        <v>11</v>
      </c>
      <c r="F4831" t="s">
        <v>723</v>
      </c>
      <c r="G4831">
        <v>3</v>
      </c>
      <c r="H4831">
        <v>2580.5208881589401</v>
      </c>
    </row>
    <row r="4832" spans="1:8" x14ac:dyDescent="0.3">
      <c r="A4832">
        <v>4831</v>
      </c>
      <c r="B4832" t="s">
        <v>1612</v>
      </c>
      <c r="C4832" t="s">
        <v>635</v>
      </c>
      <c r="D4832" t="s">
        <v>1323</v>
      </c>
      <c r="E4832" t="s">
        <v>13</v>
      </c>
      <c r="F4832" t="s">
        <v>723</v>
      </c>
      <c r="G4832">
        <v>2</v>
      </c>
      <c r="H4832">
        <v>1453.39685089247</v>
      </c>
    </row>
    <row r="4833" spans="1:8" x14ac:dyDescent="0.3">
      <c r="A4833">
        <v>4832</v>
      </c>
      <c r="B4833" t="s">
        <v>1612</v>
      </c>
      <c r="C4833" t="s">
        <v>635</v>
      </c>
      <c r="D4833" t="s">
        <v>2115</v>
      </c>
      <c r="E4833" t="s">
        <v>11</v>
      </c>
      <c r="F4833" t="s">
        <v>714</v>
      </c>
      <c r="G4833">
        <v>1</v>
      </c>
      <c r="H4833">
        <v>223.35535812535301</v>
      </c>
    </row>
    <row r="4834" spans="1:8" x14ac:dyDescent="0.3">
      <c r="A4834">
        <v>4833</v>
      </c>
      <c r="B4834" t="s">
        <v>1612</v>
      </c>
      <c r="C4834" t="s">
        <v>635</v>
      </c>
      <c r="D4834" t="s">
        <v>2115</v>
      </c>
      <c r="E4834" t="s">
        <v>43</v>
      </c>
      <c r="F4834" t="s">
        <v>714</v>
      </c>
      <c r="G4834">
        <v>1</v>
      </c>
      <c r="H4834">
        <v>237.95829819252299</v>
      </c>
    </row>
    <row r="4835" spans="1:8" x14ac:dyDescent="0.3">
      <c r="A4835">
        <v>4834</v>
      </c>
      <c r="B4835" t="s">
        <v>1612</v>
      </c>
      <c r="C4835" t="s">
        <v>635</v>
      </c>
      <c r="D4835" t="s">
        <v>638</v>
      </c>
      <c r="E4835" t="s">
        <v>11</v>
      </c>
      <c r="F4835" t="s">
        <v>874</v>
      </c>
      <c r="G4835">
        <v>5</v>
      </c>
      <c r="H4835">
        <v>936.605819240036</v>
      </c>
    </row>
    <row r="4836" spans="1:8" x14ac:dyDescent="0.3">
      <c r="A4836">
        <v>4835</v>
      </c>
      <c r="B4836" t="s">
        <v>1612</v>
      </c>
      <c r="C4836" t="s">
        <v>635</v>
      </c>
      <c r="D4836" t="s">
        <v>2116</v>
      </c>
      <c r="E4836" t="s">
        <v>11</v>
      </c>
      <c r="F4836" t="s">
        <v>874</v>
      </c>
      <c r="G4836">
        <v>1</v>
      </c>
      <c r="H4836">
        <v>134.151085639022</v>
      </c>
    </row>
    <row r="4837" spans="1:8" x14ac:dyDescent="0.3">
      <c r="A4837">
        <v>4836</v>
      </c>
      <c r="B4837" t="s">
        <v>1612</v>
      </c>
      <c r="C4837" t="s">
        <v>635</v>
      </c>
      <c r="D4837" t="s">
        <v>2117</v>
      </c>
      <c r="E4837" t="s">
        <v>11</v>
      </c>
      <c r="F4837" t="s">
        <v>874</v>
      </c>
      <c r="G4837">
        <v>1</v>
      </c>
      <c r="H4837">
        <v>299.39100662836597</v>
      </c>
    </row>
    <row r="4838" spans="1:8" x14ac:dyDescent="0.3">
      <c r="A4838">
        <v>4837</v>
      </c>
      <c r="B4838" t="s">
        <v>1612</v>
      </c>
      <c r="C4838" t="s">
        <v>667</v>
      </c>
      <c r="D4838" t="s">
        <v>2118</v>
      </c>
      <c r="E4838" t="s">
        <v>11</v>
      </c>
      <c r="F4838" t="s">
        <v>874</v>
      </c>
      <c r="G4838">
        <v>1</v>
      </c>
      <c r="H4838">
        <v>6.5293451340727096</v>
      </c>
    </row>
    <row r="4839" spans="1:8" x14ac:dyDescent="0.3">
      <c r="A4839">
        <v>4838</v>
      </c>
      <c r="B4839" t="s">
        <v>1612</v>
      </c>
      <c r="C4839" t="s">
        <v>667</v>
      </c>
      <c r="D4839" t="s">
        <v>2119</v>
      </c>
      <c r="E4839" t="s">
        <v>11</v>
      </c>
      <c r="F4839" t="s">
        <v>729</v>
      </c>
      <c r="G4839">
        <v>1</v>
      </c>
      <c r="H4839">
        <v>337.97163166414299</v>
      </c>
    </row>
    <row r="4840" spans="1:8" x14ac:dyDescent="0.3">
      <c r="A4840">
        <v>4839</v>
      </c>
      <c r="B4840" t="s">
        <v>1612</v>
      </c>
      <c r="C4840" t="s">
        <v>667</v>
      </c>
      <c r="D4840" t="s">
        <v>2120</v>
      </c>
      <c r="E4840" t="s">
        <v>11</v>
      </c>
      <c r="F4840" t="s">
        <v>244</v>
      </c>
      <c r="G4840">
        <v>3</v>
      </c>
      <c r="H4840">
        <v>4096.6767989223199</v>
      </c>
    </row>
    <row r="4841" spans="1:8" x14ac:dyDescent="0.3">
      <c r="A4841">
        <v>4840</v>
      </c>
      <c r="B4841" t="s">
        <v>1612</v>
      </c>
      <c r="C4841" t="s">
        <v>667</v>
      </c>
      <c r="D4841" t="s">
        <v>2120</v>
      </c>
      <c r="E4841" t="s">
        <v>11</v>
      </c>
      <c r="F4841" t="s">
        <v>874</v>
      </c>
      <c r="G4841">
        <v>3</v>
      </c>
      <c r="H4841">
        <v>505.01153207477603</v>
      </c>
    </row>
    <row r="4842" spans="1:8" x14ac:dyDescent="0.3">
      <c r="A4842">
        <v>4841</v>
      </c>
      <c r="B4842" t="s">
        <v>1612</v>
      </c>
      <c r="C4842" t="s">
        <v>667</v>
      </c>
      <c r="D4842" t="s">
        <v>2120</v>
      </c>
      <c r="E4842" t="s">
        <v>13</v>
      </c>
      <c r="F4842" t="s">
        <v>874</v>
      </c>
      <c r="G4842">
        <v>1</v>
      </c>
      <c r="H4842">
        <v>1088.6508253029499</v>
      </c>
    </row>
    <row r="4843" spans="1:8" x14ac:dyDescent="0.3">
      <c r="A4843">
        <v>4842</v>
      </c>
      <c r="B4843" t="s">
        <v>1612</v>
      </c>
      <c r="C4843" t="s">
        <v>667</v>
      </c>
      <c r="D4843" t="s">
        <v>2121</v>
      </c>
      <c r="E4843" t="s">
        <v>11</v>
      </c>
      <c r="F4843" t="s">
        <v>244</v>
      </c>
      <c r="G4843">
        <v>1</v>
      </c>
      <c r="H4843">
        <v>334.88910867802298</v>
      </c>
    </row>
    <row r="4844" spans="1:8" x14ac:dyDescent="0.3">
      <c r="A4844">
        <v>4843</v>
      </c>
      <c r="B4844" t="s">
        <v>1612</v>
      </c>
      <c r="C4844" t="s">
        <v>667</v>
      </c>
      <c r="D4844" t="s">
        <v>2122</v>
      </c>
      <c r="E4844" t="s">
        <v>11</v>
      </c>
      <c r="F4844" t="s">
        <v>244</v>
      </c>
      <c r="G4844">
        <v>1</v>
      </c>
      <c r="H4844">
        <v>375.70638571907</v>
      </c>
    </row>
    <row r="4845" spans="1:8" x14ac:dyDescent="0.3">
      <c r="A4845">
        <v>4844</v>
      </c>
      <c r="B4845" t="s">
        <v>1612</v>
      </c>
      <c r="C4845" t="s">
        <v>667</v>
      </c>
      <c r="D4845" t="s">
        <v>2123</v>
      </c>
      <c r="E4845" t="s">
        <v>11</v>
      </c>
      <c r="F4845" t="s">
        <v>874</v>
      </c>
      <c r="G4845">
        <v>1</v>
      </c>
      <c r="H4845">
        <v>42.207036925229197</v>
      </c>
    </row>
    <row r="4846" spans="1:8" x14ac:dyDescent="0.3">
      <c r="A4846">
        <v>4845</v>
      </c>
      <c r="B4846" t="s">
        <v>1612</v>
      </c>
      <c r="C4846" t="s">
        <v>667</v>
      </c>
      <c r="D4846" t="s">
        <v>668</v>
      </c>
      <c r="E4846" t="s">
        <v>11</v>
      </c>
      <c r="F4846" t="s">
        <v>874</v>
      </c>
      <c r="G4846">
        <v>1</v>
      </c>
      <c r="H4846">
        <v>215.33637189811901</v>
      </c>
    </row>
    <row r="4847" spans="1:8" x14ac:dyDescent="0.3">
      <c r="A4847">
        <v>4846</v>
      </c>
      <c r="B4847" t="s">
        <v>1612</v>
      </c>
      <c r="C4847" t="s">
        <v>667</v>
      </c>
      <c r="D4847" t="s">
        <v>2124</v>
      </c>
      <c r="E4847" t="s">
        <v>11</v>
      </c>
      <c r="F4847" t="s">
        <v>874</v>
      </c>
      <c r="G4847">
        <v>1</v>
      </c>
      <c r="H4847">
        <v>228.64780198293201</v>
      </c>
    </row>
    <row r="4848" spans="1:8" x14ac:dyDescent="0.3">
      <c r="A4848">
        <v>4847</v>
      </c>
      <c r="B4848" t="s">
        <v>1612</v>
      </c>
      <c r="C4848" t="s">
        <v>667</v>
      </c>
      <c r="D4848" t="s">
        <v>2125</v>
      </c>
      <c r="E4848" t="s">
        <v>11</v>
      </c>
      <c r="F4848" t="s">
        <v>874</v>
      </c>
      <c r="G4848">
        <v>1</v>
      </c>
      <c r="H4848">
        <v>318.41186727458597</v>
      </c>
    </row>
    <row r="4849" spans="1:8" x14ac:dyDescent="0.3">
      <c r="A4849">
        <v>4848</v>
      </c>
      <c r="B4849" t="s">
        <v>1612</v>
      </c>
      <c r="C4849" t="s">
        <v>667</v>
      </c>
      <c r="D4849" t="s">
        <v>669</v>
      </c>
      <c r="E4849" t="s">
        <v>11</v>
      </c>
      <c r="F4849" t="s">
        <v>244</v>
      </c>
      <c r="G4849">
        <v>4</v>
      </c>
      <c r="H4849">
        <v>11487.4040764373</v>
      </c>
    </row>
    <row r="4850" spans="1:8" x14ac:dyDescent="0.3">
      <c r="A4850">
        <v>4849</v>
      </c>
      <c r="B4850" t="s">
        <v>1612</v>
      </c>
      <c r="C4850" t="s">
        <v>667</v>
      </c>
      <c r="D4850" t="s">
        <v>669</v>
      </c>
      <c r="E4850" t="s">
        <v>11</v>
      </c>
      <c r="F4850" t="s">
        <v>874</v>
      </c>
      <c r="G4850">
        <v>3</v>
      </c>
      <c r="H4850">
        <v>698.99467519686004</v>
      </c>
    </row>
    <row r="4851" spans="1:8" x14ac:dyDescent="0.3">
      <c r="A4851">
        <v>4850</v>
      </c>
      <c r="B4851" t="s">
        <v>1612</v>
      </c>
      <c r="C4851" t="s">
        <v>667</v>
      </c>
      <c r="D4851" t="s">
        <v>669</v>
      </c>
      <c r="E4851" t="s">
        <v>11</v>
      </c>
      <c r="F4851" t="s">
        <v>729</v>
      </c>
      <c r="G4851">
        <v>2</v>
      </c>
      <c r="H4851">
        <v>2444.84945080735</v>
      </c>
    </row>
    <row r="4852" spans="1:8" x14ac:dyDescent="0.3">
      <c r="A4852">
        <v>4851</v>
      </c>
      <c r="B4852" t="s">
        <v>1612</v>
      </c>
      <c r="C4852" t="s">
        <v>667</v>
      </c>
      <c r="D4852" t="s">
        <v>669</v>
      </c>
      <c r="E4852" t="s">
        <v>13</v>
      </c>
      <c r="F4852" t="s">
        <v>874</v>
      </c>
      <c r="G4852">
        <v>1</v>
      </c>
      <c r="H4852">
        <v>130.80428747824899</v>
      </c>
    </row>
    <row r="4853" spans="1:8" x14ac:dyDescent="0.3">
      <c r="A4853">
        <v>4852</v>
      </c>
      <c r="B4853" t="s">
        <v>1612</v>
      </c>
      <c r="C4853" t="s">
        <v>667</v>
      </c>
      <c r="D4853" t="s">
        <v>2126</v>
      </c>
      <c r="E4853" t="s">
        <v>11</v>
      </c>
      <c r="F4853" t="s">
        <v>244</v>
      </c>
      <c r="G4853">
        <v>1</v>
      </c>
      <c r="H4853">
        <v>296.99094713634702</v>
      </c>
    </row>
    <row r="4854" spans="1:8" x14ac:dyDescent="0.3">
      <c r="A4854">
        <v>4853</v>
      </c>
      <c r="B4854" t="s">
        <v>1612</v>
      </c>
      <c r="C4854" t="s">
        <v>667</v>
      </c>
      <c r="D4854" t="s">
        <v>2127</v>
      </c>
      <c r="E4854" t="s">
        <v>11</v>
      </c>
      <c r="F4854" t="s">
        <v>874</v>
      </c>
      <c r="G4854">
        <v>1</v>
      </c>
      <c r="H4854">
        <v>3.7282993245772502</v>
      </c>
    </row>
    <row r="4855" spans="1:8" x14ac:dyDescent="0.3">
      <c r="A4855">
        <v>4854</v>
      </c>
      <c r="B4855" t="s">
        <v>1612</v>
      </c>
      <c r="C4855" t="s">
        <v>667</v>
      </c>
      <c r="D4855" t="s">
        <v>1335</v>
      </c>
      <c r="E4855" t="s">
        <v>11</v>
      </c>
      <c r="F4855" t="s">
        <v>729</v>
      </c>
      <c r="G4855">
        <v>1</v>
      </c>
      <c r="H4855">
        <v>230.78668065991201</v>
      </c>
    </row>
    <row r="4856" spans="1:8" x14ac:dyDescent="0.3">
      <c r="A4856">
        <v>4855</v>
      </c>
      <c r="B4856" t="s">
        <v>2128</v>
      </c>
      <c r="C4856" t="s">
        <v>23</v>
      </c>
      <c r="D4856" t="s">
        <v>2129</v>
      </c>
      <c r="E4856" t="s">
        <v>11</v>
      </c>
      <c r="F4856" t="s">
        <v>707</v>
      </c>
      <c r="G4856">
        <v>1</v>
      </c>
      <c r="H4856">
        <v>939.44577326079695</v>
      </c>
    </row>
    <row r="4857" spans="1:8" x14ac:dyDescent="0.3">
      <c r="A4857">
        <v>4856</v>
      </c>
      <c r="B4857" t="s">
        <v>2128</v>
      </c>
      <c r="C4857" t="s">
        <v>23</v>
      </c>
      <c r="D4857" t="s">
        <v>2130</v>
      </c>
      <c r="E4857" t="s">
        <v>11</v>
      </c>
      <c r="F4857" t="s">
        <v>707</v>
      </c>
      <c r="G4857">
        <v>1</v>
      </c>
      <c r="H4857">
        <v>788.38814542086902</v>
      </c>
    </row>
    <row r="4858" spans="1:8" x14ac:dyDescent="0.3">
      <c r="A4858">
        <v>4857</v>
      </c>
      <c r="B4858" t="s">
        <v>2128</v>
      </c>
      <c r="C4858" t="s">
        <v>23</v>
      </c>
      <c r="D4858" t="s">
        <v>1357</v>
      </c>
      <c r="E4858" t="s">
        <v>11</v>
      </c>
      <c r="F4858" t="s">
        <v>707</v>
      </c>
      <c r="G4858">
        <v>3</v>
      </c>
      <c r="H4858">
        <v>7129.0649298981998</v>
      </c>
    </row>
    <row r="4859" spans="1:8" x14ac:dyDescent="0.3">
      <c r="A4859">
        <v>4858</v>
      </c>
      <c r="B4859" t="s">
        <v>2128</v>
      </c>
      <c r="C4859" t="s">
        <v>23</v>
      </c>
      <c r="D4859" t="s">
        <v>2131</v>
      </c>
      <c r="E4859" t="s">
        <v>11</v>
      </c>
      <c r="F4859" t="s">
        <v>707</v>
      </c>
      <c r="G4859">
        <v>1</v>
      </c>
      <c r="H4859">
        <v>272.47728822434101</v>
      </c>
    </row>
    <row r="4860" spans="1:8" x14ac:dyDescent="0.3">
      <c r="A4860">
        <v>4859</v>
      </c>
      <c r="B4860" t="s">
        <v>2128</v>
      </c>
      <c r="C4860" t="s">
        <v>1361</v>
      </c>
      <c r="D4860" t="s">
        <v>2132</v>
      </c>
      <c r="E4860" t="s">
        <v>11</v>
      </c>
      <c r="F4860" t="s">
        <v>707</v>
      </c>
      <c r="G4860">
        <v>2</v>
      </c>
      <c r="H4860">
        <v>988.85213098417796</v>
      </c>
    </row>
    <row r="4861" spans="1:8" x14ac:dyDescent="0.3">
      <c r="A4861">
        <v>4860</v>
      </c>
      <c r="B4861" t="s">
        <v>2128</v>
      </c>
      <c r="C4861" t="s">
        <v>1361</v>
      </c>
      <c r="D4861" t="s">
        <v>2133</v>
      </c>
      <c r="E4861" t="s">
        <v>11</v>
      </c>
      <c r="F4861" t="s">
        <v>707</v>
      </c>
      <c r="G4861">
        <v>1</v>
      </c>
      <c r="H4861">
        <v>279.90116278391298</v>
      </c>
    </row>
    <row r="4862" spans="1:8" x14ac:dyDescent="0.3">
      <c r="A4862">
        <v>4861</v>
      </c>
      <c r="B4862" t="s">
        <v>2128</v>
      </c>
      <c r="C4862" t="s">
        <v>30</v>
      </c>
      <c r="D4862" t="s">
        <v>34</v>
      </c>
      <c r="E4862" t="s">
        <v>11</v>
      </c>
      <c r="F4862" t="s">
        <v>707</v>
      </c>
      <c r="G4862">
        <v>2</v>
      </c>
      <c r="H4862">
        <v>376.09506454041701</v>
      </c>
    </row>
    <row r="4863" spans="1:8" x14ac:dyDescent="0.3">
      <c r="A4863">
        <v>4862</v>
      </c>
      <c r="B4863" t="s">
        <v>2128</v>
      </c>
      <c r="C4863" t="s">
        <v>30</v>
      </c>
      <c r="D4863" t="s">
        <v>34</v>
      </c>
      <c r="E4863" t="s">
        <v>13</v>
      </c>
      <c r="F4863" t="s">
        <v>707</v>
      </c>
      <c r="G4863">
        <v>2</v>
      </c>
      <c r="H4863">
        <v>577.98972756662897</v>
      </c>
    </row>
    <row r="4864" spans="1:8" x14ac:dyDescent="0.3">
      <c r="A4864">
        <v>4863</v>
      </c>
      <c r="B4864" t="s">
        <v>2128</v>
      </c>
      <c r="C4864" t="s">
        <v>30</v>
      </c>
      <c r="D4864" t="s">
        <v>675</v>
      </c>
      <c r="E4864" t="s">
        <v>11</v>
      </c>
      <c r="F4864" t="s">
        <v>707</v>
      </c>
      <c r="G4864">
        <v>1</v>
      </c>
      <c r="H4864">
        <v>221.020261596919</v>
      </c>
    </row>
    <row r="4865" spans="1:8" x14ac:dyDescent="0.3">
      <c r="A4865">
        <v>4864</v>
      </c>
      <c r="B4865" t="s">
        <v>2128</v>
      </c>
      <c r="C4865" t="s">
        <v>30</v>
      </c>
      <c r="D4865" t="s">
        <v>675</v>
      </c>
      <c r="E4865" t="s">
        <v>11</v>
      </c>
      <c r="F4865" t="s">
        <v>672</v>
      </c>
      <c r="G4865">
        <v>1</v>
      </c>
      <c r="H4865">
        <v>188.102642256102</v>
      </c>
    </row>
    <row r="4866" spans="1:8" x14ac:dyDescent="0.3">
      <c r="A4866">
        <v>4865</v>
      </c>
      <c r="B4866" t="s">
        <v>2128</v>
      </c>
      <c r="C4866" t="s">
        <v>30</v>
      </c>
      <c r="D4866" t="s">
        <v>675</v>
      </c>
      <c r="E4866" t="s">
        <v>13</v>
      </c>
      <c r="F4866" t="s">
        <v>707</v>
      </c>
      <c r="G4866">
        <v>1</v>
      </c>
      <c r="H4866">
        <v>1.0492147545069099</v>
      </c>
    </row>
    <row r="4867" spans="1:8" x14ac:dyDescent="0.3">
      <c r="A4867">
        <v>4866</v>
      </c>
      <c r="B4867" t="s">
        <v>2128</v>
      </c>
      <c r="C4867" t="s">
        <v>30</v>
      </c>
      <c r="D4867" t="s">
        <v>1366</v>
      </c>
      <c r="E4867" t="s">
        <v>11</v>
      </c>
      <c r="F4867" t="s">
        <v>707</v>
      </c>
      <c r="G4867">
        <v>2</v>
      </c>
      <c r="H4867">
        <v>51.599287663298398</v>
      </c>
    </row>
    <row r="4868" spans="1:8" x14ac:dyDescent="0.3">
      <c r="A4868">
        <v>4867</v>
      </c>
      <c r="B4868" t="s">
        <v>2128</v>
      </c>
      <c r="C4868" t="s">
        <v>30</v>
      </c>
      <c r="D4868" t="s">
        <v>1366</v>
      </c>
      <c r="E4868" t="s">
        <v>13</v>
      </c>
      <c r="F4868" t="s">
        <v>707</v>
      </c>
      <c r="G4868">
        <v>5</v>
      </c>
      <c r="H4868">
        <v>2331.4773116852898</v>
      </c>
    </row>
    <row r="4869" spans="1:8" x14ac:dyDescent="0.3">
      <c r="A4869">
        <v>4868</v>
      </c>
      <c r="B4869" t="s">
        <v>2128</v>
      </c>
      <c r="C4869" t="s">
        <v>30</v>
      </c>
      <c r="D4869" t="s">
        <v>2134</v>
      </c>
      <c r="E4869" t="s">
        <v>13</v>
      </c>
      <c r="F4869" t="s">
        <v>707</v>
      </c>
      <c r="G4869">
        <v>2</v>
      </c>
      <c r="H4869">
        <v>1417.9975748250399</v>
      </c>
    </row>
    <row r="4870" spans="1:8" x14ac:dyDescent="0.3">
      <c r="A4870">
        <v>4869</v>
      </c>
      <c r="B4870" t="s">
        <v>2128</v>
      </c>
      <c r="C4870" t="s">
        <v>30</v>
      </c>
      <c r="D4870" t="s">
        <v>2135</v>
      </c>
      <c r="E4870" t="s">
        <v>11</v>
      </c>
      <c r="F4870" t="s">
        <v>707</v>
      </c>
      <c r="G4870">
        <v>1</v>
      </c>
      <c r="H4870">
        <v>0.45786698008306898</v>
      </c>
    </row>
    <row r="4871" spans="1:8" x14ac:dyDescent="0.3">
      <c r="A4871">
        <v>4870</v>
      </c>
      <c r="B4871" t="s">
        <v>2128</v>
      </c>
      <c r="C4871" t="s">
        <v>30</v>
      </c>
      <c r="D4871" t="s">
        <v>2135</v>
      </c>
      <c r="E4871" t="s">
        <v>13</v>
      </c>
      <c r="F4871" t="s">
        <v>707</v>
      </c>
      <c r="G4871">
        <v>2</v>
      </c>
      <c r="H4871">
        <v>67.116146308240005</v>
      </c>
    </row>
    <row r="4872" spans="1:8" x14ac:dyDescent="0.3">
      <c r="A4872">
        <v>4871</v>
      </c>
      <c r="B4872" t="s">
        <v>2128</v>
      </c>
      <c r="C4872" t="s">
        <v>30</v>
      </c>
      <c r="D4872" t="s">
        <v>2136</v>
      </c>
      <c r="E4872" t="s">
        <v>11</v>
      </c>
      <c r="F4872" t="s">
        <v>707</v>
      </c>
      <c r="G4872">
        <v>1</v>
      </c>
      <c r="H4872">
        <v>37.470844694085798</v>
      </c>
    </row>
    <row r="4873" spans="1:8" x14ac:dyDescent="0.3">
      <c r="A4873">
        <v>4872</v>
      </c>
      <c r="B4873" t="s">
        <v>2128</v>
      </c>
      <c r="C4873" t="s">
        <v>30</v>
      </c>
      <c r="D4873" t="s">
        <v>2136</v>
      </c>
      <c r="E4873" t="s">
        <v>52</v>
      </c>
      <c r="F4873" t="s">
        <v>707</v>
      </c>
      <c r="G4873">
        <v>1</v>
      </c>
      <c r="H4873">
        <v>96.9295617095257</v>
      </c>
    </row>
    <row r="4874" spans="1:8" x14ac:dyDescent="0.3">
      <c r="A4874">
        <v>4873</v>
      </c>
      <c r="B4874" t="s">
        <v>2128</v>
      </c>
      <c r="C4874" t="s">
        <v>30</v>
      </c>
      <c r="D4874" t="s">
        <v>2136</v>
      </c>
      <c r="E4874" t="s">
        <v>13</v>
      </c>
      <c r="F4874" t="s">
        <v>707</v>
      </c>
      <c r="G4874">
        <v>1</v>
      </c>
      <c r="H4874">
        <v>1615.70271025282</v>
      </c>
    </row>
    <row r="4875" spans="1:8" x14ac:dyDescent="0.3">
      <c r="A4875">
        <v>4874</v>
      </c>
      <c r="B4875" t="s">
        <v>2128</v>
      </c>
      <c r="C4875" t="s">
        <v>30</v>
      </c>
      <c r="D4875" t="s">
        <v>685</v>
      </c>
      <c r="E4875" t="s">
        <v>11</v>
      </c>
      <c r="F4875" t="s">
        <v>707</v>
      </c>
      <c r="G4875">
        <v>2</v>
      </c>
      <c r="H4875">
        <v>1323.03070875139</v>
      </c>
    </row>
    <row r="4876" spans="1:8" x14ac:dyDescent="0.3">
      <c r="A4876">
        <v>4875</v>
      </c>
      <c r="B4876" t="s">
        <v>2128</v>
      </c>
      <c r="C4876" t="s">
        <v>30</v>
      </c>
      <c r="D4876" t="s">
        <v>685</v>
      </c>
      <c r="E4876" t="s">
        <v>13</v>
      </c>
      <c r="F4876" t="s">
        <v>707</v>
      </c>
      <c r="G4876">
        <v>2</v>
      </c>
      <c r="H4876">
        <v>8325.6553711517499</v>
      </c>
    </row>
    <row r="4877" spans="1:8" x14ac:dyDescent="0.3">
      <c r="A4877">
        <v>4876</v>
      </c>
      <c r="B4877" t="s">
        <v>2128</v>
      </c>
      <c r="C4877" t="s">
        <v>30</v>
      </c>
      <c r="D4877" t="s">
        <v>2137</v>
      </c>
      <c r="E4877" t="s">
        <v>11</v>
      </c>
      <c r="F4877" t="s">
        <v>707</v>
      </c>
      <c r="G4877">
        <v>1</v>
      </c>
      <c r="H4877">
        <v>4.1542224702621402</v>
      </c>
    </row>
    <row r="4878" spans="1:8" x14ac:dyDescent="0.3">
      <c r="A4878">
        <v>4877</v>
      </c>
      <c r="B4878" t="s">
        <v>2128</v>
      </c>
      <c r="C4878" t="s">
        <v>95</v>
      </c>
      <c r="D4878" t="s">
        <v>2138</v>
      </c>
      <c r="E4878" t="s">
        <v>11</v>
      </c>
      <c r="F4878" t="s">
        <v>707</v>
      </c>
      <c r="G4878">
        <v>1</v>
      </c>
      <c r="H4878">
        <v>1.84767805064122</v>
      </c>
    </row>
    <row r="4879" spans="1:8" x14ac:dyDescent="0.3">
      <c r="A4879">
        <v>4878</v>
      </c>
      <c r="B4879" t="s">
        <v>2128</v>
      </c>
      <c r="C4879" t="s">
        <v>95</v>
      </c>
      <c r="D4879" t="s">
        <v>2138</v>
      </c>
      <c r="E4879" t="s">
        <v>13</v>
      </c>
      <c r="F4879" t="s">
        <v>707</v>
      </c>
      <c r="G4879">
        <v>1</v>
      </c>
      <c r="H4879">
        <v>393.79850017316102</v>
      </c>
    </row>
    <row r="4880" spans="1:8" x14ac:dyDescent="0.3">
      <c r="A4880">
        <v>4879</v>
      </c>
      <c r="B4880" t="s">
        <v>2128</v>
      </c>
      <c r="C4880" t="s">
        <v>95</v>
      </c>
      <c r="D4880" t="s">
        <v>2139</v>
      </c>
      <c r="E4880" t="s">
        <v>11</v>
      </c>
      <c r="F4880" t="s">
        <v>707</v>
      </c>
      <c r="G4880">
        <v>1</v>
      </c>
      <c r="H4880">
        <v>21.587062413870601</v>
      </c>
    </row>
    <row r="4881" spans="1:8" x14ac:dyDescent="0.3">
      <c r="A4881">
        <v>4880</v>
      </c>
      <c r="B4881" t="s">
        <v>2128</v>
      </c>
      <c r="C4881" t="s">
        <v>95</v>
      </c>
      <c r="D4881" t="s">
        <v>2139</v>
      </c>
      <c r="E4881" t="s">
        <v>13</v>
      </c>
      <c r="F4881" t="s">
        <v>707</v>
      </c>
      <c r="G4881">
        <v>1</v>
      </c>
      <c r="H4881">
        <v>1100.8498870931301</v>
      </c>
    </row>
    <row r="4882" spans="1:8" x14ac:dyDescent="0.3">
      <c r="A4882">
        <v>4881</v>
      </c>
      <c r="B4882" t="s">
        <v>2128</v>
      </c>
      <c r="C4882" t="s">
        <v>95</v>
      </c>
      <c r="D4882" t="s">
        <v>98</v>
      </c>
      <c r="E4882" t="s">
        <v>11</v>
      </c>
      <c r="F4882" t="s">
        <v>707</v>
      </c>
      <c r="G4882">
        <v>4</v>
      </c>
      <c r="H4882">
        <v>11714.238329923401</v>
      </c>
    </row>
    <row r="4883" spans="1:8" x14ac:dyDescent="0.3">
      <c r="A4883">
        <v>4882</v>
      </c>
      <c r="B4883" t="s">
        <v>2128</v>
      </c>
      <c r="C4883" t="s">
        <v>95</v>
      </c>
      <c r="D4883" t="s">
        <v>98</v>
      </c>
      <c r="E4883" t="s">
        <v>13</v>
      </c>
      <c r="F4883" t="s">
        <v>707</v>
      </c>
      <c r="G4883">
        <v>3</v>
      </c>
      <c r="H4883">
        <v>13111.3191491573</v>
      </c>
    </row>
    <row r="4884" spans="1:8" x14ac:dyDescent="0.3">
      <c r="A4884">
        <v>4883</v>
      </c>
      <c r="B4884" t="s">
        <v>2128</v>
      </c>
      <c r="C4884" t="s">
        <v>95</v>
      </c>
      <c r="D4884" t="s">
        <v>99</v>
      </c>
      <c r="E4884" t="s">
        <v>11</v>
      </c>
      <c r="F4884" t="s">
        <v>707</v>
      </c>
      <c r="G4884">
        <v>3</v>
      </c>
      <c r="H4884">
        <v>2585.2126258043299</v>
      </c>
    </row>
    <row r="4885" spans="1:8" x14ac:dyDescent="0.3">
      <c r="A4885">
        <v>4884</v>
      </c>
      <c r="B4885" t="s">
        <v>2128</v>
      </c>
      <c r="C4885" t="s">
        <v>95</v>
      </c>
      <c r="D4885" t="s">
        <v>99</v>
      </c>
      <c r="E4885" t="s">
        <v>13</v>
      </c>
      <c r="F4885" t="s">
        <v>707</v>
      </c>
      <c r="G4885">
        <v>2</v>
      </c>
      <c r="H4885">
        <v>4548.06514117807</v>
      </c>
    </row>
    <row r="4886" spans="1:8" x14ac:dyDescent="0.3">
      <c r="A4886">
        <v>4885</v>
      </c>
      <c r="B4886" t="s">
        <v>2128</v>
      </c>
      <c r="C4886" t="s">
        <v>95</v>
      </c>
      <c r="D4886" t="s">
        <v>2140</v>
      </c>
      <c r="E4886" t="s">
        <v>13</v>
      </c>
      <c r="F4886" t="s">
        <v>707</v>
      </c>
      <c r="G4886">
        <v>1</v>
      </c>
      <c r="H4886">
        <v>638.18280181199805</v>
      </c>
    </row>
    <row r="4887" spans="1:8" x14ac:dyDescent="0.3">
      <c r="A4887">
        <v>4886</v>
      </c>
      <c r="B4887" t="s">
        <v>2128</v>
      </c>
      <c r="C4887" t="s">
        <v>95</v>
      </c>
      <c r="D4887" t="s">
        <v>2141</v>
      </c>
      <c r="E4887" t="s">
        <v>11</v>
      </c>
      <c r="F4887" t="s">
        <v>707</v>
      </c>
      <c r="G4887">
        <v>1</v>
      </c>
      <c r="H4887">
        <v>100.854895214699</v>
      </c>
    </row>
    <row r="4888" spans="1:8" x14ac:dyDescent="0.3">
      <c r="A4888">
        <v>4887</v>
      </c>
      <c r="B4888" t="s">
        <v>2128</v>
      </c>
      <c r="C4888" t="s">
        <v>95</v>
      </c>
      <c r="D4888" t="s">
        <v>2141</v>
      </c>
      <c r="E4888" t="s">
        <v>13</v>
      </c>
      <c r="F4888" t="s">
        <v>707</v>
      </c>
      <c r="G4888">
        <v>1</v>
      </c>
      <c r="H4888">
        <v>177.22213304235601</v>
      </c>
    </row>
    <row r="4889" spans="1:8" x14ac:dyDescent="0.3">
      <c r="A4889">
        <v>4888</v>
      </c>
      <c r="B4889" t="s">
        <v>2128</v>
      </c>
      <c r="C4889" t="s">
        <v>95</v>
      </c>
      <c r="D4889" t="s">
        <v>2142</v>
      </c>
      <c r="E4889" t="s">
        <v>11</v>
      </c>
      <c r="F4889" t="s">
        <v>707</v>
      </c>
      <c r="G4889">
        <v>2</v>
      </c>
      <c r="H4889">
        <v>264.231625016782</v>
      </c>
    </row>
    <row r="4890" spans="1:8" x14ac:dyDescent="0.3">
      <c r="A4890">
        <v>4889</v>
      </c>
      <c r="B4890" t="s">
        <v>2128</v>
      </c>
      <c r="C4890" t="s">
        <v>95</v>
      </c>
      <c r="D4890" t="s">
        <v>2142</v>
      </c>
      <c r="E4890" t="s">
        <v>13</v>
      </c>
      <c r="F4890" t="s">
        <v>707</v>
      </c>
      <c r="G4890">
        <v>2</v>
      </c>
      <c r="H4890">
        <v>2590.2104789463101</v>
      </c>
    </row>
    <row r="4891" spans="1:8" x14ac:dyDescent="0.3">
      <c r="A4891">
        <v>4890</v>
      </c>
      <c r="B4891" t="s">
        <v>2128</v>
      </c>
      <c r="C4891" t="s">
        <v>106</v>
      </c>
      <c r="D4891" t="s">
        <v>2143</v>
      </c>
      <c r="E4891" t="s">
        <v>11</v>
      </c>
      <c r="F4891" t="s">
        <v>707</v>
      </c>
      <c r="G4891">
        <v>1</v>
      </c>
      <c r="H4891">
        <v>143.18536137829599</v>
      </c>
    </row>
    <row r="4892" spans="1:8" x14ac:dyDescent="0.3">
      <c r="A4892">
        <v>4891</v>
      </c>
      <c r="B4892" t="s">
        <v>2128</v>
      </c>
      <c r="C4892" t="s">
        <v>106</v>
      </c>
      <c r="D4892" t="s">
        <v>2143</v>
      </c>
      <c r="E4892" t="s">
        <v>13</v>
      </c>
      <c r="F4892" t="s">
        <v>707</v>
      </c>
      <c r="G4892">
        <v>2</v>
      </c>
      <c r="H4892">
        <v>4557.2070289348703</v>
      </c>
    </row>
    <row r="4893" spans="1:8" x14ac:dyDescent="0.3">
      <c r="A4893">
        <v>4892</v>
      </c>
      <c r="B4893" t="s">
        <v>2128</v>
      </c>
      <c r="C4893" t="s">
        <v>106</v>
      </c>
      <c r="D4893" t="s">
        <v>2144</v>
      </c>
      <c r="E4893" t="s">
        <v>11</v>
      </c>
      <c r="F4893" t="s">
        <v>707</v>
      </c>
      <c r="G4893">
        <v>2</v>
      </c>
      <c r="H4893">
        <v>108.212424811253</v>
      </c>
    </row>
    <row r="4894" spans="1:8" x14ac:dyDescent="0.3">
      <c r="A4894">
        <v>4893</v>
      </c>
      <c r="B4894" t="s">
        <v>2128</v>
      </c>
      <c r="C4894" t="s">
        <v>106</v>
      </c>
      <c r="D4894" t="s">
        <v>2144</v>
      </c>
      <c r="E4894" t="s">
        <v>13</v>
      </c>
      <c r="F4894" t="s">
        <v>707</v>
      </c>
      <c r="G4894">
        <v>5</v>
      </c>
      <c r="H4894">
        <v>5079.8945207760198</v>
      </c>
    </row>
    <row r="4895" spans="1:8" x14ac:dyDescent="0.3">
      <c r="A4895">
        <v>4894</v>
      </c>
      <c r="B4895" t="s">
        <v>2128</v>
      </c>
      <c r="C4895" t="s">
        <v>106</v>
      </c>
      <c r="D4895" t="s">
        <v>2145</v>
      </c>
      <c r="E4895" t="s">
        <v>13</v>
      </c>
      <c r="F4895" t="s">
        <v>707</v>
      </c>
      <c r="G4895">
        <v>1</v>
      </c>
      <c r="H4895">
        <v>1184.9283301686801</v>
      </c>
    </row>
    <row r="4896" spans="1:8" x14ac:dyDescent="0.3">
      <c r="A4896">
        <v>4895</v>
      </c>
      <c r="B4896" t="s">
        <v>2128</v>
      </c>
      <c r="C4896" t="s">
        <v>106</v>
      </c>
      <c r="D4896" t="s">
        <v>108</v>
      </c>
      <c r="E4896" t="s">
        <v>11</v>
      </c>
      <c r="F4896" t="s">
        <v>707</v>
      </c>
      <c r="G4896">
        <v>1</v>
      </c>
      <c r="H4896">
        <v>2.0669846721130201</v>
      </c>
    </row>
    <row r="4897" spans="1:8" x14ac:dyDescent="0.3">
      <c r="A4897">
        <v>4896</v>
      </c>
      <c r="B4897" t="s">
        <v>2128</v>
      </c>
      <c r="C4897" t="s">
        <v>106</v>
      </c>
      <c r="D4897" t="s">
        <v>108</v>
      </c>
      <c r="E4897" t="s">
        <v>13</v>
      </c>
      <c r="F4897" t="s">
        <v>707</v>
      </c>
      <c r="G4897">
        <v>3</v>
      </c>
      <c r="H4897">
        <v>2265.1807550151598</v>
      </c>
    </row>
    <row r="4898" spans="1:8" x14ac:dyDescent="0.3">
      <c r="A4898">
        <v>4897</v>
      </c>
      <c r="B4898" t="s">
        <v>2128</v>
      </c>
      <c r="C4898" t="s">
        <v>106</v>
      </c>
      <c r="D4898" t="s">
        <v>2146</v>
      </c>
      <c r="E4898" t="s">
        <v>11</v>
      </c>
      <c r="F4898" t="s">
        <v>707</v>
      </c>
      <c r="G4898">
        <v>5</v>
      </c>
      <c r="H4898">
        <v>1141.51339068271</v>
      </c>
    </row>
    <row r="4899" spans="1:8" x14ac:dyDescent="0.3">
      <c r="A4899">
        <v>4898</v>
      </c>
      <c r="B4899" t="s">
        <v>2128</v>
      </c>
      <c r="C4899" t="s">
        <v>106</v>
      </c>
      <c r="D4899" t="s">
        <v>2146</v>
      </c>
      <c r="E4899" t="s">
        <v>13</v>
      </c>
      <c r="F4899" t="s">
        <v>707</v>
      </c>
      <c r="G4899">
        <v>7</v>
      </c>
      <c r="H4899">
        <v>3853.24521326687</v>
      </c>
    </row>
    <row r="4900" spans="1:8" x14ac:dyDescent="0.3">
      <c r="A4900">
        <v>4899</v>
      </c>
      <c r="B4900" t="s">
        <v>2128</v>
      </c>
      <c r="C4900" t="s">
        <v>106</v>
      </c>
      <c r="D4900" t="s">
        <v>2147</v>
      </c>
      <c r="E4900" t="s">
        <v>13</v>
      </c>
      <c r="F4900" t="s">
        <v>707</v>
      </c>
      <c r="G4900">
        <v>2</v>
      </c>
      <c r="H4900">
        <v>1246.3429755873899</v>
      </c>
    </row>
    <row r="4901" spans="1:8" x14ac:dyDescent="0.3">
      <c r="A4901">
        <v>4900</v>
      </c>
      <c r="B4901" t="s">
        <v>2128</v>
      </c>
      <c r="C4901" t="s">
        <v>106</v>
      </c>
      <c r="D4901" t="s">
        <v>2148</v>
      </c>
      <c r="E4901" t="s">
        <v>11</v>
      </c>
      <c r="F4901" t="s">
        <v>707</v>
      </c>
      <c r="G4901">
        <v>1</v>
      </c>
      <c r="H4901">
        <v>0.12502347933232599</v>
      </c>
    </row>
    <row r="4902" spans="1:8" x14ac:dyDescent="0.3">
      <c r="A4902">
        <v>4901</v>
      </c>
      <c r="B4902" t="s">
        <v>2128</v>
      </c>
      <c r="C4902" t="s">
        <v>106</v>
      </c>
      <c r="D4902" t="s">
        <v>2148</v>
      </c>
      <c r="E4902" t="s">
        <v>13</v>
      </c>
      <c r="F4902" t="s">
        <v>707</v>
      </c>
      <c r="G4902">
        <v>2</v>
      </c>
      <c r="H4902">
        <v>1644.94742575535</v>
      </c>
    </row>
    <row r="4903" spans="1:8" x14ac:dyDescent="0.3">
      <c r="A4903">
        <v>4902</v>
      </c>
      <c r="B4903" t="s">
        <v>2128</v>
      </c>
      <c r="C4903" t="s">
        <v>106</v>
      </c>
      <c r="D4903" t="s">
        <v>2149</v>
      </c>
      <c r="E4903" t="s">
        <v>11</v>
      </c>
      <c r="F4903" t="s">
        <v>707</v>
      </c>
      <c r="G4903">
        <v>1</v>
      </c>
      <c r="H4903">
        <v>4.8059165577033998E-2</v>
      </c>
    </row>
    <row r="4904" spans="1:8" x14ac:dyDescent="0.3">
      <c r="A4904">
        <v>4903</v>
      </c>
      <c r="B4904" t="s">
        <v>2128</v>
      </c>
      <c r="C4904" t="s">
        <v>106</v>
      </c>
      <c r="D4904" t="s">
        <v>2149</v>
      </c>
      <c r="E4904" t="s">
        <v>13</v>
      </c>
      <c r="F4904" t="s">
        <v>707</v>
      </c>
      <c r="G4904">
        <v>4</v>
      </c>
      <c r="H4904">
        <v>3771.0155884918199</v>
      </c>
    </row>
    <row r="4905" spans="1:8" x14ac:dyDescent="0.3">
      <c r="A4905">
        <v>4904</v>
      </c>
      <c r="B4905" t="s">
        <v>2128</v>
      </c>
      <c r="C4905" t="s">
        <v>1371</v>
      </c>
      <c r="D4905" t="s">
        <v>2150</v>
      </c>
      <c r="E4905" t="s">
        <v>11</v>
      </c>
      <c r="F4905" t="s">
        <v>707</v>
      </c>
      <c r="G4905">
        <v>1</v>
      </c>
      <c r="H4905">
        <v>446.01694503186098</v>
      </c>
    </row>
    <row r="4906" spans="1:8" x14ac:dyDescent="0.3">
      <c r="A4906">
        <v>4905</v>
      </c>
      <c r="B4906" t="s">
        <v>2128</v>
      </c>
      <c r="C4906" t="s">
        <v>1371</v>
      </c>
      <c r="D4906" t="s">
        <v>2150</v>
      </c>
      <c r="E4906" t="s">
        <v>13</v>
      </c>
      <c r="F4906" t="s">
        <v>707</v>
      </c>
      <c r="G4906">
        <v>1</v>
      </c>
      <c r="H4906">
        <v>287.78874235628399</v>
      </c>
    </row>
    <row r="4907" spans="1:8" x14ac:dyDescent="0.3">
      <c r="A4907">
        <v>4906</v>
      </c>
      <c r="B4907" t="s">
        <v>2128</v>
      </c>
      <c r="C4907" t="s">
        <v>1371</v>
      </c>
      <c r="D4907" t="s">
        <v>2151</v>
      </c>
      <c r="E4907" t="s">
        <v>11</v>
      </c>
      <c r="F4907" t="s">
        <v>707</v>
      </c>
      <c r="G4907">
        <v>1</v>
      </c>
      <c r="H4907">
        <v>25.436216572099099</v>
      </c>
    </row>
    <row r="4908" spans="1:8" x14ac:dyDescent="0.3">
      <c r="A4908">
        <v>4907</v>
      </c>
      <c r="B4908" t="s">
        <v>2128</v>
      </c>
      <c r="C4908" t="s">
        <v>1371</v>
      </c>
      <c r="D4908" t="s">
        <v>2151</v>
      </c>
      <c r="E4908" t="s">
        <v>13</v>
      </c>
      <c r="F4908" t="s">
        <v>707</v>
      </c>
      <c r="G4908">
        <v>2</v>
      </c>
      <c r="H4908">
        <v>679.61720343045897</v>
      </c>
    </row>
    <row r="4909" spans="1:8" x14ac:dyDescent="0.3">
      <c r="A4909">
        <v>4908</v>
      </c>
      <c r="B4909" t="s">
        <v>2128</v>
      </c>
      <c r="C4909" t="s">
        <v>1371</v>
      </c>
      <c r="D4909" t="s">
        <v>2152</v>
      </c>
      <c r="E4909" t="s">
        <v>11</v>
      </c>
      <c r="F4909" t="s">
        <v>707</v>
      </c>
      <c r="G4909">
        <v>1</v>
      </c>
      <c r="H4909">
        <v>3184.8341382201202</v>
      </c>
    </row>
    <row r="4910" spans="1:8" x14ac:dyDescent="0.3">
      <c r="A4910">
        <v>4909</v>
      </c>
      <c r="B4910" t="s">
        <v>2128</v>
      </c>
      <c r="C4910" t="s">
        <v>1371</v>
      </c>
      <c r="D4910" t="s">
        <v>2152</v>
      </c>
      <c r="E4910" t="s">
        <v>13</v>
      </c>
      <c r="F4910" t="s">
        <v>707</v>
      </c>
      <c r="G4910">
        <v>1</v>
      </c>
      <c r="H4910">
        <v>1098.9111897137</v>
      </c>
    </row>
    <row r="4911" spans="1:8" x14ac:dyDescent="0.3">
      <c r="A4911">
        <v>4910</v>
      </c>
      <c r="B4911" t="s">
        <v>2128</v>
      </c>
      <c r="C4911" t="s">
        <v>1371</v>
      </c>
      <c r="D4911" t="s">
        <v>1372</v>
      </c>
      <c r="E4911" t="s">
        <v>11</v>
      </c>
      <c r="F4911" t="s">
        <v>707</v>
      </c>
      <c r="G4911">
        <v>2</v>
      </c>
      <c r="H4911">
        <v>501.74443785270199</v>
      </c>
    </row>
    <row r="4912" spans="1:8" x14ac:dyDescent="0.3">
      <c r="A4912">
        <v>4911</v>
      </c>
      <c r="B4912" t="s">
        <v>2128</v>
      </c>
      <c r="C4912" t="s">
        <v>1371</v>
      </c>
      <c r="D4912" t="s">
        <v>1372</v>
      </c>
      <c r="E4912" t="s">
        <v>42</v>
      </c>
      <c r="F4912" t="s">
        <v>707</v>
      </c>
      <c r="G4912">
        <v>1</v>
      </c>
      <c r="H4912">
        <v>81.7141737840345</v>
      </c>
    </row>
    <row r="4913" spans="1:8" x14ac:dyDescent="0.3">
      <c r="A4913">
        <v>4912</v>
      </c>
      <c r="B4913" t="s">
        <v>2128</v>
      </c>
      <c r="C4913" t="s">
        <v>1371</v>
      </c>
      <c r="D4913" t="s">
        <v>1372</v>
      </c>
      <c r="E4913" t="s">
        <v>13</v>
      </c>
      <c r="F4913" t="s">
        <v>707</v>
      </c>
      <c r="G4913">
        <v>2</v>
      </c>
      <c r="H4913">
        <v>252.73835372317299</v>
      </c>
    </row>
    <row r="4914" spans="1:8" x14ac:dyDescent="0.3">
      <c r="A4914">
        <v>4913</v>
      </c>
      <c r="B4914" t="s">
        <v>2128</v>
      </c>
      <c r="C4914" t="s">
        <v>1371</v>
      </c>
      <c r="D4914" t="s">
        <v>1373</v>
      </c>
      <c r="E4914" t="s">
        <v>11</v>
      </c>
      <c r="F4914" t="s">
        <v>707</v>
      </c>
      <c r="G4914">
        <v>6</v>
      </c>
      <c r="H4914">
        <v>12615.7932579427</v>
      </c>
    </row>
    <row r="4915" spans="1:8" x14ac:dyDescent="0.3">
      <c r="A4915">
        <v>4914</v>
      </c>
      <c r="B4915" t="s">
        <v>2128</v>
      </c>
      <c r="C4915" t="s">
        <v>1371</v>
      </c>
      <c r="D4915" t="s">
        <v>1373</v>
      </c>
      <c r="E4915" t="s">
        <v>42</v>
      </c>
      <c r="F4915" t="s">
        <v>707</v>
      </c>
      <c r="G4915">
        <v>4</v>
      </c>
      <c r="H4915">
        <v>290.567010466</v>
      </c>
    </row>
    <row r="4916" spans="1:8" x14ac:dyDescent="0.3">
      <c r="A4916">
        <v>4915</v>
      </c>
      <c r="B4916" t="s">
        <v>2128</v>
      </c>
      <c r="C4916" t="s">
        <v>1371</v>
      </c>
      <c r="D4916" t="s">
        <v>1373</v>
      </c>
      <c r="E4916" t="s">
        <v>43</v>
      </c>
      <c r="F4916" t="s">
        <v>707</v>
      </c>
      <c r="G4916">
        <v>1</v>
      </c>
      <c r="H4916">
        <v>465.15270738302502</v>
      </c>
    </row>
    <row r="4917" spans="1:8" x14ac:dyDescent="0.3">
      <c r="A4917">
        <v>4916</v>
      </c>
      <c r="B4917" t="s">
        <v>2128</v>
      </c>
      <c r="C4917" t="s">
        <v>1371</v>
      </c>
      <c r="D4917" t="s">
        <v>1373</v>
      </c>
      <c r="E4917" t="s">
        <v>13</v>
      </c>
      <c r="F4917" t="s">
        <v>707</v>
      </c>
      <c r="G4917">
        <v>5</v>
      </c>
      <c r="H4917">
        <v>7333.1370670941897</v>
      </c>
    </row>
    <row r="4918" spans="1:8" x14ac:dyDescent="0.3">
      <c r="A4918">
        <v>4917</v>
      </c>
      <c r="B4918" t="s">
        <v>2128</v>
      </c>
      <c r="C4918" t="s">
        <v>1371</v>
      </c>
      <c r="D4918" t="s">
        <v>2153</v>
      </c>
      <c r="E4918" t="s">
        <v>11</v>
      </c>
      <c r="F4918" t="s">
        <v>707</v>
      </c>
      <c r="G4918">
        <v>1</v>
      </c>
      <c r="H4918">
        <v>238.06565466804699</v>
      </c>
    </row>
    <row r="4919" spans="1:8" x14ac:dyDescent="0.3">
      <c r="A4919">
        <v>4918</v>
      </c>
      <c r="B4919" t="s">
        <v>2128</v>
      </c>
      <c r="C4919" t="s">
        <v>1371</v>
      </c>
      <c r="D4919" t="s">
        <v>2153</v>
      </c>
      <c r="E4919" t="s">
        <v>42</v>
      </c>
      <c r="F4919" t="s">
        <v>707</v>
      </c>
      <c r="G4919">
        <v>1</v>
      </c>
      <c r="H4919">
        <v>540.99977275568699</v>
      </c>
    </row>
    <row r="4920" spans="1:8" x14ac:dyDescent="0.3">
      <c r="A4920">
        <v>4919</v>
      </c>
      <c r="B4920" t="s">
        <v>2128</v>
      </c>
      <c r="C4920" t="s">
        <v>1371</v>
      </c>
      <c r="D4920" t="s">
        <v>2153</v>
      </c>
      <c r="E4920" t="s">
        <v>52</v>
      </c>
      <c r="F4920" t="s">
        <v>707</v>
      </c>
      <c r="G4920">
        <v>1</v>
      </c>
      <c r="H4920">
        <v>5.0913257133864999E-2</v>
      </c>
    </row>
    <row r="4921" spans="1:8" x14ac:dyDescent="0.3">
      <c r="A4921">
        <v>4920</v>
      </c>
      <c r="B4921" t="s">
        <v>2128</v>
      </c>
      <c r="C4921" t="s">
        <v>1371</v>
      </c>
      <c r="D4921" t="s">
        <v>2153</v>
      </c>
      <c r="E4921" t="s">
        <v>13</v>
      </c>
      <c r="F4921" t="s">
        <v>707</v>
      </c>
      <c r="G4921">
        <v>1</v>
      </c>
      <c r="H4921">
        <v>276.82543523551902</v>
      </c>
    </row>
    <row r="4922" spans="1:8" x14ac:dyDescent="0.3">
      <c r="A4922">
        <v>4921</v>
      </c>
      <c r="B4922" t="s">
        <v>2128</v>
      </c>
      <c r="C4922" t="s">
        <v>1371</v>
      </c>
      <c r="D4922" t="s">
        <v>1374</v>
      </c>
      <c r="E4922" t="s">
        <v>11</v>
      </c>
      <c r="F4922" t="s">
        <v>707</v>
      </c>
      <c r="G4922">
        <v>1</v>
      </c>
      <c r="H4922">
        <v>172.81320077135101</v>
      </c>
    </row>
    <row r="4923" spans="1:8" x14ac:dyDescent="0.3">
      <c r="A4923">
        <v>4922</v>
      </c>
      <c r="B4923" t="s">
        <v>2128</v>
      </c>
      <c r="C4923" t="s">
        <v>1371</v>
      </c>
      <c r="D4923" t="s">
        <v>1374</v>
      </c>
      <c r="E4923" t="s">
        <v>13</v>
      </c>
      <c r="F4923" t="s">
        <v>707</v>
      </c>
      <c r="G4923">
        <v>1</v>
      </c>
      <c r="H4923">
        <v>0.43921697280404398</v>
      </c>
    </row>
    <row r="4924" spans="1:8" x14ac:dyDescent="0.3">
      <c r="A4924">
        <v>4923</v>
      </c>
      <c r="B4924" t="s">
        <v>2128</v>
      </c>
      <c r="C4924" t="s">
        <v>1371</v>
      </c>
      <c r="D4924" t="s">
        <v>2154</v>
      </c>
      <c r="E4924" t="s">
        <v>11</v>
      </c>
      <c r="F4924" t="s">
        <v>707</v>
      </c>
      <c r="G4924">
        <v>1</v>
      </c>
      <c r="H4924">
        <v>1.6035702485116099</v>
      </c>
    </row>
    <row r="4925" spans="1:8" x14ac:dyDescent="0.3">
      <c r="A4925">
        <v>4924</v>
      </c>
      <c r="B4925" t="s">
        <v>2128</v>
      </c>
      <c r="C4925" t="s">
        <v>1371</v>
      </c>
      <c r="D4925" t="s">
        <v>2154</v>
      </c>
      <c r="E4925" t="s">
        <v>13</v>
      </c>
      <c r="F4925" t="s">
        <v>707</v>
      </c>
      <c r="G4925">
        <v>1</v>
      </c>
      <c r="H4925">
        <v>417.81775056126997</v>
      </c>
    </row>
    <row r="4926" spans="1:8" x14ac:dyDescent="0.3">
      <c r="A4926">
        <v>4925</v>
      </c>
      <c r="B4926" t="s">
        <v>2128</v>
      </c>
      <c r="C4926" t="s">
        <v>1371</v>
      </c>
      <c r="D4926" t="s">
        <v>2155</v>
      </c>
      <c r="E4926" t="s">
        <v>11</v>
      </c>
      <c r="F4926" t="s">
        <v>707</v>
      </c>
      <c r="G4926">
        <v>4</v>
      </c>
      <c r="H4926">
        <v>346.26846765542399</v>
      </c>
    </row>
    <row r="4927" spans="1:8" x14ac:dyDescent="0.3">
      <c r="A4927">
        <v>4926</v>
      </c>
      <c r="B4927" t="s">
        <v>2128</v>
      </c>
      <c r="C4927" t="s">
        <v>1371</v>
      </c>
      <c r="D4927" t="s">
        <v>2155</v>
      </c>
      <c r="E4927" t="s">
        <v>42</v>
      </c>
      <c r="F4927" t="s">
        <v>707</v>
      </c>
      <c r="G4927">
        <v>1</v>
      </c>
      <c r="H4927">
        <v>0.181476739267455</v>
      </c>
    </row>
    <row r="4928" spans="1:8" x14ac:dyDescent="0.3">
      <c r="A4928">
        <v>4927</v>
      </c>
      <c r="B4928" t="s">
        <v>2128</v>
      </c>
      <c r="C4928" t="s">
        <v>1371</v>
      </c>
      <c r="D4928" t="s">
        <v>2155</v>
      </c>
      <c r="E4928" t="s">
        <v>52</v>
      </c>
      <c r="F4928" t="s">
        <v>707</v>
      </c>
      <c r="G4928">
        <v>1</v>
      </c>
      <c r="H4928">
        <v>0.31725632791631903</v>
      </c>
    </row>
    <row r="4929" spans="1:8" x14ac:dyDescent="0.3">
      <c r="A4929">
        <v>4928</v>
      </c>
      <c r="B4929" t="s">
        <v>2128</v>
      </c>
      <c r="C4929" t="s">
        <v>1371</v>
      </c>
      <c r="D4929" t="s">
        <v>2155</v>
      </c>
      <c r="E4929" t="s">
        <v>13</v>
      </c>
      <c r="F4929" t="s">
        <v>707</v>
      </c>
      <c r="G4929">
        <v>4</v>
      </c>
      <c r="H4929">
        <v>1525.24917194</v>
      </c>
    </row>
    <row r="4930" spans="1:8" x14ac:dyDescent="0.3">
      <c r="A4930">
        <v>4929</v>
      </c>
      <c r="B4930" t="s">
        <v>2128</v>
      </c>
      <c r="C4930" t="s">
        <v>1371</v>
      </c>
      <c r="D4930" t="s">
        <v>2156</v>
      </c>
      <c r="E4930" t="s">
        <v>11</v>
      </c>
      <c r="F4930" t="s">
        <v>707</v>
      </c>
      <c r="G4930">
        <v>3</v>
      </c>
      <c r="H4930">
        <v>974.07350082054404</v>
      </c>
    </row>
    <row r="4931" spans="1:8" x14ac:dyDescent="0.3">
      <c r="A4931">
        <v>4930</v>
      </c>
      <c r="B4931" t="s">
        <v>2128</v>
      </c>
      <c r="C4931" t="s">
        <v>1371</v>
      </c>
      <c r="D4931" t="s">
        <v>2156</v>
      </c>
      <c r="E4931" t="s">
        <v>42</v>
      </c>
      <c r="F4931" t="s">
        <v>707</v>
      </c>
      <c r="G4931">
        <v>1</v>
      </c>
      <c r="H4931">
        <v>1.13761326132785</v>
      </c>
    </row>
    <row r="4932" spans="1:8" x14ac:dyDescent="0.3">
      <c r="A4932">
        <v>4931</v>
      </c>
      <c r="B4932" t="s">
        <v>2128</v>
      </c>
      <c r="C4932" t="s">
        <v>1371</v>
      </c>
      <c r="D4932" t="s">
        <v>2156</v>
      </c>
      <c r="E4932" t="s">
        <v>43</v>
      </c>
      <c r="F4932" t="s">
        <v>707</v>
      </c>
      <c r="G4932">
        <v>1</v>
      </c>
      <c r="H4932">
        <v>314.56252082000299</v>
      </c>
    </row>
    <row r="4933" spans="1:8" x14ac:dyDescent="0.3">
      <c r="A4933">
        <v>4932</v>
      </c>
      <c r="B4933" t="s">
        <v>2128</v>
      </c>
      <c r="C4933" t="s">
        <v>1371</v>
      </c>
      <c r="D4933" t="s">
        <v>2156</v>
      </c>
      <c r="E4933" t="s">
        <v>13</v>
      </c>
      <c r="F4933" t="s">
        <v>707</v>
      </c>
      <c r="G4933">
        <v>1</v>
      </c>
      <c r="H4933">
        <v>141.74992575772799</v>
      </c>
    </row>
    <row r="4934" spans="1:8" x14ac:dyDescent="0.3">
      <c r="A4934">
        <v>4933</v>
      </c>
      <c r="B4934" t="s">
        <v>2128</v>
      </c>
      <c r="C4934" t="s">
        <v>1371</v>
      </c>
      <c r="D4934" t="s">
        <v>2157</v>
      </c>
      <c r="E4934" t="s">
        <v>11</v>
      </c>
      <c r="F4934" t="s">
        <v>707</v>
      </c>
      <c r="G4934">
        <v>1</v>
      </c>
      <c r="H4934">
        <v>1263.0154352532099</v>
      </c>
    </row>
    <row r="4935" spans="1:8" x14ac:dyDescent="0.3">
      <c r="A4935">
        <v>4934</v>
      </c>
      <c r="B4935" t="s">
        <v>2128</v>
      </c>
      <c r="C4935" t="s">
        <v>1371</v>
      </c>
      <c r="D4935" t="s">
        <v>2157</v>
      </c>
      <c r="E4935" t="s">
        <v>13</v>
      </c>
      <c r="F4935" t="s">
        <v>707</v>
      </c>
      <c r="G4935">
        <v>1</v>
      </c>
      <c r="H4935">
        <v>1271.53803601238</v>
      </c>
    </row>
    <row r="4936" spans="1:8" x14ac:dyDescent="0.3">
      <c r="A4936">
        <v>4935</v>
      </c>
      <c r="B4936" t="s">
        <v>2128</v>
      </c>
      <c r="C4936" t="s">
        <v>1371</v>
      </c>
      <c r="D4936" t="s">
        <v>1375</v>
      </c>
      <c r="E4936" t="s">
        <v>11</v>
      </c>
      <c r="F4936" t="s">
        <v>707</v>
      </c>
      <c r="G4936">
        <v>2</v>
      </c>
      <c r="H4936">
        <v>837.88474269790095</v>
      </c>
    </row>
    <row r="4937" spans="1:8" x14ac:dyDescent="0.3">
      <c r="A4937">
        <v>4936</v>
      </c>
      <c r="B4937" t="s">
        <v>2128</v>
      </c>
      <c r="C4937" t="s">
        <v>1371</v>
      </c>
      <c r="D4937" t="s">
        <v>1375</v>
      </c>
      <c r="E4937" t="s">
        <v>13</v>
      </c>
      <c r="F4937" t="s">
        <v>707</v>
      </c>
      <c r="G4937">
        <v>2</v>
      </c>
      <c r="H4937">
        <v>863.74501958347503</v>
      </c>
    </row>
    <row r="4938" spans="1:8" x14ac:dyDescent="0.3">
      <c r="A4938">
        <v>4937</v>
      </c>
      <c r="B4938" t="s">
        <v>2128</v>
      </c>
      <c r="C4938" t="s">
        <v>1371</v>
      </c>
      <c r="D4938" t="s">
        <v>2158</v>
      </c>
      <c r="E4938" t="s">
        <v>11</v>
      </c>
      <c r="F4938" t="s">
        <v>707</v>
      </c>
      <c r="G4938">
        <v>2</v>
      </c>
      <c r="H4938">
        <v>718.98047992280601</v>
      </c>
    </row>
    <row r="4939" spans="1:8" x14ac:dyDescent="0.3">
      <c r="A4939">
        <v>4938</v>
      </c>
      <c r="B4939" t="s">
        <v>2128</v>
      </c>
      <c r="C4939" t="s">
        <v>1371</v>
      </c>
      <c r="D4939" t="s">
        <v>2158</v>
      </c>
      <c r="E4939" t="s">
        <v>43</v>
      </c>
      <c r="F4939" t="s">
        <v>707</v>
      </c>
      <c r="G4939">
        <v>1</v>
      </c>
      <c r="H4939">
        <v>89.811241729470794</v>
      </c>
    </row>
    <row r="4940" spans="1:8" x14ac:dyDescent="0.3">
      <c r="A4940">
        <v>4939</v>
      </c>
      <c r="B4940" t="s">
        <v>2128</v>
      </c>
      <c r="C4940" t="s">
        <v>1371</v>
      </c>
      <c r="D4940" t="s">
        <v>2158</v>
      </c>
      <c r="E4940" t="s">
        <v>13</v>
      </c>
      <c r="F4940" t="s">
        <v>707</v>
      </c>
      <c r="G4940">
        <v>2</v>
      </c>
      <c r="H4940">
        <v>1727.7743995143601</v>
      </c>
    </row>
    <row r="4941" spans="1:8" x14ac:dyDescent="0.3">
      <c r="A4941">
        <v>4940</v>
      </c>
      <c r="B4941" t="s">
        <v>2128</v>
      </c>
      <c r="C4941" t="s">
        <v>2159</v>
      </c>
      <c r="D4941" t="s">
        <v>2160</v>
      </c>
      <c r="E4941" t="s">
        <v>11</v>
      </c>
      <c r="F4941" t="s">
        <v>707</v>
      </c>
      <c r="G4941">
        <v>1</v>
      </c>
      <c r="H4941">
        <v>301.33493979118703</v>
      </c>
    </row>
    <row r="4942" spans="1:8" x14ac:dyDescent="0.3">
      <c r="A4942">
        <v>4941</v>
      </c>
      <c r="B4942" t="s">
        <v>2128</v>
      </c>
      <c r="C4942" t="s">
        <v>2159</v>
      </c>
      <c r="D4942" t="s">
        <v>2160</v>
      </c>
      <c r="E4942" t="s">
        <v>13</v>
      </c>
      <c r="F4942" t="s">
        <v>707</v>
      </c>
      <c r="G4942">
        <v>1</v>
      </c>
      <c r="H4942">
        <v>21.3176494803729</v>
      </c>
    </row>
    <row r="4943" spans="1:8" x14ac:dyDescent="0.3">
      <c r="A4943">
        <v>4942</v>
      </c>
      <c r="B4943" t="s">
        <v>2128</v>
      </c>
      <c r="C4943" t="s">
        <v>2159</v>
      </c>
      <c r="D4943" t="s">
        <v>2161</v>
      </c>
      <c r="E4943" t="s">
        <v>11</v>
      </c>
      <c r="F4943" t="s">
        <v>707</v>
      </c>
      <c r="G4943">
        <v>1</v>
      </c>
      <c r="H4943">
        <v>14.1274705131856</v>
      </c>
    </row>
    <row r="4944" spans="1:8" x14ac:dyDescent="0.3">
      <c r="A4944">
        <v>4943</v>
      </c>
      <c r="B4944" t="s">
        <v>2128</v>
      </c>
      <c r="C4944" t="s">
        <v>2159</v>
      </c>
      <c r="D4944" t="s">
        <v>2161</v>
      </c>
      <c r="E4944" t="s">
        <v>13</v>
      </c>
      <c r="F4944" t="s">
        <v>707</v>
      </c>
      <c r="G4944">
        <v>1</v>
      </c>
      <c r="H4944">
        <v>1008.62369691016</v>
      </c>
    </row>
    <row r="4945" spans="1:8" x14ac:dyDescent="0.3">
      <c r="A4945">
        <v>4944</v>
      </c>
      <c r="B4945" t="s">
        <v>2128</v>
      </c>
      <c r="C4945" t="s">
        <v>2159</v>
      </c>
      <c r="D4945" t="s">
        <v>2162</v>
      </c>
      <c r="E4945" t="s">
        <v>13</v>
      </c>
      <c r="F4945" t="s">
        <v>707</v>
      </c>
      <c r="G4945">
        <v>1</v>
      </c>
      <c r="H4945">
        <v>259.25207154690099</v>
      </c>
    </row>
    <row r="4946" spans="1:8" x14ac:dyDescent="0.3">
      <c r="A4946">
        <v>4945</v>
      </c>
      <c r="B4946" t="s">
        <v>2128</v>
      </c>
      <c r="C4946" t="s">
        <v>2159</v>
      </c>
      <c r="D4946" t="s">
        <v>2163</v>
      </c>
      <c r="E4946" t="s">
        <v>11</v>
      </c>
      <c r="F4946" t="s">
        <v>707</v>
      </c>
      <c r="G4946">
        <v>1</v>
      </c>
      <c r="H4946">
        <v>149.04124837369901</v>
      </c>
    </row>
    <row r="4947" spans="1:8" x14ac:dyDescent="0.3">
      <c r="A4947">
        <v>4946</v>
      </c>
      <c r="B4947" t="s">
        <v>2128</v>
      </c>
      <c r="C4947" t="s">
        <v>2159</v>
      </c>
      <c r="D4947" t="s">
        <v>2163</v>
      </c>
      <c r="E4947" t="s">
        <v>13</v>
      </c>
      <c r="F4947" t="s">
        <v>707</v>
      </c>
      <c r="G4947">
        <v>1</v>
      </c>
      <c r="H4947">
        <v>454.53572518572997</v>
      </c>
    </row>
    <row r="4948" spans="1:8" x14ac:dyDescent="0.3">
      <c r="A4948">
        <v>4947</v>
      </c>
      <c r="B4948" t="s">
        <v>2128</v>
      </c>
      <c r="C4948" t="s">
        <v>2159</v>
      </c>
      <c r="D4948" t="s">
        <v>2164</v>
      </c>
      <c r="E4948" t="s">
        <v>13</v>
      </c>
      <c r="F4948" t="s">
        <v>707</v>
      </c>
      <c r="G4948">
        <v>2</v>
      </c>
      <c r="H4948">
        <v>1460.8791638656101</v>
      </c>
    </row>
    <row r="4949" spans="1:8" x14ac:dyDescent="0.3">
      <c r="A4949">
        <v>4948</v>
      </c>
      <c r="B4949" t="s">
        <v>2128</v>
      </c>
      <c r="C4949" t="s">
        <v>2159</v>
      </c>
      <c r="D4949" t="s">
        <v>2165</v>
      </c>
      <c r="E4949" t="s">
        <v>11</v>
      </c>
      <c r="F4949" t="s">
        <v>707</v>
      </c>
      <c r="G4949">
        <v>1</v>
      </c>
      <c r="H4949">
        <v>207.03431222834101</v>
      </c>
    </row>
    <row r="4950" spans="1:8" x14ac:dyDescent="0.3">
      <c r="A4950">
        <v>4949</v>
      </c>
      <c r="B4950" t="s">
        <v>2128</v>
      </c>
      <c r="C4950" t="s">
        <v>2159</v>
      </c>
      <c r="D4950" t="s">
        <v>2165</v>
      </c>
      <c r="E4950" t="s">
        <v>13</v>
      </c>
      <c r="F4950" t="s">
        <v>707</v>
      </c>
      <c r="G4950">
        <v>2</v>
      </c>
      <c r="H4950">
        <v>1595.87009494939</v>
      </c>
    </row>
    <row r="4951" spans="1:8" x14ac:dyDescent="0.3">
      <c r="A4951">
        <v>4950</v>
      </c>
      <c r="B4951" t="s">
        <v>2128</v>
      </c>
      <c r="C4951" t="s">
        <v>2159</v>
      </c>
      <c r="D4951" t="s">
        <v>2166</v>
      </c>
      <c r="E4951" t="s">
        <v>11</v>
      </c>
      <c r="F4951" t="s">
        <v>707</v>
      </c>
      <c r="G4951">
        <v>1</v>
      </c>
      <c r="H4951">
        <v>724.00701589108996</v>
      </c>
    </row>
    <row r="4952" spans="1:8" x14ac:dyDescent="0.3">
      <c r="A4952">
        <v>4951</v>
      </c>
      <c r="B4952" t="s">
        <v>2128</v>
      </c>
      <c r="C4952" t="s">
        <v>2159</v>
      </c>
      <c r="D4952" t="s">
        <v>2166</v>
      </c>
      <c r="E4952" t="s">
        <v>42</v>
      </c>
      <c r="F4952" t="s">
        <v>707</v>
      </c>
      <c r="G4952">
        <v>1</v>
      </c>
      <c r="H4952">
        <v>33.001703454084797</v>
      </c>
    </row>
    <row r="4953" spans="1:8" x14ac:dyDescent="0.3">
      <c r="A4953">
        <v>4952</v>
      </c>
      <c r="B4953" t="s">
        <v>2128</v>
      </c>
      <c r="C4953" t="s">
        <v>2159</v>
      </c>
      <c r="D4953" t="s">
        <v>2166</v>
      </c>
      <c r="E4953" t="s">
        <v>43</v>
      </c>
      <c r="F4953" t="s">
        <v>707</v>
      </c>
      <c r="G4953">
        <v>1</v>
      </c>
      <c r="H4953">
        <v>95.139615135155296</v>
      </c>
    </row>
    <row r="4954" spans="1:8" x14ac:dyDescent="0.3">
      <c r="A4954">
        <v>4953</v>
      </c>
      <c r="B4954" t="s">
        <v>2128</v>
      </c>
      <c r="C4954" t="s">
        <v>2159</v>
      </c>
      <c r="D4954" t="s">
        <v>2166</v>
      </c>
      <c r="E4954" t="s">
        <v>13</v>
      </c>
      <c r="F4954" t="s">
        <v>707</v>
      </c>
      <c r="G4954">
        <v>2</v>
      </c>
      <c r="H4954">
        <v>2051.0919762359999</v>
      </c>
    </row>
    <row r="4955" spans="1:8" x14ac:dyDescent="0.3">
      <c r="A4955">
        <v>4954</v>
      </c>
      <c r="B4955" t="s">
        <v>2128</v>
      </c>
      <c r="C4955" t="s">
        <v>2159</v>
      </c>
      <c r="D4955" t="s">
        <v>2167</v>
      </c>
      <c r="E4955" t="s">
        <v>11</v>
      </c>
      <c r="F4955" t="s">
        <v>707</v>
      </c>
      <c r="G4955">
        <v>1</v>
      </c>
      <c r="H4955">
        <v>371.649613576295</v>
      </c>
    </row>
    <row r="4956" spans="1:8" x14ac:dyDescent="0.3">
      <c r="A4956">
        <v>4955</v>
      </c>
      <c r="B4956" t="s">
        <v>2128</v>
      </c>
      <c r="C4956" t="s">
        <v>2159</v>
      </c>
      <c r="D4956" t="s">
        <v>2167</v>
      </c>
      <c r="E4956" t="s">
        <v>13</v>
      </c>
      <c r="F4956" t="s">
        <v>707</v>
      </c>
      <c r="G4956">
        <v>1</v>
      </c>
      <c r="H4956">
        <v>10.5302293932316</v>
      </c>
    </row>
    <row r="4957" spans="1:8" x14ac:dyDescent="0.3">
      <c r="A4957">
        <v>4956</v>
      </c>
      <c r="B4957" t="s">
        <v>2128</v>
      </c>
      <c r="C4957" t="s">
        <v>2159</v>
      </c>
      <c r="D4957" t="s">
        <v>2168</v>
      </c>
      <c r="E4957" t="s">
        <v>11</v>
      </c>
      <c r="F4957" t="s">
        <v>707</v>
      </c>
      <c r="G4957">
        <v>1</v>
      </c>
      <c r="H4957">
        <v>120.668409507123</v>
      </c>
    </row>
    <row r="4958" spans="1:8" x14ac:dyDescent="0.3">
      <c r="A4958">
        <v>4957</v>
      </c>
      <c r="B4958" t="s">
        <v>2128</v>
      </c>
      <c r="C4958" t="s">
        <v>2159</v>
      </c>
      <c r="D4958" t="s">
        <v>2168</v>
      </c>
      <c r="E4958" t="s">
        <v>13</v>
      </c>
      <c r="F4958" t="s">
        <v>707</v>
      </c>
      <c r="G4958">
        <v>2</v>
      </c>
      <c r="H4958">
        <v>2701.9492942526999</v>
      </c>
    </row>
    <row r="4959" spans="1:8" x14ac:dyDescent="0.3">
      <c r="A4959">
        <v>4958</v>
      </c>
      <c r="B4959" t="s">
        <v>2128</v>
      </c>
      <c r="C4959" t="s">
        <v>2159</v>
      </c>
      <c r="D4959" t="s">
        <v>2169</v>
      </c>
      <c r="E4959" t="s">
        <v>13</v>
      </c>
      <c r="F4959" t="s">
        <v>707</v>
      </c>
      <c r="G4959">
        <v>1</v>
      </c>
      <c r="H4959">
        <v>472.86457637560602</v>
      </c>
    </row>
    <row r="4960" spans="1:8" x14ac:dyDescent="0.3">
      <c r="A4960">
        <v>4959</v>
      </c>
      <c r="B4960" t="s">
        <v>2128</v>
      </c>
      <c r="C4960" t="s">
        <v>2159</v>
      </c>
      <c r="D4960" t="s">
        <v>2170</v>
      </c>
      <c r="E4960" t="s">
        <v>11</v>
      </c>
      <c r="F4960" t="s">
        <v>707</v>
      </c>
      <c r="G4960">
        <v>2</v>
      </c>
      <c r="H4960">
        <v>591.58975797767005</v>
      </c>
    </row>
    <row r="4961" spans="1:8" x14ac:dyDescent="0.3">
      <c r="A4961">
        <v>4960</v>
      </c>
      <c r="B4961" t="s">
        <v>2128</v>
      </c>
      <c r="C4961" t="s">
        <v>2159</v>
      </c>
      <c r="D4961" t="s">
        <v>2170</v>
      </c>
      <c r="E4961" t="s">
        <v>13</v>
      </c>
      <c r="F4961" t="s">
        <v>707</v>
      </c>
      <c r="G4961">
        <v>1</v>
      </c>
      <c r="H4961">
        <v>2049.8711309887799</v>
      </c>
    </row>
    <row r="4962" spans="1:8" x14ac:dyDescent="0.3">
      <c r="A4962">
        <v>4961</v>
      </c>
      <c r="B4962" t="s">
        <v>2128</v>
      </c>
      <c r="C4962" t="s">
        <v>2159</v>
      </c>
      <c r="D4962" t="s">
        <v>2171</v>
      </c>
      <c r="E4962" t="s">
        <v>11</v>
      </c>
      <c r="F4962" t="s">
        <v>707</v>
      </c>
      <c r="G4962">
        <v>1</v>
      </c>
      <c r="H4962">
        <v>81.898685972569098</v>
      </c>
    </row>
    <row r="4963" spans="1:8" x14ac:dyDescent="0.3">
      <c r="A4963">
        <v>4962</v>
      </c>
      <c r="B4963" t="s">
        <v>2128</v>
      </c>
      <c r="C4963" t="s">
        <v>2159</v>
      </c>
      <c r="D4963" t="s">
        <v>2171</v>
      </c>
      <c r="E4963" t="s">
        <v>13</v>
      </c>
      <c r="F4963" t="s">
        <v>707</v>
      </c>
      <c r="G4963">
        <v>1</v>
      </c>
      <c r="H4963">
        <v>251.043330626792</v>
      </c>
    </row>
    <row r="4964" spans="1:8" x14ac:dyDescent="0.3">
      <c r="A4964">
        <v>4963</v>
      </c>
      <c r="B4964" t="s">
        <v>2128</v>
      </c>
      <c r="C4964" t="s">
        <v>2159</v>
      </c>
      <c r="D4964" t="s">
        <v>2172</v>
      </c>
      <c r="E4964" t="s">
        <v>11</v>
      </c>
      <c r="F4964" t="s">
        <v>707</v>
      </c>
      <c r="G4964">
        <v>2</v>
      </c>
      <c r="H4964">
        <v>748.07069478324399</v>
      </c>
    </row>
    <row r="4965" spans="1:8" x14ac:dyDescent="0.3">
      <c r="A4965">
        <v>4964</v>
      </c>
      <c r="B4965" t="s">
        <v>2128</v>
      </c>
      <c r="C4965" t="s">
        <v>112</v>
      </c>
      <c r="D4965" t="s">
        <v>1377</v>
      </c>
      <c r="E4965" t="s">
        <v>11</v>
      </c>
      <c r="F4965" t="s">
        <v>707</v>
      </c>
      <c r="G4965">
        <v>1</v>
      </c>
      <c r="H4965">
        <v>1386.7812674055799</v>
      </c>
    </row>
    <row r="4966" spans="1:8" x14ac:dyDescent="0.3">
      <c r="A4966">
        <v>4965</v>
      </c>
      <c r="B4966" t="s">
        <v>2128</v>
      </c>
      <c r="C4966" t="s">
        <v>112</v>
      </c>
      <c r="D4966" t="s">
        <v>2173</v>
      </c>
      <c r="E4966" t="s">
        <v>11</v>
      </c>
      <c r="F4966" t="s">
        <v>707</v>
      </c>
      <c r="G4966">
        <v>1</v>
      </c>
      <c r="H4966">
        <v>4.1272993366510704</v>
      </c>
    </row>
    <row r="4967" spans="1:8" x14ac:dyDescent="0.3">
      <c r="A4967">
        <v>4966</v>
      </c>
      <c r="B4967" t="s">
        <v>2128</v>
      </c>
      <c r="C4967" t="s">
        <v>112</v>
      </c>
      <c r="D4967" t="s">
        <v>1379</v>
      </c>
      <c r="E4967" t="s">
        <v>11</v>
      </c>
      <c r="F4967" t="s">
        <v>707</v>
      </c>
      <c r="G4967">
        <v>2</v>
      </c>
      <c r="H4967">
        <v>652.43783472190898</v>
      </c>
    </row>
    <row r="4968" spans="1:8" x14ac:dyDescent="0.3">
      <c r="A4968">
        <v>4967</v>
      </c>
      <c r="B4968" t="s">
        <v>2128</v>
      </c>
      <c r="C4968" t="s">
        <v>2174</v>
      </c>
      <c r="D4968" t="s">
        <v>2175</v>
      </c>
      <c r="E4968" t="s">
        <v>11</v>
      </c>
      <c r="F4968" t="s">
        <v>707</v>
      </c>
      <c r="G4968">
        <v>1</v>
      </c>
      <c r="H4968">
        <v>4.9505202097943197</v>
      </c>
    </row>
    <row r="4969" spans="1:8" x14ac:dyDescent="0.3">
      <c r="A4969">
        <v>4968</v>
      </c>
      <c r="B4969" t="s">
        <v>2128</v>
      </c>
      <c r="C4969" t="s">
        <v>2174</v>
      </c>
      <c r="D4969" t="s">
        <v>2176</v>
      </c>
      <c r="E4969" t="s">
        <v>11</v>
      </c>
      <c r="F4969" t="s">
        <v>707</v>
      </c>
      <c r="G4969">
        <v>1</v>
      </c>
      <c r="H4969">
        <v>781.97725804293202</v>
      </c>
    </row>
    <row r="4970" spans="1:8" x14ac:dyDescent="0.3">
      <c r="A4970">
        <v>4969</v>
      </c>
      <c r="B4970" t="s">
        <v>2128</v>
      </c>
      <c r="C4970" t="s">
        <v>122</v>
      </c>
      <c r="D4970" t="s">
        <v>1381</v>
      </c>
      <c r="E4970" t="s">
        <v>11</v>
      </c>
      <c r="F4970" t="s">
        <v>707</v>
      </c>
      <c r="G4970">
        <v>2</v>
      </c>
      <c r="H4970">
        <v>3371.97041855308</v>
      </c>
    </row>
    <row r="4971" spans="1:8" x14ac:dyDescent="0.3">
      <c r="A4971">
        <v>4970</v>
      </c>
      <c r="B4971" t="s">
        <v>2128</v>
      </c>
      <c r="C4971" t="s">
        <v>122</v>
      </c>
      <c r="D4971" t="s">
        <v>2177</v>
      </c>
      <c r="E4971" t="s">
        <v>11</v>
      </c>
      <c r="F4971" t="s">
        <v>707</v>
      </c>
      <c r="G4971">
        <v>1</v>
      </c>
      <c r="H4971">
        <v>13.327852139292499</v>
      </c>
    </row>
    <row r="4972" spans="1:8" x14ac:dyDescent="0.3">
      <c r="A4972">
        <v>4971</v>
      </c>
      <c r="B4972" t="s">
        <v>2128</v>
      </c>
      <c r="C4972" t="s">
        <v>122</v>
      </c>
      <c r="D4972" t="s">
        <v>1382</v>
      </c>
      <c r="E4972" t="s">
        <v>11</v>
      </c>
      <c r="F4972" t="s">
        <v>707</v>
      </c>
      <c r="G4972">
        <v>1</v>
      </c>
      <c r="H4972">
        <v>2313.9342488895099</v>
      </c>
    </row>
    <row r="4973" spans="1:8" x14ac:dyDescent="0.3">
      <c r="A4973">
        <v>4972</v>
      </c>
      <c r="B4973" t="s">
        <v>2128</v>
      </c>
      <c r="C4973" t="s">
        <v>122</v>
      </c>
      <c r="D4973" t="s">
        <v>1383</v>
      </c>
      <c r="E4973" t="s">
        <v>11</v>
      </c>
      <c r="F4973" t="s">
        <v>707</v>
      </c>
      <c r="G4973">
        <v>1</v>
      </c>
      <c r="H4973">
        <v>2.71591040110152</v>
      </c>
    </row>
    <row r="4974" spans="1:8" x14ac:dyDescent="0.3">
      <c r="A4974">
        <v>4973</v>
      </c>
      <c r="B4974" t="s">
        <v>2128</v>
      </c>
      <c r="C4974" t="s">
        <v>122</v>
      </c>
      <c r="D4974" t="s">
        <v>1384</v>
      </c>
      <c r="E4974" t="s">
        <v>11</v>
      </c>
      <c r="F4974" t="s">
        <v>707</v>
      </c>
      <c r="G4974">
        <v>1</v>
      </c>
      <c r="H4974">
        <v>391.874386071358</v>
      </c>
    </row>
    <row r="4975" spans="1:8" x14ac:dyDescent="0.3">
      <c r="A4975">
        <v>4974</v>
      </c>
      <c r="B4975" t="s">
        <v>2128</v>
      </c>
      <c r="C4975" t="s">
        <v>122</v>
      </c>
      <c r="D4975" t="s">
        <v>2178</v>
      </c>
      <c r="E4975" t="s">
        <v>11</v>
      </c>
      <c r="F4975" t="s">
        <v>707</v>
      </c>
      <c r="G4975">
        <v>2</v>
      </c>
      <c r="H4975">
        <v>918.41360945334804</v>
      </c>
    </row>
    <row r="4976" spans="1:8" x14ac:dyDescent="0.3">
      <c r="A4976">
        <v>4975</v>
      </c>
      <c r="B4976" t="s">
        <v>2128</v>
      </c>
      <c r="C4976" t="s">
        <v>122</v>
      </c>
      <c r="D4976" t="s">
        <v>798</v>
      </c>
      <c r="E4976" t="s">
        <v>11</v>
      </c>
      <c r="F4976" t="s">
        <v>707</v>
      </c>
      <c r="G4976">
        <v>3</v>
      </c>
      <c r="H4976">
        <v>433.52379023052498</v>
      </c>
    </row>
    <row r="4977" spans="1:8" x14ac:dyDescent="0.3">
      <c r="A4977">
        <v>4976</v>
      </c>
      <c r="B4977" t="s">
        <v>2128</v>
      </c>
      <c r="C4977" t="s">
        <v>122</v>
      </c>
      <c r="D4977" t="s">
        <v>1385</v>
      </c>
      <c r="E4977" t="s">
        <v>11</v>
      </c>
      <c r="F4977" t="s">
        <v>707</v>
      </c>
      <c r="G4977">
        <v>2</v>
      </c>
      <c r="H4977">
        <v>455.01754427455398</v>
      </c>
    </row>
    <row r="4978" spans="1:8" x14ac:dyDescent="0.3">
      <c r="A4978">
        <v>4977</v>
      </c>
      <c r="B4978" t="s">
        <v>2128</v>
      </c>
      <c r="C4978" t="s">
        <v>122</v>
      </c>
      <c r="D4978" t="s">
        <v>2179</v>
      </c>
      <c r="E4978" t="s">
        <v>11</v>
      </c>
      <c r="F4978" t="s">
        <v>707</v>
      </c>
      <c r="G4978">
        <v>1</v>
      </c>
      <c r="H4978">
        <v>608.87396876191701</v>
      </c>
    </row>
    <row r="4979" spans="1:8" x14ac:dyDescent="0.3">
      <c r="A4979">
        <v>4978</v>
      </c>
      <c r="B4979" t="s">
        <v>2128</v>
      </c>
      <c r="C4979" t="s">
        <v>1386</v>
      </c>
      <c r="D4979" t="s">
        <v>2180</v>
      </c>
      <c r="E4979" t="s">
        <v>11</v>
      </c>
      <c r="F4979" t="s">
        <v>707</v>
      </c>
      <c r="G4979">
        <v>1</v>
      </c>
      <c r="H4979">
        <v>1264.8417659581</v>
      </c>
    </row>
    <row r="4980" spans="1:8" x14ac:dyDescent="0.3">
      <c r="A4980">
        <v>4979</v>
      </c>
      <c r="B4980" t="s">
        <v>2128</v>
      </c>
      <c r="C4980" t="s">
        <v>1386</v>
      </c>
      <c r="D4980" t="s">
        <v>2181</v>
      </c>
      <c r="E4980" t="s">
        <v>11</v>
      </c>
      <c r="F4980" t="s">
        <v>707</v>
      </c>
      <c r="G4980">
        <v>1</v>
      </c>
      <c r="H4980">
        <v>606.68625875386499</v>
      </c>
    </row>
    <row r="4981" spans="1:8" x14ac:dyDescent="0.3">
      <c r="A4981">
        <v>4980</v>
      </c>
      <c r="B4981" t="s">
        <v>2128</v>
      </c>
      <c r="C4981" t="s">
        <v>1386</v>
      </c>
      <c r="D4981" t="s">
        <v>1387</v>
      </c>
      <c r="E4981" t="s">
        <v>11</v>
      </c>
      <c r="F4981" t="s">
        <v>707</v>
      </c>
      <c r="G4981">
        <v>1</v>
      </c>
      <c r="H4981">
        <v>1243.4683420425599</v>
      </c>
    </row>
    <row r="4982" spans="1:8" x14ac:dyDescent="0.3">
      <c r="A4982">
        <v>4981</v>
      </c>
      <c r="B4982" t="s">
        <v>2128</v>
      </c>
      <c r="C4982" t="s">
        <v>1386</v>
      </c>
      <c r="D4982" t="s">
        <v>2182</v>
      </c>
      <c r="E4982" t="s">
        <v>11</v>
      </c>
      <c r="F4982" t="s">
        <v>707</v>
      </c>
      <c r="G4982">
        <v>2</v>
      </c>
      <c r="H4982">
        <v>1936.4627466734901</v>
      </c>
    </row>
    <row r="4983" spans="1:8" x14ac:dyDescent="0.3">
      <c r="A4983">
        <v>4982</v>
      </c>
      <c r="B4983" t="s">
        <v>2128</v>
      </c>
      <c r="C4983" t="s">
        <v>1386</v>
      </c>
      <c r="D4983" t="s">
        <v>2183</v>
      </c>
      <c r="E4983" t="s">
        <v>11</v>
      </c>
      <c r="F4983" t="s">
        <v>707</v>
      </c>
      <c r="G4983">
        <v>1</v>
      </c>
      <c r="H4983">
        <v>107.38890756493601</v>
      </c>
    </row>
    <row r="4984" spans="1:8" x14ac:dyDescent="0.3">
      <c r="A4984">
        <v>4983</v>
      </c>
      <c r="B4984" t="s">
        <v>2128</v>
      </c>
      <c r="C4984" t="s">
        <v>1386</v>
      </c>
      <c r="D4984" t="s">
        <v>2184</v>
      </c>
      <c r="E4984" t="s">
        <v>11</v>
      </c>
      <c r="F4984" t="s">
        <v>707</v>
      </c>
      <c r="G4984">
        <v>1</v>
      </c>
      <c r="H4984">
        <v>3.3122064267071298</v>
      </c>
    </row>
    <row r="4985" spans="1:8" x14ac:dyDescent="0.3">
      <c r="A4985">
        <v>4984</v>
      </c>
      <c r="B4985" t="s">
        <v>2128</v>
      </c>
      <c r="C4985" t="s">
        <v>2185</v>
      </c>
      <c r="D4985" t="s">
        <v>2186</v>
      </c>
      <c r="E4985" t="s">
        <v>13</v>
      </c>
      <c r="F4985" t="s">
        <v>707</v>
      </c>
      <c r="G4985">
        <v>2</v>
      </c>
      <c r="H4985">
        <v>1243.04167527765</v>
      </c>
    </row>
    <row r="4986" spans="1:8" x14ac:dyDescent="0.3">
      <c r="A4986">
        <v>4985</v>
      </c>
      <c r="B4986" t="s">
        <v>2128</v>
      </c>
      <c r="C4986" t="s">
        <v>2185</v>
      </c>
      <c r="D4986" t="s">
        <v>2187</v>
      </c>
      <c r="E4986" t="s">
        <v>11</v>
      </c>
      <c r="F4986" t="s">
        <v>707</v>
      </c>
      <c r="G4986">
        <v>1</v>
      </c>
      <c r="H4986">
        <v>11.420560402304201</v>
      </c>
    </row>
    <row r="4987" spans="1:8" x14ac:dyDescent="0.3">
      <c r="A4987">
        <v>4986</v>
      </c>
      <c r="B4987" t="s">
        <v>2128</v>
      </c>
      <c r="C4987" t="s">
        <v>2185</v>
      </c>
      <c r="D4987" t="s">
        <v>2187</v>
      </c>
      <c r="E4987" t="s">
        <v>13</v>
      </c>
      <c r="F4987" t="s">
        <v>707</v>
      </c>
      <c r="G4987">
        <v>3</v>
      </c>
      <c r="H4987">
        <v>3400.88929091</v>
      </c>
    </row>
    <row r="4988" spans="1:8" x14ac:dyDescent="0.3">
      <c r="A4988">
        <v>4987</v>
      </c>
      <c r="B4988" t="s">
        <v>2128</v>
      </c>
      <c r="C4988" t="s">
        <v>2185</v>
      </c>
      <c r="D4988" t="s">
        <v>2188</v>
      </c>
      <c r="E4988" t="s">
        <v>11</v>
      </c>
      <c r="F4988" t="s">
        <v>707</v>
      </c>
      <c r="G4988">
        <v>1</v>
      </c>
      <c r="H4988">
        <v>19.1115764273903</v>
      </c>
    </row>
    <row r="4989" spans="1:8" x14ac:dyDescent="0.3">
      <c r="A4989">
        <v>4988</v>
      </c>
      <c r="B4989" t="s">
        <v>2128</v>
      </c>
      <c r="C4989" t="s">
        <v>2185</v>
      </c>
      <c r="D4989" t="s">
        <v>2188</v>
      </c>
      <c r="E4989" t="s">
        <v>42</v>
      </c>
      <c r="F4989" t="s">
        <v>707</v>
      </c>
      <c r="G4989">
        <v>1</v>
      </c>
      <c r="H4989">
        <v>134.23070193556401</v>
      </c>
    </row>
    <row r="4990" spans="1:8" x14ac:dyDescent="0.3">
      <c r="A4990">
        <v>4989</v>
      </c>
      <c r="B4990" t="s">
        <v>2128</v>
      </c>
      <c r="C4990" t="s">
        <v>2185</v>
      </c>
      <c r="D4990" t="s">
        <v>2188</v>
      </c>
      <c r="E4990" t="s">
        <v>52</v>
      </c>
      <c r="F4990" t="s">
        <v>707</v>
      </c>
      <c r="G4990">
        <v>1</v>
      </c>
      <c r="H4990">
        <v>9.6956939074339995E-3</v>
      </c>
    </row>
    <row r="4991" spans="1:8" x14ac:dyDescent="0.3">
      <c r="A4991">
        <v>4990</v>
      </c>
      <c r="B4991" t="s">
        <v>2128</v>
      </c>
      <c r="C4991" t="s">
        <v>2185</v>
      </c>
      <c r="D4991" t="s">
        <v>2188</v>
      </c>
      <c r="E4991" t="s">
        <v>13</v>
      </c>
      <c r="F4991" t="s">
        <v>707</v>
      </c>
      <c r="G4991">
        <v>1</v>
      </c>
      <c r="H4991">
        <v>146.31254923200299</v>
      </c>
    </row>
    <row r="4992" spans="1:8" x14ac:dyDescent="0.3">
      <c r="A4992">
        <v>4991</v>
      </c>
      <c r="B4992" t="s">
        <v>2128</v>
      </c>
      <c r="C4992" t="s">
        <v>2185</v>
      </c>
      <c r="D4992" t="s">
        <v>2189</v>
      </c>
      <c r="E4992" t="s">
        <v>11</v>
      </c>
      <c r="F4992" t="s">
        <v>707</v>
      </c>
      <c r="G4992">
        <v>3</v>
      </c>
      <c r="H4992">
        <v>2969.75053055128</v>
      </c>
    </row>
    <row r="4993" spans="1:8" x14ac:dyDescent="0.3">
      <c r="A4993">
        <v>4992</v>
      </c>
      <c r="B4993" t="s">
        <v>2128</v>
      </c>
      <c r="C4993" t="s">
        <v>2185</v>
      </c>
      <c r="D4993" t="s">
        <v>2189</v>
      </c>
      <c r="E4993" t="s">
        <v>13</v>
      </c>
      <c r="F4993" t="s">
        <v>707</v>
      </c>
      <c r="G4993">
        <v>4</v>
      </c>
      <c r="H4993">
        <v>1784.8690110615801</v>
      </c>
    </row>
    <row r="4994" spans="1:8" x14ac:dyDescent="0.3">
      <c r="A4994">
        <v>4993</v>
      </c>
      <c r="B4994" t="s">
        <v>2128</v>
      </c>
      <c r="C4994" t="s">
        <v>2185</v>
      </c>
      <c r="D4994" t="s">
        <v>2190</v>
      </c>
      <c r="E4994" t="s">
        <v>11</v>
      </c>
      <c r="F4994" t="s">
        <v>707</v>
      </c>
      <c r="G4994">
        <v>1</v>
      </c>
      <c r="H4994">
        <v>525.30221493397005</v>
      </c>
    </row>
    <row r="4995" spans="1:8" x14ac:dyDescent="0.3">
      <c r="A4995">
        <v>4994</v>
      </c>
      <c r="B4995" t="s">
        <v>2128</v>
      </c>
      <c r="C4995" t="s">
        <v>2185</v>
      </c>
      <c r="D4995" t="s">
        <v>2190</v>
      </c>
      <c r="E4995" t="s">
        <v>13</v>
      </c>
      <c r="F4995" t="s">
        <v>707</v>
      </c>
      <c r="G4995">
        <v>2</v>
      </c>
      <c r="H4995">
        <v>1041.6103088601001</v>
      </c>
    </row>
    <row r="4996" spans="1:8" x14ac:dyDescent="0.3">
      <c r="A4996">
        <v>4995</v>
      </c>
      <c r="B4996" t="s">
        <v>2128</v>
      </c>
      <c r="C4996" t="s">
        <v>2185</v>
      </c>
      <c r="D4996" t="s">
        <v>2191</v>
      </c>
      <c r="E4996" t="s">
        <v>11</v>
      </c>
      <c r="F4996" t="s">
        <v>707</v>
      </c>
      <c r="G4996">
        <v>1</v>
      </c>
      <c r="H4996">
        <v>386.00206100276102</v>
      </c>
    </row>
    <row r="4997" spans="1:8" x14ac:dyDescent="0.3">
      <c r="A4997">
        <v>4996</v>
      </c>
      <c r="B4997" t="s">
        <v>2128</v>
      </c>
      <c r="C4997" t="s">
        <v>2185</v>
      </c>
      <c r="D4997" t="s">
        <v>2191</v>
      </c>
      <c r="E4997" t="s">
        <v>13</v>
      </c>
      <c r="F4997" t="s">
        <v>707</v>
      </c>
      <c r="G4997">
        <v>2</v>
      </c>
      <c r="H4997">
        <v>1080.3080913139299</v>
      </c>
    </row>
    <row r="4998" spans="1:8" x14ac:dyDescent="0.3">
      <c r="A4998">
        <v>4997</v>
      </c>
      <c r="B4998" t="s">
        <v>2128</v>
      </c>
      <c r="C4998" t="s">
        <v>2185</v>
      </c>
      <c r="D4998" t="s">
        <v>2192</v>
      </c>
      <c r="E4998" t="s">
        <v>11</v>
      </c>
      <c r="F4998" t="s">
        <v>707</v>
      </c>
      <c r="G4998">
        <v>1</v>
      </c>
      <c r="H4998">
        <v>257.73786406843402</v>
      </c>
    </row>
    <row r="4999" spans="1:8" x14ac:dyDescent="0.3">
      <c r="A4999">
        <v>4998</v>
      </c>
      <c r="B4999" t="s">
        <v>2128</v>
      </c>
      <c r="C4999" t="s">
        <v>2185</v>
      </c>
      <c r="D4999" t="s">
        <v>2192</v>
      </c>
      <c r="E4999" t="s">
        <v>13</v>
      </c>
      <c r="F4999" t="s">
        <v>707</v>
      </c>
      <c r="G4999">
        <v>1</v>
      </c>
      <c r="H4999">
        <v>1876.63482251092</v>
      </c>
    </row>
    <row r="5000" spans="1:8" x14ac:dyDescent="0.3">
      <c r="A5000">
        <v>4999</v>
      </c>
      <c r="B5000" t="s">
        <v>2128</v>
      </c>
      <c r="C5000" t="s">
        <v>2185</v>
      </c>
      <c r="D5000" t="s">
        <v>2193</v>
      </c>
      <c r="E5000" t="s">
        <v>11</v>
      </c>
      <c r="F5000" t="s">
        <v>707</v>
      </c>
      <c r="G5000">
        <v>2</v>
      </c>
      <c r="H5000">
        <v>958.90331613283797</v>
      </c>
    </row>
    <row r="5001" spans="1:8" x14ac:dyDescent="0.3">
      <c r="A5001">
        <v>5000</v>
      </c>
      <c r="B5001" t="s">
        <v>2128</v>
      </c>
      <c r="C5001" t="s">
        <v>2185</v>
      </c>
      <c r="D5001" t="s">
        <v>2193</v>
      </c>
      <c r="E5001" t="s">
        <v>13</v>
      </c>
      <c r="F5001" t="s">
        <v>707</v>
      </c>
      <c r="G5001">
        <v>2</v>
      </c>
      <c r="H5001">
        <v>72.536213135357997</v>
      </c>
    </row>
    <row r="5002" spans="1:8" x14ac:dyDescent="0.3">
      <c r="A5002">
        <v>5001</v>
      </c>
      <c r="B5002" t="s">
        <v>2128</v>
      </c>
      <c r="C5002" t="s">
        <v>2185</v>
      </c>
      <c r="D5002" t="s">
        <v>2194</v>
      </c>
      <c r="E5002" t="s">
        <v>11</v>
      </c>
      <c r="F5002" t="s">
        <v>707</v>
      </c>
      <c r="G5002">
        <v>1</v>
      </c>
      <c r="H5002">
        <v>76.623344139831005</v>
      </c>
    </row>
    <row r="5003" spans="1:8" x14ac:dyDescent="0.3">
      <c r="A5003">
        <v>5002</v>
      </c>
      <c r="B5003" t="s">
        <v>2128</v>
      </c>
      <c r="C5003" t="s">
        <v>2185</v>
      </c>
      <c r="D5003" t="s">
        <v>2194</v>
      </c>
      <c r="E5003" t="s">
        <v>13</v>
      </c>
      <c r="F5003" t="s">
        <v>707</v>
      </c>
      <c r="G5003">
        <v>3</v>
      </c>
      <c r="H5003">
        <v>3827.9417992557401</v>
      </c>
    </row>
    <row r="5004" spans="1:8" x14ac:dyDescent="0.3">
      <c r="A5004">
        <v>5003</v>
      </c>
      <c r="B5004" t="s">
        <v>2128</v>
      </c>
      <c r="C5004" t="s">
        <v>2185</v>
      </c>
      <c r="D5004" t="s">
        <v>2195</v>
      </c>
      <c r="E5004" t="s">
        <v>11</v>
      </c>
      <c r="F5004" t="s">
        <v>707</v>
      </c>
      <c r="G5004">
        <v>1</v>
      </c>
      <c r="H5004">
        <v>240.943860805546</v>
      </c>
    </row>
    <row r="5005" spans="1:8" x14ac:dyDescent="0.3">
      <c r="A5005">
        <v>5004</v>
      </c>
      <c r="B5005" t="s">
        <v>2128</v>
      </c>
      <c r="C5005" t="s">
        <v>2185</v>
      </c>
      <c r="D5005" t="s">
        <v>2195</v>
      </c>
      <c r="E5005" t="s">
        <v>13</v>
      </c>
      <c r="F5005" t="s">
        <v>707</v>
      </c>
      <c r="G5005">
        <v>1</v>
      </c>
      <c r="H5005">
        <v>524.44993655068902</v>
      </c>
    </row>
    <row r="5006" spans="1:8" x14ac:dyDescent="0.3">
      <c r="A5006">
        <v>5005</v>
      </c>
      <c r="B5006" t="s">
        <v>2128</v>
      </c>
      <c r="C5006" t="s">
        <v>2185</v>
      </c>
      <c r="D5006" t="s">
        <v>2196</v>
      </c>
      <c r="E5006" t="s">
        <v>11</v>
      </c>
      <c r="F5006" t="s">
        <v>707</v>
      </c>
      <c r="G5006">
        <v>2</v>
      </c>
      <c r="H5006">
        <v>326.19764763935001</v>
      </c>
    </row>
    <row r="5007" spans="1:8" x14ac:dyDescent="0.3">
      <c r="A5007">
        <v>5006</v>
      </c>
      <c r="B5007" t="s">
        <v>2128</v>
      </c>
      <c r="C5007" t="s">
        <v>2185</v>
      </c>
      <c r="D5007" t="s">
        <v>2196</v>
      </c>
      <c r="E5007" t="s">
        <v>13</v>
      </c>
      <c r="F5007" t="s">
        <v>707</v>
      </c>
      <c r="G5007">
        <v>4</v>
      </c>
      <c r="H5007">
        <v>2401.14438493228</v>
      </c>
    </row>
    <row r="5008" spans="1:8" x14ac:dyDescent="0.3">
      <c r="A5008">
        <v>5007</v>
      </c>
      <c r="B5008" t="s">
        <v>2128</v>
      </c>
      <c r="C5008" t="s">
        <v>2185</v>
      </c>
      <c r="D5008" t="s">
        <v>2197</v>
      </c>
      <c r="E5008" t="s">
        <v>11</v>
      </c>
      <c r="F5008" t="s">
        <v>707</v>
      </c>
      <c r="G5008">
        <v>1</v>
      </c>
      <c r="H5008">
        <v>568.78767383846605</v>
      </c>
    </row>
    <row r="5009" spans="1:8" x14ac:dyDescent="0.3">
      <c r="A5009">
        <v>5008</v>
      </c>
      <c r="B5009" t="s">
        <v>2128</v>
      </c>
      <c r="C5009" t="s">
        <v>2185</v>
      </c>
      <c r="D5009" t="s">
        <v>2197</v>
      </c>
      <c r="E5009" t="s">
        <v>13</v>
      </c>
      <c r="F5009" t="s">
        <v>707</v>
      </c>
      <c r="G5009">
        <v>4</v>
      </c>
      <c r="H5009">
        <v>2101.7912376491499</v>
      </c>
    </row>
    <row r="5010" spans="1:8" x14ac:dyDescent="0.3">
      <c r="A5010">
        <v>5009</v>
      </c>
      <c r="B5010" t="s">
        <v>2128</v>
      </c>
      <c r="C5010" t="s">
        <v>2185</v>
      </c>
      <c r="D5010" t="s">
        <v>2198</v>
      </c>
      <c r="E5010" t="s">
        <v>11</v>
      </c>
      <c r="F5010" t="s">
        <v>707</v>
      </c>
      <c r="G5010">
        <v>1</v>
      </c>
      <c r="H5010">
        <v>3037.5939455269299</v>
      </c>
    </row>
    <row r="5011" spans="1:8" x14ac:dyDescent="0.3">
      <c r="A5011">
        <v>5010</v>
      </c>
      <c r="B5011" t="s">
        <v>2128</v>
      </c>
      <c r="C5011" t="s">
        <v>2185</v>
      </c>
      <c r="D5011" t="s">
        <v>2198</v>
      </c>
      <c r="E5011" t="s">
        <v>13</v>
      </c>
      <c r="F5011" t="s">
        <v>707</v>
      </c>
      <c r="G5011">
        <v>2</v>
      </c>
      <c r="H5011">
        <v>3560.59488895287</v>
      </c>
    </row>
    <row r="5012" spans="1:8" x14ac:dyDescent="0.3">
      <c r="A5012">
        <v>5011</v>
      </c>
      <c r="B5012" t="s">
        <v>2128</v>
      </c>
      <c r="C5012" t="s">
        <v>2185</v>
      </c>
      <c r="D5012" t="s">
        <v>2199</v>
      </c>
      <c r="E5012" t="s">
        <v>13</v>
      </c>
      <c r="F5012" t="s">
        <v>707</v>
      </c>
      <c r="G5012">
        <v>1</v>
      </c>
      <c r="H5012">
        <v>1372.40003171739</v>
      </c>
    </row>
    <row r="5013" spans="1:8" x14ac:dyDescent="0.3">
      <c r="A5013">
        <v>5012</v>
      </c>
      <c r="B5013" t="s">
        <v>2128</v>
      </c>
      <c r="C5013" t="s">
        <v>2185</v>
      </c>
      <c r="D5013" t="s">
        <v>2200</v>
      </c>
      <c r="E5013" t="s">
        <v>13</v>
      </c>
      <c r="F5013" t="s">
        <v>707</v>
      </c>
      <c r="G5013">
        <v>1</v>
      </c>
      <c r="H5013">
        <v>301.380723162501</v>
      </c>
    </row>
    <row r="5014" spans="1:8" x14ac:dyDescent="0.3">
      <c r="A5014">
        <v>5013</v>
      </c>
      <c r="B5014" t="s">
        <v>2128</v>
      </c>
      <c r="C5014" t="s">
        <v>2185</v>
      </c>
      <c r="D5014" t="s">
        <v>2201</v>
      </c>
      <c r="E5014" t="s">
        <v>11</v>
      </c>
      <c r="F5014" t="s">
        <v>707</v>
      </c>
      <c r="G5014">
        <v>12</v>
      </c>
      <c r="H5014">
        <v>6527.1452237061203</v>
      </c>
    </row>
    <row r="5015" spans="1:8" x14ac:dyDescent="0.3">
      <c r="A5015">
        <v>5014</v>
      </c>
      <c r="B5015" t="s">
        <v>2128</v>
      </c>
      <c r="C5015" t="s">
        <v>2185</v>
      </c>
      <c r="D5015" t="s">
        <v>2201</v>
      </c>
      <c r="E5015" t="s">
        <v>42</v>
      </c>
      <c r="F5015" t="s">
        <v>707</v>
      </c>
      <c r="G5015">
        <v>4</v>
      </c>
      <c r="H5015">
        <v>303.20184704572301</v>
      </c>
    </row>
    <row r="5016" spans="1:8" x14ac:dyDescent="0.3">
      <c r="A5016">
        <v>5015</v>
      </c>
      <c r="B5016" t="s">
        <v>2128</v>
      </c>
      <c r="C5016" t="s">
        <v>2185</v>
      </c>
      <c r="D5016" t="s">
        <v>2201</v>
      </c>
      <c r="E5016" t="s">
        <v>43</v>
      </c>
      <c r="F5016" t="s">
        <v>707</v>
      </c>
      <c r="G5016">
        <v>1</v>
      </c>
      <c r="H5016">
        <v>1.0141806484014499</v>
      </c>
    </row>
    <row r="5017" spans="1:8" x14ac:dyDescent="0.3">
      <c r="A5017">
        <v>5016</v>
      </c>
      <c r="B5017" t="s">
        <v>2128</v>
      </c>
      <c r="C5017" t="s">
        <v>2185</v>
      </c>
      <c r="D5017" t="s">
        <v>2201</v>
      </c>
      <c r="E5017" t="s">
        <v>52</v>
      </c>
      <c r="F5017" t="s">
        <v>707</v>
      </c>
      <c r="G5017">
        <v>2</v>
      </c>
      <c r="H5017">
        <v>2.9874520569410099</v>
      </c>
    </row>
    <row r="5018" spans="1:8" x14ac:dyDescent="0.3">
      <c r="A5018">
        <v>5017</v>
      </c>
      <c r="B5018" t="s">
        <v>2128</v>
      </c>
      <c r="C5018" t="s">
        <v>2185</v>
      </c>
      <c r="D5018" t="s">
        <v>2201</v>
      </c>
      <c r="E5018" t="s">
        <v>13</v>
      </c>
      <c r="F5018" t="s">
        <v>707</v>
      </c>
      <c r="G5018">
        <v>24</v>
      </c>
      <c r="H5018">
        <v>40328.9811439962</v>
      </c>
    </row>
    <row r="5019" spans="1:8" x14ac:dyDescent="0.3">
      <c r="A5019">
        <v>5018</v>
      </c>
      <c r="B5019" t="s">
        <v>2128</v>
      </c>
      <c r="C5019" t="s">
        <v>2185</v>
      </c>
      <c r="D5019" t="s">
        <v>2202</v>
      </c>
      <c r="E5019" t="s">
        <v>11</v>
      </c>
      <c r="F5019" t="s">
        <v>707</v>
      </c>
      <c r="G5019">
        <v>2</v>
      </c>
      <c r="H5019">
        <v>523.09129105845705</v>
      </c>
    </row>
    <row r="5020" spans="1:8" x14ac:dyDescent="0.3">
      <c r="A5020">
        <v>5019</v>
      </c>
      <c r="B5020" t="s">
        <v>2128</v>
      </c>
      <c r="C5020" t="s">
        <v>2185</v>
      </c>
      <c r="D5020" t="s">
        <v>2202</v>
      </c>
      <c r="E5020" t="s">
        <v>42</v>
      </c>
      <c r="F5020" t="s">
        <v>707</v>
      </c>
      <c r="G5020">
        <v>1</v>
      </c>
      <c r="H5020">
        <v>149.59343091347199</v>
      </c>
    </row>
    <row r="5021" spans="1:8" x14ac:dyDescent="0.3">
      <c r="A5021">
        <v>5020</v>
      </c>
      <c r="B5021" t="s">
        <v>2128</v>
      </c>
      <c r="C5021" t="s">
        <v>2185</v>
      </c>
      <c r="D5021" t="s">
        <v>2202</v>
      </c>
      <c r="E5021" t="s">
        <v>13</v>
      </c>
      <c r="F5021" t="s">
        <v>707</v>
      </c>
      <c r="G5021">
        <v>1</v>
      </c>
      <c r="H5021">
        <v>67.484801048020401</v>
      </c>
    </row>
    <row r="5022" spans="1:8" x14ac:dyDescent="0.3">
      <c r="A5022">
        <v>5021</v>
      </c>
      <c r="B5022" t="s">
        <v>2128</v>
      </c>
      <c r="C5022" t="s">
        <v>2185</v>
      </c>
      <c r="D5022" t="s">
        <v>2203</v>
      </c>
      <c r="E5022" t="s">
        <v>11</v>
      </c>
      <c r="F5022" t="s">
        <v>707</v>
      </c>
      <c r="G5022">
        <v>1</v>
      </c>
      <c r="H5022">
        <v>1847.97374025675</v>
      </c>
    </row>
    <row r="5023" spans="1:8" x14ac:dyDescent="0.3">
      <c r="A5023">
        <v>5022</v>
      </c>
      <c r="B5023" t="s">
        <v>2128</v>
      </c>
      <c r="C5023" t="s">
        <v>2185</v>
      </c>
      <c r="D5023" t="s">
        <v>2203</v>
      </c>
      <c r="E5023" t="s">
        <v>13</v>
      </c>
      <c r="F5023" t="s">
        <v>707</v>
      </c>
      <c r="G5023">
        <v>1</v>
      </c>
      <c r="H5023">
        <v>1503.7542356993499</v>
      </c>
    </row>
    <row r="5024" spans="1:8" x14ac:dyDescent="0.3">
      <c r="A5024">
        <v>5023</v>
      </c>
      <c r="B5024" t="s">
        <v>2128</v>
      </c>
      <c r="C5024" t="s">
        <v>2185</v>
      </c>
      <c r="D5024" t="s">
        <v>2204</v>
      </c>
      <c r="E5024" t="s">
        <v>13</v>
      </c>
      <c r="F5024" t="s">
        <v>707</v>
      </c>
      <c r="G5024">
        <v>1</v>
      </c>
      <c r="H5024">
        <v>1266.30494338522</v>
      </c>
    </row>
    <row r="5025" spans="1:8" x14ac:dyDescent="0.3">
      <c r="A5025">
        <v>5024</v>
      </c>
      <c r="B5025" t="s">
        <v>2128</v>
      </c>
      <c r="C5025" t="s">
        <v>2185</v>
      </c>
      <c r="D5025" t="s">
        <v>2205</v>
      </c>
      <c r="E5025" t="s">
        <v>11</v>
      </c>
      <c r="F5025" t="s">
        <v>707</v>
      </c>
      <c r="G5025">
        <v>1</v>
      </c>
      <c r="H5025">
        <v>178.67475220925601</v>
      </c>
    </row>
    <row r="5026" spans="1:8" x14ac:dyDescent="0.3">
      <c r="A5026">
        <v>5025</v>
      </c>
      <c r="B5026" t="s">
        <v>2128</v>
      </c>
      <c r="C5026" t="s">
        <v>2185</v>
      </c>
      <c r="D5026" t="s">
        <v>2205</v>
      </c>
      <c r="E5026" t="s">
        <v>13</v>
      </c>
      <c r="F5026" t="s">
        <v>707</v>
      </c>
      <c r="G5026">
        <v>1</v>
      </c>
      <c r="H5026">
        <v>345.97572860410702</v>
      </c>
    </row>
    <row r="5027" spans="1:8" x14ac:dyDescent="0.3">
      <c r="A5027">
        <v>5026</v>
      </c>
      <c r="B5027" t="s">
        <v>2128</v>
      </c>
      <c r="C5027" t="s">
        <v>2185</v>
      </c>
      <c r="D5027" t="s">
        <v>2206</v>
      </c>
      <c r="E5027" t="s">
        <v>11</v>
      </c>
      <c r="F5027" t="s">
        <v>707</v>
      </c>
      <c r="G5027">
        <v>5</v>
      </c>
      <c r="H5027">
        <v>641.97919417724995</v>
      </c>
    </row>
    <row r="5028" spans="1:8" x14ac:dyDescent="0.3">
      <c r="A5028">
        <v>5027</v>
      </c>
      <c r="B5028" t="s">
        <v>2128</v>
      </c>
      <c r="C5028" t="s">
        <v>2185</v>
      </c>
      <c r="D5028" t="s">
        <v>2206</v>
      </c>
      <c r="E5028" t="s">
        <v>13</v>
      </c>
      <c r="F5028" t="s">
        <v>707</v>
      </c>
      <c r="G5028">
        <v>10</v>
      </c>
      <c r="H5028">
        <v>11024.5359469302</v>
      </c>
    </row>
    <row r="5029" spans="1:8" x14ac:dyDescent="0.3">
      <c r="A5029">
        <v>5028</v>
      </c>
      <c r="B5029" t="s">
        <v>2128</v>
      </c>
      <c r="C5029" t="s">
        <v>2185</v>
      </c>
      <c r="D5029" t="s">
        <v>2207</v>
      </c>
      <c r="E5029" t="s">
        <v>11</v>
      </c>
      <c r="F5029" t="s">
        <v>707</v>
      </c>
      <c r="G5029">
        <v>1</v>
      </c>
      <c r="H5029">
        <v>0.43815373739408597</v>
      </c>
    </row>
    <row r="5030" spans="1:8" x14ac:dyDescent="0.3">
      <c r="A5030">
        <v>5029</v>
      </c>
      <c r="B5030" t="s">
        <v>2128</v>
      </c>
      <c r="C5030" t="s">
        <v>2185</v>
      </c>
      <c r="D5030" t="s">
        <v>2207</v>
      </c>
      <c r="E5030" t="s">
        <v>13</v>
      </c>
      <c r="F5030" t="s">
        <v>707</v>
      </c>
      <c r="G5030">
        <v>3</v>
      </c>
      <c r="H5030">
        <v>2300.18243665505</v>
      </c>
    </row>
    <row r="5031" spans="1:8" x14ac:dyDescent="0.3">
      <c r="A5031">
        <v>5030</v>
      </c>
      <c r="B5031" t="s">
        <v>2128</v>
      </c>
      <c r="C5031" t="s">
        <v>2185</v>
      </c>
      <c r="D5031" t="s">
        <v>2208</v>
      </c>
      <c r="E5031" t="s">
        <v>11</v>
      </c>
      <c r="F5031" t="s">
        <v>707</v>
      </c>
      <c r="G5031">
        <v>4</v>
      </c>
      <c r="H5031">
        <v>9130.5895314059708</v>
      </c>
    </row>
    <row r="5032" spans="1:8" x14ac:dyDescent="0.3">
      <c r="A5032">
        <v>5031</v>
      </c>
      <c r="B5032" t="s">
        <v>2128</v>
      </c>
      <c r="C5032" t="s">
        <v>2185</v>
      </c>
      <c r="D5032" t="s">
        <v>2208</v>
      </c>
      <c r="E5032" t="s">
        <v>42</v>
      </c>
      <c r="F5032" t="s">
        <v>707</v>
      </c>
      <c r="G5032">
        <v>1</v>
      </c>
      <c r="H5032">
        <v>73.582379542422203</v>
      </c>
    </row>
    <row r="5033" spans="1:8" x14ac:dyDescent="0.3">
      <c r="A5033">
        <v>5032</v>
      </c>
      <c r="B5033" t="s">
        <v>2128</v>
      </c>
      <c r="C5033" t="s">
        <v>2185</v>
      </c>
      <c r="D5033" t="s">
        <v>2208</v>
      </c>
      <c r="E5033" t="s">
        <v>52</v>
      </c>
      <c r="F5033" t="s">
        <v>707</v>
      </c>
      <c r="G5033">
        <v>1</v>
      </c>
      <c r="H5033">
        <v>0.37468689908948899</v>
      </c>
    </row>
    <row r="5034" spans="1:8" x14ac:dyDescent="0.3">
      <c r="A5034">
        <v>5033</v>
      </c>
      <c r="B5034" t="s">
        <v>2128</v>
      </c>
      <c r="C5034" t="s">
        <v>2185</v>
      </c>
      <c r="D5034" t="s">
        <v>2208</v>
      </c>
      <c r="E5034" t="s">
        <v>13</v>
      </c>
      <c r="F5034" t="s">
        <v>707</v>
      </c>
      <c r="G5034">
        <v>16</v>
      </c>
      <c r="H5034">
        <v>33133.028245147601</v>
      </c>
    </row>
    <row r="5035" spans="1:8" x14ac:dyDescent="0.3">
      <c r="A5035">
        <v>5034</v>
      </c>
      <c r="B5035" t="s">
        <v>2128</v>
      </c>
      <c r="C5035" t="s">
        <v>2185</v>
      </c>
      <c r="D5035" t="s">
        <v>2209</v>
      </c>
      <c r="E5035" t="s">
        <v>13</v>
      </c>
      <c r="F5035" t="s">
        <v>707</v>
      </c>
      <c r="G5035">
        <v>1</v>
      </c>
      <c r="H5035">
        <v>259.33285822572998</v>
      </c>
    </row>
    <row r="5036" spans="1:8" x14ac:dyDescent="0.3">
      <c r="A5036">
        <v>5035</v>
      </c>
      <c r="B5036" t="s">
        <v>2128</v>
      </c>
      <c r="C5036" t="s">
        <v>2185</v>
      </c>
      <c r="D5036" t="s">
        <v>2210</v>
      </c>
      <c r="E5036" t="s">
        <v>11</v>
      </c>
      <c r="F5036" t="s">
        <v>707</v>
      </c>
      <c r="G5036">
        <v>1</v>
      </c>
      <c r="H5036">
        <v>0.99308663090903004</v>
      </c>
    </row>
    <row r="5037" spans="1:8" x14ac:dyDescent="0.3">
      <c r="A5037">
        <v>5036</v>
      </c>
      <c r="B5037" t="s">
        <v>2128</v>
      </c>
      <c r="C5037" t="s">
        <v>2185</v>
      </c>
      <c r="D5037" t="s">
        <v>2210</v>
      </c>
      <c r="E5037" t="s">
        <v>13</v>
      </c>
      <c r="F5037" t="s">
        <v>707</v>
      </c>
      <c r="G5037">
        <v>4</v>
      </c>
      <c r="H5037">
        <v>2218.7262079904099</v>
      </c>
    </row>
    <row r="5038" spans="1:8" x14ac:dyDescent="0.3">
      <c r="A5038">
        <v>5037</v>
      </c>
      <c r="B5038" t="s">
        <v>2128</v>
      </c>
      <c r="C5038" t="s">
        <v>2185</v>
      </c>
      <c r="D5038" t="s">
        <v>2211</v>
      </c>
      <c r="E5038" t="s">
        <v>52</v>
      </c>
      <c r="F5038" t="s">
        <v>707</v>
      </c>
      <c r="G5038">
        <v>1</v>
      </c>
      <c r="H5038">
        <v>0.303213435487863</v>
      </c>
    </row>
    <row r="5039" spans="1:8" x14ac:dyDescent="0.3">
      <c r="A5039">
        <v>5038</v>
      </c>
      <c r="B5039" t="s">
        <v>2128</v>
      </c>
      <c r="C5039" t="s">
        <v>2185</v>
      </c>
      <c r="D5039" t="s">
        <v>2211</v>
      </c>
      <c r="E5039" t="s">
        <v>13</v>
      </c>
      <c r="F5039" t="s">
        <v>707</v>
      </c>
      <c r="G5039">
        <v>1</v>
      </c>
      <c r="H5039">
        <v>376.95768022441098</v>
      </c>
    </row>
    <row r="5040" spans="1:8" x14ac:dyDescent="0.3">
      <c r="A5040">
        <v>5039</v>
      </c>
      <c r="B5040" t="s">
        <v>2128</v>
      </c>
      <c r="C5040" t="s">
        <v>2185</v>
      </c>
      <c r="D5040" t="s">
        <v>2212</v>
      </c>
      <c r="E5040" t="s">
        <v>11</v>
      </c>
      <c r="F5040" t="s">
        <v>707</v>
      </c>
      <c r="G5040">
        <v>1</v>
      </c>
      <c r="H5040">
        <v>201.78595672591101</v>
      </c>
    </row>
    <row r="5041" spans="1:8" x14ac:dyDescent="0.3">
      <c r="A5041">
        <v>5040</v>
      </c>
      <c r="B5041" t="s">
        <v>2128</v>
      </c>
      <c r="C5041" t="s">
        <v>2185</v>
      </c>
      <c r="D5041" t="s">
        <v>2212</v>
      </c>
      <c r="E5041" t="s">
        <v>52</v>
      </c>
      <c r="F5041" t="s">
        <v>707</v>
      </c>
      <c r="G5041">
        <v>1</v>
      </c>
      <c r="H5041">
        <v>8.6177815561344004E-2</v>
      </c>
    </row>
    <row r="5042" spans="1:8" x14ac:dyDescent="0.3">
      <c r="A5042">
        <v>5041</v>
      </c>
      <c r="B5042" t="s">
        <v>2128</v>
      </c>
      <c r="C5042" t="s">
        <v>2185</v>
      </c>
      <c r="D5042" t="s">
        <v>2212</v>
      </c>
      <c r="E5042" t="s">
        <v>13</v>
      </c>
      <c r="F5042" t="s">
        <v>707</v>
      </c>
      <c r="G5042">
        <v>5</v>
      </c>
      <c r="H5042">
        <v>3867.86968651093</v>
      </c>
    </row>
    <row r="5043" spans="1:8" x14ac:dyDescent="0.3">
      <c r="A5043">
        <v>5042</v>
      </c>
      <c r="B5043" t="s">
        <v>2128</v>
      </c>
      <c r="C5043" t="s">
        <v>2213</v>
      </c>
      <c r="D5043" t="s">
        <v>2214</v>
      </c>
      <c r="E5043" t="s">
        <v>13</v>
      </c>
      <c r="F5043" t="s">
        <v>707</v>
      </c>
      <c r="G5043">
        <v>2</v>
      </c>
      <c r="H5043">
        <v>3304.1673571175702</v>
      </c>
    </row>
    <row r="5044" spans="1:8" x14ac:dyDescent="0.3">
      <c r="A5044">
        <v>5043</v>
      </c>
      <c r="B5044" t="s">
        <v>2128</v>
      </c>
      <c r="C5044" t="s">
        <v>2213</v>
      </c>
      <c r="D5044" t="s">
        <v>2215</v>
      </c>
      <c r="E5044" t="s">
        <v>13</v>
      </c>
      <c r="F5044" t="s">
        <v>707</v>
      </c>
      <c r="G5044">
        <v>1</v>
      </c>
      <c r="H5044">
        <v>324.05431357835897</v>
      </c>
    </row>
    <row r="5045" spans="1:8" x14ac:dyDescent="0.3">
      <c r="A5045">
        <v>5044</v>
      </c>
      <c r="B5045" t="s">
        <v>2128</v>
      </c>
      <c r="C5045" t="s">
        <v>2213</v>
      </c>
      <c r="D5045" t="s">
        <v>2216</v>
      </c>
      <c r="E5045" t="s">
        <v>13</v>
      </c>
      <c r="F5045" t="s">
        <v>707</v>
      </c>
      <c r="G5045">
        <v>1</v>
      </c>
      <c r="H5045">
        <v>444.734031731024</v>
      </c>
    </row>
    <row r="5046" spans="1:8" x14ac:dyDescent="0.3">
      <c r="A5046">
        <v>5045</v>
      </c>
      <c r="B5046" t="s">
        <v>2128</v>
      </c>
      <c r="C5046" t="s">
        <v>2213</v>
      </c>
      <c r="D5046" t="s">
        <v>2217</v>
      </c>
      <c r="E5046" t="s">
        <v>13</v>
      </c>
      <c r="F5046" t="s">
        <v>707</v>
      </c>
      <c r="G5046">
        <v>1</v>
      </c>
      <c r="H5046">
        <v>782.11205501143195</v>
      </c>
    </row>
    <row r="5047" spans="1:8" x14ac:dyDescent="0.3">
      <c r="A5047">
        <v>5046</v>
      </c>
      <c r="B5047" t="s">
        <v>2128</v>
      </c>
      <c r="C5047" t="s">
        <v>2213</v>
      </c>
      <c r="D5047" t="s">
        <v>2218</v>
      </c>
      <c r="E5047" t="s">
        <v>11</v>
      </c>
      <c r="F5047" t="s">
        <v>707</v>
      </c>
      <c r="G5047">
        <v>1</v>
      </c>
      <c r="H5047">
        <v>0.59099498853421495</v>
      </c>
    </row>
    <row r="5048" spans="1:8" x14ac:dyDescent="0.3">
      <c r="A5048">
        <v>5047</v>
      </c>
      <c r="B5048" t="s">
        <v>2128</v>
      </c>
      <c r="C5048" t="s">
        <v>2213</v>
      </c>
      <c r="D5048" t="s">
        <v>2218</v>
      </c>
      <c r="E5048" t="s">
        <v>13</v>
      </c>
      <c r="F5048" t="s">
        <v>707</v>
      </c>
      <c r="G5048">
        <v>5</v>
      </c>
      <c r="H5048">
        <v>4885.7820428201503</v>
      </c>
    </row>
    <row r="5049" spans="1:8" x14ac:dyDescent="0.3">
      <c r="A5049">
        <v>5048</v>
      </c>
      <c r="B5049" t="s">
        <v>2128</v>
      </c>
      <c r="C5049" t="s">
        <v>2213</v>
      </c>
      <c r="D5049" t="s">
        <v>2219</v>
      </c>
      <c r="E5049" t="s">
        <v>13</v>
      </c>
      <c r="F5049" t="s">
        <v>707</v>
      </c>
      <c r="G5049">
        <v>1</v>
      </c>
      <c r="H5049">
        <v>1894.7469260692101</v>
      </c>
    </row>
    <row r="5050" spans="1:8" x14ac:dyDescent="0.3">
      <c r="A5050">
        <v>5049</v>
      </c>
      <c r="B5050" t="s">
        <v>2128</v>
      </c>
      <c r="C5050" t="s">
        <v>2213</v>
      </c>
      <c r="D5050" t="s">
        <v>2220</v>
      </c>
      <c r="E5050" t="s">
        <v>11</v>
      </c>
      <c r="F5050" t="s">
        <v>707</v>
      </c>
      <c r="G5050">
        <v>1</v>
      </c>
      <c r="H5050">
        <v>2.64361866673848</v>
      </c>
    </row>
    <row r="5051" spans="1:8" x14ac:dyDescent="0.3">
      <c r="A5051">
        <v>5050</v>
      </c>
      <c r="B5051" t="s">
        <v>2128</v>
      </c>
      <c r="C5051" t="s">
        <v>2213</v>
      </c>
      <c r="D5051" t="s">
        <v>2220</v>
      </c>
      <c r="E5051" t="s">
        <v>13</v>
      </c>
      <c r="F5051" t="s">
        <v>707</v>
      </c>
      <c r="G5051">
        <v>1</v>
      </c>
      <c r="H5051">
        <v>1964.26635085727</v>
      </c>
    </row>
    <row r="5052" spans="1:8" x14ac:dyDescent="0.3">
      <c r="A5052">
        <v>5051</v>
      </c>
      <c r="B5052" t="s">
        <v>2128</v>
      </c>
      <c r="C5052" t="s">
        <v>2213</v>
      </c>
      <c r="D5052" t="s">
        <v>2221</v>
      </c>
      <c r="E5052" t="s">
        <v>11</v>
      </c>
      <c r="F5052" t="s">
        <v>707</v>
      </c>
      <c r="G5052">
        <v>3</v>
      </c>
      <c r="H5052">
        <v>33.510518161621</v>
      </c>
    </row>
    <row r="5053" spans="1:8" x14ac:dyDescent="0.3">
      <c r="A5053">
        <v>5052</v>
      </c>
      <c r="B5053" t="s">
        <v>2128</v>
      </c>
      <c r="C5053" t="s">
        <v>2213</v>
      </c>
      <c r="D5053" t="s">
        <v>2221</v>
      </c>
      <c r="E5053" t="s">
        <v>42</v>
      </c>
      <c r="F5053" t="s">
        <v>707</v>
      </c>
      <c r="G5053">
        <v>1</v>
      </c>
      <c r="H5053">
        <v>10.9393494547519</v>
      </c>
    </row>
    <row r="5054" spans="1:8" x14ac:dyDescent="0.3">
      <c r="A5054">
        <v>5053</v>
      </c>
      <c r="B5054" t="s">
        <v>2128</v>
      </c>
      <c r="C5054" t="s">
        <v>2213</v>
      </c>
      <c r="D5054" t="s">
        <v>2221</v>
      </c>
      <c r="E5054" t="s">
        <v>13</v>
      </c>
      <c r="F5054" t="s">
        <v>707</v>
      </c>
      <c r="G5054">
        <v>3</v>
      </c>
      <c r="H5054">
        <v>1965.9419969381499</v>
      </c>
    </row>
    <row r="5055" spans="1:8" x14ac:dyDescent="0.3">
      <c r="A5055">
        <v>5054</v>
      </c>
      <c r="B5055" t="s">
        <v>2128</v>
      </c>
      <c r="C5055" t="s">
        <v>2213</v>
      </c>
      <c r="D5055" t="s">
        <v>2222</v>
      </c>
      <c r="E5055" t="s">
        <v>13</v>
      </c>
      <c r="F5055" t="s">
        <v>707</v>
      </c>
      <c r="G5055">
        <v>1</v>
      </c>
      <c r="H5055">
        <v>578.33973041441504</v>
      </c>
    </row>
    <row r="5056" spans="1:8" x14ac:dyDescent="0.3">
      <c r="A5056">
        <v>5055</v>
      </c>
      <c r="B5056" t="s">
        <v>2128</v>
      </c>
      <c r="C5056" t="s">
        <v>2213</v>
      </c>
      <c r="D5056" t="s">
        <v>2223</v>
      </c>
      <c r="E5056" t="s">
        <v>13</v>
      </c>
      <c r="F5056" t="s">
        <v>707</v>
      </c>
      <c r="G5056">
        <v>3</v>
      </c>
      <c r="H5056">
        <v>1214.4756356232699</v>
      </c>
    </row>
    <row r="5057" spans="1:8" x14ac:dyDescent="0.3">
      <c r="A5057">
        <v>5056</v>
      </c>
      <c r="B5057" t="s">
        <v>2128</v>
      </c>
      <c r="C5057" t="s">
        <v>2213</v>
      </c>
      <c r="D5057" t="s">
        <v>2224</v>
      </c>
      <c r="E5057" t="s">
        <v>13</v>
      </c>
      <c r="F5057" t="s">
        <v>707</v>
      </c>
      <c r="G5057">
        <v>1</v>
      </c>
      <c r="H5057">
        <v>458.65755295193202</v>
      </c>
    </row>
    <row r="5058" spans="1:8" x14ac:dyDescent="0.3">
      <c r="A5058">
        <v>5057</v>
      </c>
      <c r="B5058" t="s">
        <v>2128</v>
      </c>
      <c r="C5058" t="s">
        <v>2213</v>
      </c>
      <c r="D5058" t="s">
        <v>2225</v>
      </c>
      <c r="E5058" t="s">
        <v>13</v>
      </c>
      <c r="F5058" t="s">
        <v>707</v>
      </c>
      <c r="G5058">
        <v>1</v>
      </c>
      <c r="H5058">
        <v>1961.51414391463</v>
      </c>
    </row>
    <row r="5059" spans="1:8" x14ac:dyDescent="0.3">
      <c r="A5059">
        <v>5058</v>
      </c>
      <c r="B5059" t="s">
        <v>2128</v>
      </c>
      <c r="C5059" t="s">
        <v>2213</v>
      </c>
      <c r="D5059" t="s">
        <v>2226</v>
      </c>
      <c r="E5059" t="s">
        <v>11</v>
      </c>
      <c r="F5059" t="s">
        <v>707</v>
      </c>
      <c r="G5059">
        <v>1</v>
      </c>
      <c r="H5059">
        <v>9.3061576739372605</v>
      </c>
    </row>
    <row r="5060" spans="1:8" x14ac:dyDescent="0.3">
      <c r="A5060">
        <v>5059</v>
      </c>
      <c r="B5060" t="s">
        <v>2128</v>
      </c>
      <c r="C5060" t="s">
        <v>2213</v>
      </c>
      <c r="D5060" t="s">
        <v>2226</v>
      </c>
      <c r="E5060" t="s">
        <v>13</v>
      </c>
      <c r="F5060" t="s">
        <v>707</v>
      </c>
      <c r="G5060">
        <v>2</v>
      </c>
      <c r="H5060">
        <v>1885.6179124374801</v>
      </c>
    </row>
    <row r="5061" spans="1:8" x14ac:dyDescent="0.3">
      <c r="A5061">
        <v>5060</v>
      </c>
      <c r="B5061" t="s">
        <v>2128</v>
      </c>
      <c r="C5061" t="s">
        <v>149</v>
      </c>
      <c r="D5061" t="s">
        <v>150</v>
      </c>
      <c r="E5061" t="s">
        <v>11</v>
      </c>
      <c r="F5061" t="s">
        <v>672</v>
      </c>
      <c r="G5061">
        <v>1</v>
      </c>
      <c r="H5061">
        <v>27.461477552866199</v>
      </c>
    </row>
    <row r="5062" spans="1:8" x14ac:dyDescent="0.3">
      <c r="A5062">
        <v>5061</v>
      </c>
      <c r="B5062" t="s">
        <v>2128</v>
      </c>
      <c r="C5062" t="s">
        <v>149</v>
      </c>
      <c r="D5062" t="s">
        <v>2227</v>
      </c>
      <c r="E5062" t="s">
        <v>11</v>
      </c>
      <c r="F5062" t="s">
        <v>672</v>
      </c>
      <c r="G5062">
        <v>1</v>
      </c>
      <c r="H5062">
        <v>494.61332501810898</v>
      </c>
    </row>
    <row r="5063" spans="1:8" x14ac:dyDescent="0.3">
      <c r="A5063">
        <v>5062</v>
      </c>
      <c r="B5063" t="s">
        <v>2128</v>
      </c>
      <c r="C5063" t="s">
        <v>149</v>
      </c>
      <c r="D5063" t="s">
        <v>2228</v>
      </c>
      <c r="E5063" t="s">
        <v>11</v>
      </c>
      <c r="F5063" t="s">
        <v>672</v>
      </c>
      <c r="G5063">
        <v>1</v>
      </c>
      <c r="H5063">
        <v>171.764503629627</v>
      </c>
    </row>
    <row r="5064" spans="1:8" x14ac:dyDescent="0.3">
      <c r="A5064">
        <v>5063</v>
      </c>
      <c r="B5064" t="s">
        <v>2128</v>
      </c>
      <c r="C5064" t="s">
        <v>149</v>
      </c>
      <c r="D5064" t="s">
        <v>2229</v>
      </c>
      <c r="E5064" t="s">
        <v>11</v>
      </c>
      <c r="F5064" t="s">
        <v>672</v>
      </c>
      <c r="G5064">
        <v>1</v>
      </c>
      <c r="H5064">
        <v>225.10164380022201</v>
      </c>
    </row>
    <row r="5065" spans="1:8" x14ac:dyDescent="0.3">
      <c r="A5065">
        <v>5064</v>
      </c>
      <c r="B5065" t="s">
        <v>2128</v>
      </c>
      <c r="C5065" t="s">
        <v>149</v>
      </c>
      <c r="D5065" t="s">
        <v>1392</v>
      </c>
      <c r="E5065" t="s">
        <v>11</v>
      </c>
      <c r="F5065" t="s">
        <v>707</v>
      </c>
      <c r="G5065">
        <v>1</v>
      </c>
      <c r="H5065">
        <v>65.185222470011794</v>
      </c>
    </row>
    <row r="5066" spans="1:8" x14ac:dyDescent="0.3">
      <c r="A5066">
        <v>5065</v>
      </c>
      <c r="B5066" t="s">
        <v>2128</v>
      </c>
      <c r="C5066" t="s">
        <v>149</v>
      </c>
      <c r="D5066" t="s">
        <v>1392</v>
      </c>
      <c r="E5066" t="s">
        <v>13</v>
      </c>
      <c r="F5066" t="s">
        <v>707</v>
      </c>
      <c r="G5066">
        <v>1</v>
      </c>
      <c r="H5066">
        <v>25.145355136431998</v>
      </c>
    </row>
    <row r="5067" spans="1:8" x14ac:dyDescent="0.3">
      <c r="A5067">
        <v>5066</v>
      </c>
      <c r="B5067" t="s">
        <v>2128</v>
      </c>
      <c r="C5067" t="s">
        <v>149</v>
      </c>
      <c r="D5067" t="s">
        <v>830</v>
      </c>
      <c r="E5067" t="s">
        <v>11</v>
      </c>
      <c r="F5067" t="s">
        <v>672</v>
      </c>
      <c r="G5067">
        <v>1</v>
      </c>
      <c r="H5067">
        <v>4037.3190462153402</v>
      </c>
    </row>
    <row r="5068" spans="1:8" x14ac:dyDescent="0.3">
      <c r="A5068">
        <v>5067</v>
      </c>
      <c r="B5068" t="s">
        <v>2128</v>
      </c>
      <c r="C5068" t="s">
        <v>149</v>
      </c>
      <c r="D5068" t="s">
        <v>1393</v>
      </c>
      <c r="E5068" t="s">
        <v>11</v>
      </c>
      <c r="F5068" t="s">
        <v>707</v>
      </c>
      <c r="G5068">
        <v>1</v>
      </c>
      <c r="H5068">
        <v>1.0625842012371999E-2</v>
      </c>
    </row>
    <row r="5069" spans="1:8" x14ac:dyDescent="0.3">
      <c r="A5069">
        <v>5068</v>
      </c>
      <c r="B5069" t="s">
        <v>2128</v>
      </c>
      <c r="C5069" t="s">
        <v>149</v>
      </c>
      <c r="D5069" t="s">
        <v>1394</v>
      </c>
      <c r="E5069" t="s">
        <v>11</v>
      </c>
      <c r="F5069" t="s">
        <v>707</v>
      </c>
      <c r="G5069">
        <v>1</v>
      </c>
      <c r="H5069">
        <v>24.887730016787799</v>
      </c>
    </row>
    <row r="5070" spans="1:8" x14ac:dyDescent="0.3">
      <c r="A5070">
        <v>5069</v>
      </c>
      <c r="B5070" t="s">
        <v>2128</v>
      </c>
      <c r="C5070" t="s">
        <v>149</v>
      </c>
      <c r="D5070" t="s">
        <v>1394</v>
      </c>
      <c r="E5070" t="s">
        <v>13</v>
      </c>
      <c r="F5070" t="s">
        <v>707</v>
      </c>
      <c r="G5070">
        <v>2</v>
      </c>
      <c r="H5070">
        <v>189.89030852047199</v>
      </c>
    </row>
    <row r="5071" spans="1:8" x14ac:dyDescent="0.3">
      <c r="A5071">
        <v>5070</v>
      </c>
      <c r="B5071" t="s">
        <v>2128</v>
      </c>
      <c r="C5071" t="s">
        <v>149</v>
      </c>
      <c r="D5071" t="s">
        <v>1396</v>
      </c>
      <c r="E5071" t="s">
        <v>11</v>
      </c>
      <c r="F5071" t="s">
        <v>707</v>
      </c>
      <c r="G5071">
        <v>2</v>
      </c>
      <c r="H5071">
        <v>478.765729002657</v>
      </c>
    </row>
    <row r="5072" spans="1:8" x14ac:dyDescent="0.3">
      <c r="A5072">
        <v>5071</v>
      </c>
      <c r="B5072" t="s">
        <v>2128</v>
      </c>
      <c r="C5072" t="s">
        <v>149</v>
      </c>
      <c r="D5072" t="s">
        <v>1396</v>
      </c>
      <c r="E5072" t="s">
        <v>13</v>
      </c>
      <c r="F5072" t="s">
        <v>707</v>
      </c>
      <c r="G5072">
        <v>2</v>
      </c>
      <c r="H5072">
        <v>37.645096890347197</v>
      </c>
    </row>
    <row r="5073" spans="1:8" x14ac:dyDescent="0.3">
      <c r="A5073">
        <v>5072</v>
      </c>
      <c r="B5073" t="s">
        <v>2128</v>
      </c>
      <c r="C5073" t="s">
        <v>149</v>
      </c>
      <c r="D5073" t="s">
        <v>1398</v>
      </c>
      <c r="E5073" t="s">
        <v>11</v>
      </c>
      <c r="F5073" t="s">
        <v>707</v>
      </c>
      <c r="G5073">
        <v>3</v>
      </c>
      <c r="H5073">
        <v>1771.54605078638</v>
      </c>
    </row>
    <row r="5074" spans="1:8" x14ac:dyDescent="0.3">
      <c r="A5074">
        <v>5073</v>
      </c>
      <c r="B5074" t="s">
        <v>2128</v>
      </c>
      <c r="C5074" t="s">
        <v>149</v>
      </c>
      <c r="D5074" t="s">
        <v>1398</v>
      </c>
      <c r="E5074" t="s">
        <v>13</v>
      </c>
      <c r="F5074" t="s">
        <v>707</v>
      </c>
      <c r="G5074">
        <v>1</v>
      </c>
      <c r="H5074">
        <v>880.84952784218603</v>
      </c>
    </row>
    <row r="5075" spans="1:8" x14ac:dyDescent="0.3">
      <c r="A5075">
        <v>5074</v>
      </c>
      <c r="B5075" t="s">
        <v>2128</v>
      </c>
      <c r="C5075" t="s">
        <v>149</v>
      </c>
      <c r="D5075" t="s">
        <v>1399</v>
      </c>
      <c r="E5075" t="s">
        <v>11</v>
      </c>
      <c r="F5075" t="s">
        <v>707</v>
      </c>
      <c r="G5075">
        <v>1</v>
      </c>
      <c r="H5075">
        <v>434.44796637212897</v>
      </c>
    </row>
    <row r="5076" spans="1:8" x14ac:dyDescent="0.3">
      <c r="A5076">
        <v>5075</v>
      </c>
      <c r="B5076" t="s">
        <v>2128</v>
      </c>
      <c r="C5076" t="s">
        <v>149</v>
      </c>
      <c r="D5076" t="s">
        <v>1399</v>
      </c>
      <c r="E5076" t="s">
        <v>13</v>
      </c>
      <c r="F5076" t="s">
        <v>707</v>
      </c>
      <c r="G5076">
        <v>1</v>
      </c>
      <c r="H5076">
        <v>152.36548993083599</v>
      </c>
    </row>
    <row r="5077" spans="1:8" x14ac:dyDescent="0.3">
      <c r="A5077">
        <v>5076</v>
      </c>
      <c r="B5077" t="s">
        <v>2128</v>
      </c>
      <c r="C5077" t="s">
        <v>149</v>
      </c>
      <c r="D5077" t="s">
        <v>1400</v>
      </c>
      <c r="E5077" t="s">
        <v>11</v>
      </c>
      <c r="F5077" t="s">
        <v>707</v>
      </c>
      <c r="G5077">
        <v>1</v>
      </c>
      <c r="H5077">
        <v>229.12266149393099</v>
      </c>
    </row>
    <row r="5078" spans="1:8" x14ac:dyDescent="0.3">
      <c r="A5078">
        <v>5077</v>
      </c>
      <c r="B5078" t="s">
        <v>2128</v>
      </c>
      <c r="C5078" t="s">
        <v>149</v>
      </c>
      <c r="D5078" t="s">
        <v>831</v>
      </c>
      <c r="E5078" t="s">
        <v>11</v>
      </c>
      <c r="F5078" t="s">
        <v>707</v>
      </c>
      <c r="G5078">
        <v>5</v>
      </c>
      <c r="H5078">
        <v>1041.3057018232801</v>
      </c>
    </row>
    <row r="5079" spans="1:8" x14ac:dyDescent="0.3">
      <c r="A5079">
        <v>5078</v>
      </c>
      <c r="B5079" t="s">
        <v>2128</v>
      </c>
      <c r="C5079" t="s">
        <v>149</v>
      </c>
      <c r="D5079" t="s">
        <v>831</v>
      </c>
      <c r="E5079" t="s">
        <v>13</v>
      </c>
      <c r="F5079" t="s">
        <v>707</v>
      </c>
      <c r="G5079">
        <v>3</v>
      </c>
      <c r="H5079">
        <v>768.43976104315004</v>
      </c>
    </row>
    <row r="5080" spans="1:8" x14ac:dyDescent="0.3">
      <c r="A5080">
        <v>5079</v>
      </c>
      <c r="B5080" t="s">
        <v>2128</v>
      </c>
      <c r="C5080" t="s">
        <v>149</v>
      </c>
      <c r="D5080" t="s">
        <v>2230</v>
      </c>
      <c r="E5080" t="s">
        <v>11</v>
      </c>
      <c r="F5080" t="s">
        <v>672</v>
      </c>
      <c r="G5080">
        <v>3</v>
      </c>
      <c r="H5080">
        <v>395.50550039897797</v>
      </c>
    </row>
    <row r="5081" spans="1:8" x14ac:dyDescent="0.3">
      <c r="A5081">
        <v>5080</v>
      </c>
      <c r="B5081" t="s">
        <v>2128</v>
      </c>
      <c r="C5081" t="s">
        <v>149</v>
      </c>
      <c r="D5081" t="s">
        <v>1401</v>
      </c>
      <c r="E5081" t="s">
        <v>11</v>
      </c>
      <c r="F5081" t="s">
        <v>707</v>
      </c>
      <c r="G5081">
        <v>1</v>
      </c>
      <c r="H5081">
        <v>138.001178382657</v>
      </c>
    </row>
    <row r="5082" spans="1:8" x14ac:dyDescent="0.3">
      <c r="A5082">
        <v>5081</v>
      </c>
      <c r="B5082" t="s">
        <v>2128</v>
      </c>
      <c r="C5082" t="s">
        <v>149</v>
      </c>
      <c r="D5082" t="s">
        <v>1401</v>
      </c>
      <c r="E5082" t="s">
        <v>13</v>
      </c>
      <c r="F5082" t="s">
        <v>707</v>
      </c>
      <c r="G5082">
        <v>1</v>
      </c>
      <c r="H5082">
        <v>274.89269701922598</v>
      </c>
    </row>
    <row r="5083" spans="1:8" x14ac:dyDescent="0.3">
      <c r="A5083">
        <v>5082</v>
      </c>
      <c r="B5083" t="s">
        <v>2128</v>
      </c>
      <c r="C5083" t="s">
        <v>149</v>
      </c>
      <c r="D5083" t="s">
        <v>1402</v>
      </c>
      <c r="E5083" t="s">
        <v>11</v>
      </c>
      <c r="F5083" t="s">
        <v>707</v>
      </c>
      <c r="G5083">
        <v>3</v>
      </c>
      <c r="H5083">
        <v>253.835338199445</v>
      </c>
    </row>
    <row r="5084" spans="1:8" x14ac:dyDescent="0.3">
      <c r="A5084">
        <v>5083</v>
      </c>
      <c r="B5084" t="s">
        <v>2128</v>
      </c>
      <c r="C5084" t="s">
        <v>2231</v>
      </c>
      <c r="D5084" t="s">
        <v>2232</v>
      </c>
      <c r="E5084" t="s">
        <v>11</v>
      </c>
      <c r="F5084" t="s">
        <v>707</v>
      </c>
      <c r="G5084">
        <v>1</v>
      </c>
      <c r="H5084">
        <v>100.61037023009</v>
      </c>
    </row>
    <row r="5085" spans="1:8" x14ac:dyDescent="0.3">
      <c r="A5085">
        <v>5084</v>
      </c>
      <c r="B5085" t="s">
        <v>2128</v>
      </c>
      <c r="C5085" t="s">
        <v>161</v>
      </c>
      <c r="D5085" t="s">
        <v>2233</v>
      </c>
      <c r="E5085" t="s">
        <v>11</v>
      </c>
      <c r="F5085" t="s">
        <v>707</v>
      </c>
      <c r="G5085">
        <v>1</v>
      </c>
      <c r="H5085">
        <v>5.0113651037799603</v>
      </c>
    </row>
    <row r="5086" spans="1:8" x14ac:dyDescent="0.3">
      <c r="A5086">
        <v>5085</v>
      </c>
      <c r="B5086" t="s">
        <v>2128</v>
      </c>
      <c r="C5086" t="s">
        <v>161</v>
      </c>
      <c r="D5086" t="s">
        <v>2234</v>
      </c>
      <c r="E5086" t="s">
        <v>11</v>
      </c>
      <c r="F5086" t="s">
        <v>707</v>
      </c>
      <c r="G5086">
        <v>1</v>
      </c>
      <c r="H5086">
        <v>1.12941708423938</v>
      </c>
    </row>
    <row r="5087" spans="1:8" x14ac:dyDescent="0.3">
      <c r="A5087">
        <v>5086</v>
      </c>
      <c r="B5087" t="s">
        <v>2128</v>
      </c>
      <c r="C5087" t="s">
        <v>161</v>
      </c>
      <c r="D5087" t="s">
        <v>162</v>
      </c>
      <c r="E5087" t="s">
        <v>11</v>
      </c>
      <c r="F5087" t="s">
        <v>707</v>
      </c>
      <c r="G5087">
        <v>2</v>
      </c>
      <c r="H5087">
        <v>12750.147551940499</v>
      </c>
    </row>
    <row r="5088" spans="1:8" x14ac:dyDescent="0.3">
      <c r="A5088">
        <v>5087</v>
      </c>
      <c r="B5088" t="s">
        <v>2128</v>
      </c>
      <c r="C5088" t="s">
        <v>161</v>
      </c>
      <c r="D5088" t="s">
        <v>162</v>
      </c>
      <c r="E5088" t="s">
        <v>11</v>
      </c>
      <c r="F5088" t="s">
        <v>672</v>
      </c>
      <c r="G5088">
        <v>3</v>
      </c>
      <c r="H5088">
        <v>674.08741914695997</v>
      </c>
    </row>
    <row r="5089" spans="1:8" x14ac:dyDescent="0.3">
      <c r="A5089">
        <v>5088</v>
      </c>
      <c r="B5089" t="s">
        <v>2128</v>
      </c>
      <c r="C5089" t="s">
        <v>161</v>
      </c>
      <c r="D5089" t="s">
        <v>162</v>
      </c>
      <c r="E5089" t="s">
        <v>13</v>
      </c>
      <c r="F5089" t="s">
        <v>707</v>
      </c>
      <c r="G5089">
        <v>2</v>
      </c>
      <c r="H5089">
        <v>6577.1381910697901</v>
      </c>
    </row>
    <row r="5090" spans="1:8" x14ac:dyDescent="0.3">
      <c r="A5090">
        <v>5089</v>
      </c>
      <c r="B5090" t="s">
        <v>2128</v>
      </c>
      <c r="C5090" t="s">
        <v>161</v>
      </c>
      <c r="D5090" t="s">
        <v>834</v>
      </c>
      <c r="E5090" t="s">
        <v>11</v>
      </c>
      <c r="F5090" t="s">
        <v>707</v>
      </c>
      <c r="G5090">
        <v>3</v>
      </c>
      <c r="H5090">
        <v>594.73211631313995</v>
      </c>
    </row>
    <row r="5091" spans="1:8" x14ac:dyDescent="0.3">
      <c r="A5091">
        <v>5090</v>
      </c>
      <c r="B5091" t="s">
        <v>2128</v>
      </c>
      <c r="C5091" t="s">
        <v>161</v>
      </c>
      <c r="D5091" t="s">
        <v>834</v>
      </c>
      <c r="E5091" t="s">
        <v>13</v>
      </c>
      <c r="F5091" t="s">
        <v>707</v>
      </c>
      <c r="G5091">
        <v>2</v>
      </c>
      <c r="H5091">
        <v>611.24111929249398</v>
      </c>
    </row>
    <row r="5092" spans="1:8" x14ac:dyDescent="0.3">
      <c r="A5092">
        <v>5091</v>
      </c>
      <c r="B5092" t="s">
        <v>2128</v>
      </c>
      <c r="C5092" t="s">
        <v>161</v>
      </c>
      <c r="D5092" t="s">
        <v>835</v>
      </c>
      <c r="E5092" t="s">
        <v>11</v>
      </c>
      <c r="F5092" t="s">
        <v>707</v>
      </c>
      <c r="G5092">
        <v>1</v>
      </c>
      <c r="H5092">
        <v>145.64057145947501</v>
      </c>
    </row>
    <row r="5093" spans="1:8" x14ac:dyDescent="0.3">
      <c r="A5093">
        <v>5092</v>
      </c>
      <c r="B5093" t="s">
        <v>2128</v>
      </c>
      <c r="C5093" t="s">
        <v>161</v>
      </c>
      <c r="D5093" t="s">
        <v>2235</v>
      </c>
      <c r="E5093" t="s">
        <v>11</v>
      </c>
      <c r="F5093" t="s">
        <v>707</v>
      </c>
      <c r="G5093">
        <v>2</v>
      </c>
      <c r="H5093">
        <v>1147.6111416276401</v>
      </c>
    </row>
    <row r="5094" spans="1:8" x14ac:dyDescent="0.3">
      <c r="A5094">
        <v>5093</v>
      </c>
      <c r="B5094" t="s">
        <v>2128</v>
      </c>
      <c r="C5094" t="s">
        <v>161</v>
      </c>
      <c r="D5094" t="s">
        <v>2235</v>
      </c>
      <c r="E5094" t="s">
        <v>13</v>
      </c>
      <c r="F5094" t="s">
        <v>707</v>
      </c>
      <c r="G5094">
        <v>3</v>
      </c>
      <c r="H5094">
        <v>1212.9204873179699</v>
      </c>
    </row>
    <row r="5095" spans="1:8" x14ac:dyDescent="0.3">
      <c r="A5095">
        <v>5094</v>
      </c>
      <c r="B5095" t="s">
        <v>2128</v>
      </c>
      <c r="C5095" t="s">
        <v>161</v>
      </c>
      <c r="D5095" t="s">
        <v>2236</v>
      </c>
      <c r="E5095" t="s">
        <v>11</v>
      </c>
      <c r="F5095" t="s">
        <v>707</v>
      </c>
      <c r="G5095">
        <v>6</v>
      </c>
      <c r="H5095">
        <v>2119.9224836552598</v>
      </c>
    </row>
    <row r="5096" spans="1:8" x14ac:dyDescent="0.3">
      <c r="A5096">
        <v>5095</v>
      </c>
      <c r="B5096" t="s">
        <v>2128</v>
      </c>
      <c r="C5096" t="s">
        <v>161</v>
      </c>
      <c r="D5096" t="s">
        <v>2236</v>
      </c>
      <c r="E5096" t="s">
        <v>13</v>
      </c>
      <c r="F5096" t="s">
        <v>707</v>
      </c>
      <c r="G5096">
        <v>2</v>
      </c>
      <c r="H5096">
        <v>384.98471601278101</v>
      </c>
    </row>
    <row r="5097" spans="1:8" x14ac:dyDescent="0.3">
      <c r="A5097">
        <v>5096</v>
      </c>
      <c r="B5097" t="s">
        <v>2128</v>
      </c>
      <c r="C5097" t="s">
        <v>161</v>
      </c>
      <c r="D5097" t="s">
        <v>836</v>
      </c>
      <c r="E5097" t="s">
        <v>11</v>
      </c>
      <c r="F5097" t="s">
        <v>707</v>
      </c>
      <c r="G5097">
        <v>1</v>
      </c>
      <c r="H5097">
        <v>114.07257764319399</v>
      </c>
    </row>
    <row r="5098" spans="1:8" x14ac:dyDescent="0.3">
      <c r="A5098">
        <v>5097</v>
      </c>
      <c r="B5098" t="s">
        <v>2128</v>
      </c>
      <c r="C5098" t="s">
        <v>161</v>
      </c>
      <c r="D5098" t="s">
        <v>836</v>
      </c>
      <c r="E5098" t="s">
        <v>11</v>
      </c>
      <c r="F5098" t="s">
        <v>672</v>
      </c>
      <c r="G5098">
        <v>2</v>
      </c>
      <c r="H5098">
        <v>566.17021713532404</v>
      </c>
    </row>
    <row r="5099" spans="1:8" x14ac:dyDescent="0.3">
      <c r="A5099">
        <v>5098</v>
      </c>
      <c r="B5099" t="s">
        <v>2128</v>
      </c>
      <c r="C5099" t="s">
        <v>161</v>
      </c>
      <c r="D5099" t="s">
        <v>836</v>
      </c>
      <c r="E5099" t="s">
        <v>43</v>
      </c>
      <c r="F5099" t="s">
        <v>707</v>
      </c>
      <c r="G5099">
        <v>1</v>
      </c>
      <c r="H5099">
        <v>71.021994841511301</v>
      </c>
    </row>
    <row r="5100" spans="1:8" x14ac:dyDescent="0.3">
      <c r="A5100">
        <v>5099</v>
      </c>
      <c r="B5100" t="s">
        <v>2128</v>
      </c>
      <c r="C5100" t="s">
        <v>161</v>
      </c>
      <c r="D5100" t="s">
        <v>836</v>
      </c>
      <c r="E5100" t="s">
        <v>13</v>
      </c>
      <c r="F5100" t="s">
        <v>707</v>
      </c>
      <c r="G5100">
        <v>1</v>
      </c>
      <c r="H5100">
        <v>163.597982590128</v>
      </c>
    </row>
    <row r="5101" spans="1:8" x14ac:dyDescent="0.3">
      <c r="A5101">
        <v>5100</v>
      </c>
      <c r="B5101" t="s">
        <v>2128</v>
      </c>
      <c r="C5101" t="s">
        <v>161</v>
      </c>
      <c r="D5101" t="s">
        <v>2237</v>
      </c>
      <c r="E5101" t="s">
        <v>13</v>
      </c>
      <c r="F5101" t="s">
        <v>707</v>
      </c>
      <c r="G5101">
        <v>1</v>
      </c>
      <c r="H5101">
        <v>50.645601307808697</v>
      </c>
    </row>
    <row r="5102" spans="1:8" x14ac:dyDescent="0.3">
      <c r="A5102">
        <v>5101</v>
      </c>
      <c r="B5102" t="s">
        <v>2128</v>
      </c>
      <c r="C5102" t="s">
        <v>161</v>
      </c>
      <c r="D5102" t="s">
        <v>164</v>
      </c>
      <c r="E5102" t="s">
        <v>11</v>
      </c>
      <c r="F5102" t="s">
        <v>707</v>
      </c>
      <c r="G5102">
        <v>6</v>
      </c>
      <c r="H5102">
        <v>12400.1757224947</v>
      </c>
    </row>
    <row r="5103" spans="1:8" x14ac:dyDescent="0.3">
      <c r="A5103">
        <v>5102</v>
      </c>
      <c r="B5103" t="s">
        <v>2128</v>
      </c>
      <c r="C5103" t="s">
        <v>161</v>
      </c>
      <c r="D5103" t="s">
        <v>164</v>
      </c>
      <c r="E5103" t="s">
        <v>13</v>
      </c>
      <c r="F5103" t="s">
        <v>707</v>
      </c>
      <c r="G5103">
        <v>3</v>
      </c>
      <c r="H5103">
        <v>2244.6082905439098</v>
      </c>
    </row>
    <row r="5104" spans="1:8" x14ac:dyDescent="0.3">
      <c r="A5104">
        <v>5103</v>
      </c>
      <c r="B5104" t="s">
        <v>2128</v>
      </c>
      <c r="C5104" t="s">
        <v>161</v>
      </c>
      <c r="D5104" t="s">
        <v>837</v>
      </c>
      <c r="E5104" t="s">
        <v>11</v>
      </c>
      <c r="F5104" t="s">
        <v>707</v>
      </c>
      <c r="G5104">
        <v>8</v>
      </c>
      <c r="H5104">
        <v>3682.7447286983902</v>
      </c>
    </row>
    <row r="5105" spans="1:8" x14ac:dyDescent="0.3">
      <c r="A5105">
        <v>5104</v>
      </c>
      <c r="B5105" t="s">
        <v>2128</v>
      </c>
      <c r="C5105" t="s">
        <v>161</v>
      </c>
      <c r="D5105" t="s">
        <v>837</v>
      </c>
      <c r="E5105" t="s">
        <v>11</v>
      </c>
      <c r="F5105" t="s">
        <v>672</v>
      </c>
      <c r="G5105">
        <v>1</v>
      </c>
      <c r="H5105">
        <v>15899.375229269799</v>
      </c>
    </row>
    <row r="5106" spans="1:8" x14ac:dyDescent="0.3">
      <c r="A5106">
        <v>5105</v>
      </c>
      <c r="B5106" t="s">
        <v>2128</v>
      </c>
      <c r="C5106" t="s">
        <v>161</v>
      </c>
      <c r="D5106" t="s">
        <v>837</v>
      </c>
      <c r="E5106" t="s">
        <v>13</v>
      </c>
      <c r="F5106" t="s">
        <v>707</v>
      </c>
      <c r="G5106">
        <v>6</v>
      </c>
      <c r="H5106">
        <v>2379.0224658490301</v>
      </c>
    </row>
    <row r="5107" spans="1:8" x14ac:dyDescent="0.3">
      <c r="A5107">
        <v>5106</v>
      </c>
      <c r="B5107" t="s">
        <v>2128</v>
      </c>
      <c r="C5107" t="s">
        <v>161</v>
      </c>
      <c r="D5107" t="s">
        <v>2238</v>
      </c>
      <c r="E5107" t="s">
        <v>11</v>
      </c>
      <c r="F5107" t="s">
        <v>707</v>
      </c>
      <c r="G5107">
        <v>4</v>
      </c>
      <c r="H5107">
        <v>3761.2975643264399</v>
      </c>
    </row>
    <row r="5108" spans="1:8" x14ac:dyDescent="0.3">
      <c r="A5108">
        <v>5107</v>
      </c>
      <c r="B5108" t="s">
        <v>2128</v>
      </c>
      <c r="C5108" t="s">
        <v>161</v>
      </c>
      <c r="D5108" t="s">
        <v>2238</v>
      </c>
      <c r="E5108" t="s">
        <v>13</v>
      </c>
      <c r="F5108" t="s">
        <v>707</v>
      </c>
      <c r="G5108">
        <v>4</v>
      </c>
      <c r="H5108">
        <v>730.29846915960002</v>
      </c>
    </row>
    <row r="5109" spans="1:8" x14ac:dyDescent="0.3">
      <c r="A5109">
        <v>5108</v>
      </c>
      <c r="B5109" t="s">
        <v>2128</v>
      </c>
      <c r="C5109" t="s">
        <v>161</v>
      </c>
      <c r="D5109" t="s">
        <v>839</v>
      </c>
      <c r="E5109" t="s">
        <v>11</v>
      </c>
      <c r="F5109" t="s">
        <v>707</v>
      </c>
      <c r="G5109">
        <v>1</v>
      </c>
      <c r="H5109">
        <v>249.055799312712</v>
      </c>
    </row>
    <row r="5110" spans="1:8" x14ac:dyDescent="0.3">
      <c r="A5110">
        <v>5109</v>
      </c>
      <c r="B5110" t="s">
        <v>2128</v>
      </c>
      <c r="C5110" t="s">
        <v>161</v>
      </c>
      <c r="D5110" t="s">
        <v>2239</v>
      </c>
      <c r="E5110" t="s">
        <v>11</v>
      </c>
      <c r="F5110" t="s">
        <v>707</v>
      </c>
      <c r="G5110">
        <v>1</v>
      </c>
      <c r="H5110">
        <v>0.17527060924374999</v>
      </c>
    </row>
    <row r="5111" spans="1:8" x14ac:dyDescent="0.3">
      <c r="A5111">
        <v>5110</v>
      </c>
      <c r="B5111" t="s">
        <v>2128</v>
      </c>
      <c r="C5111" t="s">
        <v>161</v>
      </c>
      <c r="D5111" t="s">
        <v>2239</v>
      </c>
      <c r="E5111" t="s">
        <v>13</v>
      </c>
      <c r="F5111" t="s">
        <v>707</v>
      </c>
      <c r="G5111">
        <v>1</v>
      </c>
      <c r="H5111">
        <v>0.158876089031491</v>
      </c>
    </row>
    <row r="5112" spans="1:8" x14ac:dyDescent="0.3">
      <c r="A5112">
        <v>5111</v>
      </c>
      <c r="B5112" t="s">
        <v>2128</v>
      </c>
      <c r="C5112" t="s">
        <v>161</v>
      </c>
      <c r="D5112" t="s">
        <v>2240</v>
      </c>
      <c r="E5112" t="s">
        <v>13</v>
      </c>
      <c r="F5112" t="s">
        <v>707</v>
      </c>
      <c r="G5112">
        <v>2</v>
      </c>
      <c r="H5112">
        <v>694.45196928867597</v>
      </c>
    </row>
    <row r="5113" spans="1:8" x14ac:dyDescent="0.3">
      <c r="A5113">
        <v>5112</v>
      </c>
      <c r="B5113" t="s">
        <v>2128</v>
      </c>
      <c r="C5113" t="s">
        <v>161</v>
      </c>
      <c r="D5113" t="s">
        <v>2241</v>
      </c>
      <c r="E5113" t="s">
        <v>11</v>
      </c>
      <c r="F5113" t="s">
        <v>707</v>
      </c>
      <c r="G5113">
        <v>3</v>
      </c>
      <c r="H5113">
        <v>1411.8116127031401</v>
      </c>
    </row>
    <row r="5114" spans="1:8" x14ac:dyDescent="0.3">
      <c r="A5114">
        <v>5113</v>
      </c>
      <c r="B5114" t="s">
        <v>2128</v>
      </c>
      <c r="C5114" t="s">
        <v>161</v>
      </c>
      <c r="D5114" t="s">
        <v>2241</v>
      </c>
      <c r="E5114" t="s">
        <v>52</v>
      </c>
      <c r="F5114" t="s">
        <v>707</v>
      </c>
      <c r="G5114">
        <v>1</v>
      </c>
      <c r="H5114">
        <v>0.239811297980734</v>
      </c>
    </row>
    <row r="5115" spans="1:8" x14ac:dyDescent="0.3">
      <c r="A5115">
        <v>5114</v>
      </c>
      <c r="B5115" t="s">
        <v>2128</v>
      </c>
      <c r="C5115" t="s">
        <v>161</v>
      </c>
      <c r="D5115" t="s">
        <v>2241</v>
      </c>
      <c r="E5115" t="s">
        <v>13</v>
      </c>
      <c r="F5115" t="s">
        <v>707</v>
      </c>
      <c r="G5115">
        <v>7</v>
      </c>
      <c r="H5115">
        <v>3737.9584844076498</v>
      </c>
    </row>
    <row r="5116" spans="1:8" x14ac:dyDescent="0.3">
      <c r="A5116">
        <v>5115</v>
      </c>
      <c r="B5116" t="s">
        <v>2128</v>
      </c>
      <c r="C5116" t="s">
        <v>161</v>
      </c>
      <c r="D5116" t="s">
        <v>2242</v>
      </c>
      <c r="E5116" t="s">
        <v>11</v>
      </c>
      <c r="F5116" t="s">
        <v>707</v>
      </c>
      <c r="G5116">
        <v>2</v>
      </c>
      <c r="H5116">
        <v>346.28142221424503</v>
      </c>
    </row>
    <row r="5117" spans="1:8" x14ac:dyDescent="0.3">
      <c r="A5117">
        <v>5116</v>
      </c>
      <c r="B5117" t="s">
        <v>2128</v>
      </c>
      <c r="C5117" t="s">
        <v>161</v>
      </c>
      <c r="D5117" t="s">
        <v>2242</v>
      </c>
      <c r="E5117" t="s">
        <v>13</v>
      </c>
      <c r="F5117" t="s">
        <v>707</v>
      </c>
      <c r="G5117">
        <v>1</v>
      </c>
      <c r="H5117">
        <v>4.9913778388232499</v>
      </c>
    </row>
    <row r="5118" spans="1:8" x14ac:dyDescent="0.3">
      <c r="A5118">
        <v>5117</v>
      </c>
      <c r="B5118" t="s">
        <v>2128</v>
      </c>
      <c r="C5118" t="s">
        <v>161</v>
      </c>
      <c r="D5118" t="s">
        <v>2243</v>
      </c>
      <c r="E5118" t="s">
        <v>13</v>
      </c>
      <c r="F5118" t="s">
        <v>707</v>
      </c>
      <c r="G5118">
        <v>4</v>
      </c>
      <c r="H5118">
        <v>4942.7258372527403</v>
      </c>
    </row>
    <row r="5119" spans="1:8" x14ac:dyDescent="0.3">
      <c r="A5119">
        <v>5118</v>
      </c>
      <c r="B5119" t="s">
        <v>2128</v>
      </c>
      <c r="C5119" t="s">
        <v>161</v>
      </c>
      <c r="D5119" t="s">
        <v>2244</v>
      </c>
      <c r="E5119" t="s">
        <v>13</v>
      </c>
      <c r="F5119" t="s">
        <v>707</v>
      </c>
      <c r="G5119">
        <v>1</v>
      </c>
      <c r="H5119">
        <v>293.35618514902899</v>
      </c>
    </row>
    <row r="5120" spans="1:8" x14ac:dyDescent="0.3">
      <c r="A5120">
        <v>5119</v>
      </c>
      <c r="B5120" t="s">
        <v>2128</v>
      </c>
      <c r="C5120" t="s">
        <v>161</v>
      </c>
      <c r="D5120" t="s">
        <v>2245</v>
      </c>
      <c r="E5120" t="s">
        <v>13</v>
      </c>
      <c r="F5120" t="s">
        <v>707</v>
      </c>
      <c r="G5120">
        <v>1</v>
      </c>
      <c r="H5120">
        <v>839.33403077988498</v>
      </c>
    </row>
    <row r="5121" spans="1:8" x14ac:dyDescent="0.3">
      <c r="A5121">
        <v>5120</v>
      </c>
      <c r="B5121" t="s">
        <v>2128</v>
      </c>
      <c r="C5121" t="s">
        <v>161</v>
      </c>
      <c r="D5121" t="s">
        <v>2246</v>
      </c>
      <c r="E5121" t="s">
        <v>11</v>
      </c>
      <c r="F5121" t="s">
        <v>707</v>
      </c>
      <c r="G5121">
        <v>11</v>
      </c>
      <c r="H5121">
        <v>37865.679378446701</v>
      </c>
    </row>
    <row r="5122" spans="1:8" x14ac:dyDescent="0.3">
      <c r="A5122">
        <v>5121</v>
      </c>
      <c r="B5122" t="s">
        <v>2128</v>
      </c>
      <c r="C5122" t="s">
        <v>161</v>
      </c>
      <c r="D5122" t="s">
        <v>2246</v>
      </c>
      <c r="E5122" t="s">
        <v>43</v>
      </c>
      <c r="F5122" t="s">
        <v>707</v>
      </c>
      <c r="G5122">
        <v>3</v>
      </c>
      <c r="H5122">
        <v>504.17675627281199</v>
      </c>
    </row>
    <row r="5123" spans="1:8" x14ac:dyDescent="0.3">
      <c r="A5123">
        <v>5122</v>
      </c>
      <c r="B5123" t="s">
        <v>2128</v>
      </c>
      <c r="C5123" t="s">
        <v>161</v>
      </c>
      <c r="D5123" t="s">
        <v>2246</v>
      </c>
      <c r="E5123" t="s">
        <v>52</v>
      </c>
      <c r="F5123" t="s">
        <v>707</v>
      </c>
      <c r="G5123">
        <v>2</v>
      </c>
      <c r="H5123">
        <v>72.509084913942303</v>
      </c>
    </row>
    <row r="5124" spans="1:8" x14ac:dyDescent="0.3">
      <c r="A5124">
        <v>5123</v>
      </c>
      <c r="B5124" t="s">
        <v>2128</v>
      </c>
      <c r="C5124" t="s">
        <v>161</v>
      </c>
      <c r="D5124" t="s">
        <v>2246</v>
      </c>
      <c r="E5124" t="s">
        <v>13</v>
      </c>
      <c r="F5124" t="s">
        <v>707</v>
      </c>
      <c r="G5124">
        <v>9</v>
      </c>
      <c r="H5124">
        <v>45023.610084699299</v>
      </c>
    </row>
    <row r="5125" spans="1:8" x14ac:dyDescent="0.3">
      <c r="A5125">
        <v>5124</v>
      </c>
      <c r="B5125" t="s">
        <v>2128</v>
      </c>
      <c r="C5125" t="s">
        <v>161</v>
      </c>
      <c r="D5125" t="s">
        <v>2247</v>
      </c>
      <c r="E5125" t="s">
        <v>11</v>
      </c>
      <c r="F5125" t="s">
        <v>707</v>
      </c>
      <c r="G5125">
        <v>3</v>
      </c>
      <c r="H5125">
        <v>1797.1647924925801</v>
      </c>
    </row>
    <row r="5126" spans="1:8" x14ac:dyDescent="0.3">
      <c r="A5126">
        <v>5125</v>
      </c>
      <c r="B5126" t="s">
        <v>2128</v>
      </c>
      <c r="C5126" t="s">
        <v>161</v>
      </c>
      <c r="D5126" t="s">
        <v>2248</v>
      </c>
      <c r="E5126" t="s">
        <v>11</v>
      </c>
      <c r="F5126" t="s">
        <v>707</v>
      </c>
      <c r="G5126">
        <v>1</v>
      </c>
      <c r="H5126">
        <v>473.209431360081</v>
      </c>
    </row>
    <row r="5127" spans="1:8" x14ac:dyDescent="0.3">
      <c r="A5127">
        <v>5126</v>
      </c>
      <c r="B5127" t="s">
        <v>2128</v>
      </c>
      <c r="C5127" t="s">
        <v>161</v>
      </c>
      <c r="D5127" t="s">
        <v>2249</v>
      </c>
      <c r="E5127" t="s">
        <v>11</v>
      </c>
      <c r="F5127" t="s">
        <v>707</v>
      </c>
      <c r="G5127">
        <v>2</v>
      </c>
      <c r="H5127">
        <v>335.02206592923801</v>
      </c>
    </row>
    <row r="5128" spans="1:8" x14ac:dyDescent="0.3">
      <c r="A5128">
        <v>5127</v>
      </c>
      <c r="B5128" t="s">
        <v>2128</v>
      </c>
      <c r="C5128" t="s">
        <v>161</v>
      </c>
      <c r="D5128" t="s">
        <v>2249</v>
      </c>
      <c r="E5128" t="s">
        <v>13</v>
      </c>
      <c r="F5128" t="s">
        <v>707</v>
      </c>
      <c r="G5128">
        <v>1</v>
      </c>
      <c r="H5128">
        <v>298.45255214823101</v>
      </c>
    </row>
    <row r="5129" spans="1:8" x14ac:dyDescent="0.3">
      <c r="A5129">
        <v>5128</v>
      </c>
      <c r="B5129" t="s">
        <v>2128</v>
      </c>
      <c r="C5129" t="s">
        <v>161</v>
      </c>
      <c r="D5129" t="s">
        <v>2250</v>
      </c>
      <c r="E5129" t="s">
        <v>11</v>
      </c>
      <c r="F5129" t="s">
        <v>707</v>
      </c>
      <c r="G5129">
        <v>1</v>
      </c>
      <c r="H5129">
        <v>371.36002311447902</v>
      </c>
    </row>
    <row r="5130" spans="1:8" x14ac:dyDescent="0.3">
      <c r="A5130">
        <v>5129</v>
      </c>
      <c r="B5130" t="s">
        <v>2128</v>
      </c>
      <c r="C5130" t="s">
        <v>161</v>
      </c>
      <c r="D5130" t="s">
        <v>2250</v>
      </c>
      <c r="E5130" t="s">
        <v>13</v>
      </c>
      <c r="F5130" t="s">
        <v>707</v>
      </c>
      <c r="G5130">
        <v>1</v>
      </c>
      <c r="H5130">
        <v>1129.7372474715501</v>
      </c>
    </row>
    <row r="5131" spans="1:8" x14ac:dyDescent="0.3">
      <c r="A5131">
        <v>5130</v>
      </c>
      <c r="B5131" t="s">
        <v>2128</v>
      </c>
      <c r="C5131" t="s">
        <v>161</v>
      </c>
      <c r="D5131" t="s">
        <v>2251</v>
      </c>
      <c r="E5131" t="s">
        <v>11</v>
      </c>
      <c r="F5131" t="s">
        <v>707</v>
      </c>
      <c r="G5131">
        <v>1</v>
      </c>
      <c r="H5131">
        <v>43.193769208051002</v>
      </c>
    </row>
    <row r="5132" spans="1:8" x14ac:dyDescent="0.3">
      <c r="A5132">
        <v>5131</v>
      </c>
      <c r="B5132" t="s">
        <v>2128</v>
      </c>
      <c r="C5132" t="s">
        <v>161</v>
      </c>
      <c r="D5132" t="s">
        <v>2251</v>
      </c>
      <c r="E5132" t="s">
        <v>13</v>
      </c>
      <c r="F5132" t="s">
        <v>707</v>
      </c>
      <c r="G5132">
        <v>3</v>
      </c>
      <c r="H5132">
        <v>2440.0841679720202</v>
      </c>
    </row>
    <row r="5133" spans="1:8" x14ac:dyDescent="0.3">
      <c r="A5133">
        <v>5132</v>
      </c>
      <c r="B5133" t="s">
        <v>2128</v>
      </c>
      <c r="C5133" t="s">
        <v>161</v>
      </c>
      <c r="D5133" t="s">
        <v>2252</v>
      </c>
      <c r="E5133" t="s">
        <v>11</v>
      </c>
      <c r="F5133" t="s">
        <v>707</v>
      </c>
      <c r="G5133">
        <v>1</v>
      </c>
      <c r="H5133">
        <v>239.36782210401699</v>
      </c>
    </row>
    <row r="5134" spans="1:8" x14ac:dyDescent="0.3">
      <c r="A5134">
        <v>5133</v>
      </c>
      <c r="B5134" t="s">
        <v>2128</v>
      </c>
      <c r="C5134" t="s">
        <v>161</v>
      </c>
      <c r="D5134" t="s">
        <v>2252</v>
      </c>
      <c r="E5134" t="s">
        <v>13</v>
      </c>
      <c r="F5134" t="s">
        <v>707</v>
      </c>
      <c r="G5134">
        <v>1</v>
      </c>
      <c r="H5134">
        <v>3317.4566242627202</v>
      </c>
    </row>
    <row r="5135" spans="1:8" x14ac:dyDescent="0.3">
      <c r="A5135">
        <v>5134</v>
      </c>
      <c r="B5135" t="s">
        <v>2128</v>
      </c>
      <c r="C5135" t="s">
        <v>161</v>
      </c>
      <c r="D5135" t="s">
        <v>848</v>
      </c>
      <c r="E5135" t="s">
        <v>11</v>
      </c>
      <c r="F5135" t="s">
        <v>672</v>
      </c>
      <c r="G5135">
        <v>2</v>
      </c>
      <c r="H5135">
        <v>726.91628204899598</v>
      </c>
    </row>
    <row r="5136" spans="1:8" x14ac:dyDescent="0.3">
      <c r="A5136">
        <v>5135</v>
      </c>
      <c r="B5136" t="s">
        <v>2128</v>
      </c>
      <c r="C5136" t="s">
        <v>161</v>
      </c>
      <c r="D5136" t="s">
        <v>848</v>
      </c>
      <c r="E5136" t="s">
        <v>13</v>
      </c>
      <c r="F5136" t="s">
        <v>707</v>
      </c>
      <c r="G5136">
        <v>1</v>
      </c>
      <c r="H5136">
        <v>269.10816430661498</v>
      </c>
    </row>
    <row r="5137" spans="1:8" x14ac:dyDescent="0.3">
      <c r="A5137">
        <v>5136</v>
      </c>
      <c r="B5137" t="s">
        <v>2128</v>
      </c>
      <c r="C5137" t="s">
        <v>161</v>
      </c>
      <c r="D5137" t="s">
        <v>2253</v>
      </c>
      <c r="E5137" t="s">
        <v>11</v>
      </c>
      <c r="F5137" t="s">
        <v>707</v>
      </c>
      <c r="G5137">
        <v>5</v>
      </c>
      <c r="H5137">
        <v>1229.6738807803399</v>
      </c>
    </row>
    <row r="5138" spans="1:8" x14ac:dyDescent="0.3">
      <c r="A5138">
        <v>5137</v>
      </c>
      <c r="B5138" t="s">
        <v>2128</v>
      </c>
      <c r="C5138" t="s">
        <v>161</v>
      </c>
      <c r="D5138" t="s">
        <v>2253</v>
      </c>
      <c r="E5138" t="s">
        <v>13</v>
      </c>
      <c r="F5138" t="s">
        <v>707</v>
      </c>
      <c r="G5138">
        <v>5</v>
      </c>
      <c r="H5138">
        <v>1645.6097555463</v>
      </c>
    </row>
    <row r="5139" spans="1:8" x14ac:dyDescent="0.3">
      <c r="A5139">
        <v>5138</v>
      </c>
      <c r="B5139" t="s">
        <v>2128</v>
      </c>
      <c r="C5139" t="s">
        <v>161</v>
      </c>
      <c r="D5139" t="s">
        <v>2254</v>
      </c>
      <c r="E5139" t="s">
        <v>11</v>
      </c>
      <c r="F5139" t="s">
        <v>707</v>
      </c>
      <c r="G5139">
        <v>1</v>
      </c>
      <c r="H5139">
        <v>135.81465605371301</v>
      </c>
    </row>
    <row r="5140" spans="1:8" x14ac:dyDescent="0.3">
      <c r="A5140">
        <v>5139</v>
      </c>
      <c r="B5140" t="s">
        <v>2128</v>
      </c>
      <c r="C5140" t="s">
        <v>161</v>
      </c>
      <c r="D5140" t="s">
        <v>2254</v>
      </c>
      <c r="E5140" t="s">
        <v>13</v>
      </c>
      <c r="F5140" t="s">
        <v>707</v>
      </c>
      <c r="G5140">
        <v>1</v>
      </c>
      <c r="H5140">
        <v>656.69889294961899</v>
      </c>
    </row>
    <row r="5141" spans="1:8" x14ac:dyDescent="0.3">
      <c r="A5141">
        <v>5140</v>
      </c>
      <c r="B5141" t="s">
        <v>2128</v>
      </c>
      <c r="C5141" t="s">
        <v>169</v>
      </c>
      <c r="D5141" t="s">
        <v>2255</v>
      </c>
      <c r="E5141" t="s">
        <v>11</v>
      </c>
      <c r="F5141" t="s">
        <v>707</v>
      </c>
      <c r="G5141">
        <v>11</v>
      </c>
      <c r="H5141">
        <v>4077.8835044246998</v>
      </c>
    </row>
    <row r="5142" spans="1:8" x14ac:dyDescent="0.3">
      <c r="A5142">
        <v>5141</v>
      </c>
      <c r="B5142" t="s">
        <v>2128</v>
      </c>
      <c r="C5142" t="s">
        <v>169</v>
      </c>
      <c r="D5142" t="s">
        <v>2255</v>
      </c>
      <c r="E5142" t="s">
        <v>13</v>
      </c>
      <c r="F5142" t="s">
        <v>707</v>
      </c>
      <c r="G5142">
        <v>16</v>
      </c>
      <c r="H5142">
        <v>15027.4908705737</v>
      </c>
    </row>
    <row r="5143" spans="1:8" x14ac:dyDescent="0.3">
      <c r="A5143">
        <v>5142</v>
      </c>
      <c r="B5143" t="s">
        <v>2128</v>
      </c>
      <c r="C5143" t="s">
        <v>169</v>
      </c>
      <c r="D5143" t="s">
        <v>2256</v>
      </c>
      <c r="E5143" t="s">
        <v>11</v>
      </c>
      <c r="F5143" t="s">
        <v>707</v>
      </c>
      <c r="G5143">
        <v>4</v>
      </c>
      <c r="H5143">
        <v>96.215987203294503</v>
      </c>
    </row>
    <row r="5144" spans="1:8" x14ac:dyDescent="0.3">
      <c r="A5144">
        <v>5143</v>
      </c>
      <c r="B5144" t="s">
        <v>2128</v>
      </c>
      <c r="C5144" t="s">
        <v>169</v>
      </c>
      <c r="D5144" t="s">
        <v>2256</v>
      </c>
      <c r="E5144" t="s">
        <v>13</v>
      </c>
      <c r="F5144" t="s">
        <v>707</v>
      </c>
      <c r="G5144">
        <v>5</v>
      </c>
      <c r="H5144">
        <v>4140.3344996897704</v>
      </c>
    </row>
    <row r="5145" spans="1:8" x14ac:dyDescent="0.3">
      <c r="A5145">
        <v>5144</v>
      </c>
      <c r="B5145" t="s">
        <v>2128</v>
      </c>
      <c r="C5145" t="s">
        <v>169</v>
      </c>
      <c r="D5145" t="s">
        <v>2257</v>
      </c>
      <c r="E5145" t="s">
        <v>11</v>
      </c>
      <c r="F5145" t="s">
        <v>707</v>
      </c>
      <c r="G5145">
        <v>5</v>
      </c>
      <c r="H5145">
        <v>7807.4458953822405</v>
      </c>
    </row>
    <row r="5146" spans="1:8" x14ac:dyDescent="0.3">
      <c r="A5146">
        <v>5145</v>
      </c>
      <c r="B5146" t="s">
        <v>2128</v>
      </c>
      <c r="C5146" t="s">
        <v>169</v>
      </c>
      <c r="D5146" t="s">
        <v>2257</v>
      </c>
      <c r="E5146" t="s">
        <v>43</v>
      </c>
      <c r="F5146" t="s">
        <v>707</v>
      </c>
      <c r="G5146">
        <v>2</v>
      </c>
      <c r="H5146">
        <v>1542.6689159089699</v>
      </c>
    </row>
    <row r="5147" spans="1:8" x14ac:dyDescent="0.3">
      <c r="A5147">
        <v>5146</v>
      </c>
      <c r="B5147" t="s">
        <v>2128</v>
      </c>
      <c r="C5147" t="s">
        <v>169</v>
      </c>
      <c r="D5147" t="s">
        <v>2257</v>
      </c>
      <c r="E5147" t="s">
        <v>13</v>
      </c>
      <c r="F5147" t="s">
        <v>707</v>
      </c>
      <c r="G5147">
        <v>9</v>
      </c>
      <c r="H5147">
        <v>15978.306462201899</v>
      </c>
    </row>
    <row r="5148" spans="1:8" x14ac:dyDescent="0.3">
      <c r="A5148">
        <v>5147</v>
      </c>
      <c r="B5148" t="s">
        <v>2128</v>
      </c>
      <c r="C5148" t="s">
        <v>169</v>
      </c>
      <c r="D5148" t="s">
        <v>2258</v>
      </c>
      <c r="E5148" t="s">
        <v>11</v>
      </c>
      <c r="F5148" t="s">
        <v>707</v>
      </c>
      <c r="G5148">
        <v>6</v>
      </c>
      <c r="H5148">
        <v>4653.0018535333602</v>
      </c>
    </row>
    <row r="5149" spans="1:8" x14ac:dyDescent="0.3">
      <c r="A5149">
        <v>5148</v>
      </c>
      <c r="B5149" t="s">
        <v>2128</v>
      </c>
      <c r="C5149" t="s">
        <v>169</v>
      </c>
      <c r="D5149" t="s">
        <v>2258</v>
      </c>
      <c r="E5149" t="s">
        <v>43</v>
      </c>
      <c r="F5149" t="s">
        <v>707</v>
      </c>
      <c r="G5149">
        <v>1</v>
      </c>
      <c r="H5149">
        <v>9.7655365425421508</v>
      </c>
    </row>
    <row r="5150" spans="1:8" x14ac:dyDescent="0.3">
      <c r="A5150">
        <v>5149</v>
      </c>
      <c r="B5150" t="s">
        <v>2128</v>
      </c>
      <c r="C5150" t="s">
        <v>169</v>
      </c>
      <c r="D5150" t="s">
        <v>2258</v>
      </c>
      <c r="E5150" t="s">
        <v>13</v>
      </c>
      <c r="F5150" t="s">
        <v>707</v>
      </c>
      <c r="G5150">
        <v>4</v>
      </c>
      <c r="H5150">
        <v>2694.5228518589402</v>
      </c>
    </row>
    <row r="5151" spans="1:8" x14ac:dyDescent="0.3">
      <c r="A5151">
        <v>5150</v>
      </c>
      <c r="B5151" t="s">
        <v>2128</v>
      </c>
      <c r="C5151" t="s">
        <v>169</v>
      </c>
      <c r="D5151" t="s">
        <v>2259</v>
      </c>
      <c r="E5151" t="s">
        <v>11</v>
      </c>
      <c r="F5151" t="s">
        <v>672</v>
      </c>
      <c r="G5151">
        <v>1</v>
      </c>
      <c r="H5151">
        <v>291.01236102443801</v>
      </c>
    </row>
    <row r="5152" spans="1:8" x14ac:dyDescent="0.3">
      <c r="A5152">
        <v>5151</v>
      </c>
      <c r="B5152" t="s">
        <v>2128</v>
      </c>
      <c r="C5152" t="s">
        <v>169</v>
      </c>
      <c r="D5152" t="s">
        <v>2260</v>
      </c>
      <c r="E5152" t="s">
        <v>13</v>
      </c>
      <c r="F5152" t="s">
        <v>707</v>
      </c>
      <c r="G5152">
        <v>1</v>
      </c>
      <c r="H5152">
        <v>277.80839226792398</v>
      </c>
    </row>
    <row r="5153" spans="1:8" x14ac:dyDescent="0.3">
      <c r="A5153">
        <v>5152</v>
      </c>
      <c r="B5153" t="s">
        <v>2128</v>
      </c>
      <c r="C5153" t="s">
        <v>169</v>
      </c>
      <c r="D5153" t="s">
        <v>170</v>
      </c>
      <c r="E5153" t="s">
        <v>11</v>
      </c>
      <c r="F5153" t="s">
        <v>707</v>
      </c>
      <c r="G5153">
        <v>6</v>
      </c>
      <c r="H5153">
        <v>963.15479411983995</v>
      </c>
    </row>
    <row r="5154" spans="1:8" x14ac:dyDescent="0.3">
      <c r="A5154">
        <v>5153</v>
      </c>
      <c r="B5154" t="s">
        <v>2128</v>
      </c>
      <c r="C5154" t="s">
        <v>169</v>
      </c>
      <c r="D5154" t="s">
        <v>170</v>
      </c>
      <c r="E5154" t="s">
        <v>11</v>
      </c>
      <c r="F5154" t="s">
        <v>672</v>
      </c>
      <c r="G5154">
        <v>1</v>
      </c>
      <c r="H5154">
        <v>430.36325702876201</v>
      </c>
    </row>
    <row r="5155" spans="1:8" x14ac:dyDescent="0.3">
      <c r="A5155">
        <v>5154</v>
      </c>
      <c r="B5155" t="s">
        <v>2128</v>
      </c>
      <c r="C5155" t="s">
        <v>169</v>
      </c>
      <c r="D5155" t="s">
        <v>170</v>
      </c>
      <c r="E5155" t="s">
        <v>13</v>
      </c>
      <c r="F5155" t="s">
        <v>707</v>
      </c>
      <c r="G5155">
        <v>7</v>
      </c>
      <c r="H5155">
        <v>4291.5256085535702</v>
      </c>
    </row>
    <row r="5156" spans="1:8" x14ac:dyDescent="0.3">
      <c r="A5156">
        <v>5155</v>
      </c>
      <c r="B5156" t="s">
        <v>2128</v>
      </c>
      <c r="C5156" t="s">
        <v>169</v>
      </c>
      <c r="D5156" t="s">
        <v>855</v>
      </c>
      <c r="E5156" t="s">
        <v>11</v>
      </c>
      <c r="F5156" t="s">
        <v>707</v>
      </c>
      <c r="G5156">
        <v>2</v>
      </c>
      <c r="H5156">
        <v>18.001943475969099</v>
      </c>
    </row>
    <row r="5157" spans="1:8" x14ac:dyDescent="0.3">
      <c r="A5157">
        <v>5156</v>
      </c>
      <c r="B5157" t="s">
        <v>2128</v>
      </c>
      <c r="C5157" t="s">
        <v>169</v>
      </c>
      <c r="D5157" t="s">
        <v>855</v>
      </c>
      <c r="E5157" t="s">
        <v>11</v>
      </c>
      <c r="F5157" t="s">
        <v>672</v>
      </c>
      <c r="G5157">
        <v>2</v>
      </c>
      <c r="H5157">
        <v>3714.95574413957</v>
      </c>
    </row>
    <row r="5158" spans="1:8" x14ac:dyDescent="0.3">
      <c r="A5158">
        <v>5157</v>
      </c>
      <c r="B5158" t="s">
        <v>2128</v>
      </c>
      <c r="C5158" t="s">
        <v>169</v>
      </c>
      <c r="D5158" t="s">
        <v>855</v>
      </c>
      <c r="E5158" t="s">
        <v>13</v>
      </c>
      <c r="F5158" t="s">
        <v>707</v>
      </c>
      <c r="G5158">
        <v>2</v>
      </c>
      <c r="H5158">
        <v>1411.9656821041599</v>
      </c>
    </row>
    <row r="5159" spans="1:8" x14ac:dyDescent="0.3">
      <c r="A5159">
        <v>5158</v>
      </c>
      <c r="B5159" t="s">
        <v>2128</v>
      </c>
      <c r="C5159" t="s">
        <v>169</v>
      </c>
      <c r="D5159" t="s">
        <v>2261</v>
      </c>
      <c r="E5159" t="s">
        <v>11</v>
      </c>
      <c r="F5159" t="s">
        <v>707</v>
      </c>
      <c r="G5159">
        <v>1</v>
      </c>
      <c r="H5159">
        <v>811.83155772656198</v>
      </c>
    </row>
    <row r="5160" spans="1:8" x14ac:dyDescent="0.3">
      <c r="A5160">
        <v>5159</v>
      </c>
      <c r="B5160" t="s">
        <v>2128</v>
      </c>
      <c r="C5160" t="s">
        <v>169</v>
      </c>
      <c r="D5160" t="s">
        <v>2262</v>
      </c>
      <c r="E5160" t="s">
        <v>11</v>
      </c>
      <c r="F5160" t="s">
        <v>707</v>
      </c>
      <c r="G5160">
        <v>3</v>
      </c>
      <c r="H5160">
        <v>714.01061785125705</v>
      </c>
    </row>
    <row r="5161" spans="1:8" x14ac:dyDescent="0.3">
      <c r="A5161">
        <v>5160</v>
      </c>
      <c r="B5161" t="s">
        <v>2128</v>
      </c>
      <c r="C5161" t="s">
        <v>169</v>
      </c>
      <c r="D5161" t="s">
        <v>2262</v>
      </c>
      <c r="E5161" t="s">
        <v>13</v>
      </c>
      <c r="F5161" t="s">
        <v>707</v>
      </c>
      <c r="G5161">
        <v>2</v>
      </c>
      <c r="H5161">
        <v>735.44971080948994</v>
      </c>
    </row>
    <row r="5162" spans="1:8" x14ac:dyDescent="0.3">
      <c r="A5162">
        <v>5161</v>
      </c>
      <c r="B5162" t="s">
        <v>2128</v>
      </c>
      <c r="C5162" t="s">
        <v>169</v>
      </c>
      <c r="D5162" t="s">
        <v>2263</v>
      </c>
      <c r="E5162" t="s">
        <v>11</v>
      </c>
      <c r="F5162" t="s">
        <v>707</v>
      </c>
      <c r="G5162">
        <v>4</v>
      </c>
      <c r="H5162">
        <v>89.225495619078202</v>
      </c>
    </row>
    <row r="5163" spans="1:8" x14ac:dyDescent="0.3">
      <c r="A5163">
        <v>5162</v>
      </c>
      <c r="B5163" t="s">
        <v>2128</v>
      </c>
      <c r="C5163" t="s">
        <v>169</v>
      </c>
      <c r="D5163" t="s">
        <v>2263</v>
      </c>
      <c r="E5163" t="s">
        <v>13</v>
      </c>
      <c r="F5163" t="s">
        <v>707</v>
      </c>
      <c r="G5163">
        <v>6</v>
      </c>
      <c r="H5163">
        <v>2888.3844013523399</v>
      </c>
    </row>
    <row r="5164" spans="1:8" x14ac:dyDescent="0.3">
      <c r="A5164">
        <v>5163</v>
      </c>
      <c r="B5164" t="s">
        <v>2128</v>
      </c>
      <c r="C5164" t="s">
        <v>169</v>
      </c>
      <c r="D5164" t="s">
        <v>2264</v>
      </c>
      <c r="E5164" t="s">
        <v>11</v>
      </c>
      <c r="F5164" t="s">
        <v>707</v>
      </c>
      <c r="G5164">
        <v>11</v>
      </c>
      <c r="H5164">
        <v>4073.9021843851601</v>
      </c>
    </row>
    <row r="5165" spans="1:8" x14ac:dyDescent="0.3">
      <c r="A5165">
        <v>5164</v>
      </c>
      <c r="B5165" t="s">
        <v>2128</v>
      </c>
      <c r="C5165" t="s">
        <v>169</v>
      </c>
      <c r="D5165" t="s">
        <v>2264</v>
      </c>
      <c r="E5165" t="s">
        <v>43</v>
      </c>
      <c r="F5165" t="s">
        <v>707</v>
      </c>
      <c r="G5165">
        <v>3</v>
      </c>
      <c r="H5165">
        <v>281.59806659383401</v>
      </c>
    </row>
    <row r="5166" spans="1:8" x14ac:dyDescent="0.3">
      <c r="A5166">
        <v>5165</v>
      </c>
      <c r="B5166" t="s">
        <v>2128</v>
      </c>
      <c r="C5166" t="s">
        <v>169</v>
      </c>
      <c r="D5166" t="s">
        <v>2264</v>
      </c>
      <c r="E5166" t="s">
        <v>13</v>
      </c>
      <c r="F5166" t="s">
        <v>707</v>
      </c>
      <c r="G5166">
        <v>13</v>
      </c>
      <c r="H5166">
        <v>30062.802106961401</v>
      </c>
    </row>
    <row r="5167" spans="1:8" x14ac:dyDescent="0.3">
      <c r="A5167">
        <v>5166</v>
      </c>
      <c r="B5167" t="s">
        <v>2128</v>
      </c>
      <c r="C5167" t="s">
        <v>169</v>
      </c>
      <c r="D5167" t="s">
        <v>2265</v>
      </c>
      <c r="E5167" t="s">
        <v>11</v>
      </c>
      <c r="F5167" t="s">
        <v>707</v>
      </c>
      <c r="G5167">
        <v>2</v>
      </c>
      <c r="H5167">
        <v>377.964524905085</v>
      </c>
    </row>
    <row r="5168" spans="1:8" x14ac:dyDescent="0.3">
      <c r="A5168">
        <v>5167</v>
      </c>
      <c r="B5168" t="s">
        <v>2128</v>
      </c>
      <c r="C5168" t="s">
        <v>169</v>
      </c>
      <c r="D5168" t="s">
        <v>2265</v>
      </c>
      <c r="E5168" t="s">
        <v>43</v>
      </c>
      <c r="F5168" t="s">
        <v>707</v>
      </c>
      <c r="G5168">
        <v>2</v>
      </c>
      <c r="H5168">
        <v>258.47182273585503</v>
      </c>
    </row>
    <row r="5169" spans="1:8" x14ac:dyDescent="0.3">
      <c r="A5169">
        <v>5168</v>
      </c>
      <c r="B5169" t="s">
        <v>2128</v>
      </c>
      <c r="C5169" t="s">
        <v>169</v>
      </c>
      <c r="D5169" t="s">
        <v>2265</v>
      </c>
      <c r="E5169" t="s">
        <v>13</v>
      </c>
      <c r="F5169" t="s">
        <v>707</v>
      </c>
      <c r="G5169">
        <v>2</v>
      </c>
      <c r="H5169">
        <v>447.012644851971</v>
      </c>
    </row>
    <row r="5170" spans="1:8" x14ac:dyDescent="0.3">
      <c r="A5170">
        <v>5169</v>
      </c>
      <c r="B5170" t="s">
        <v>2128</v>
      </c>
      <c r="C5170" t="s">
        <v>169</v>
      </c>
      <c r="D5170" t="s">
        <v>2266</v>
      </c>
      <c r="E5170" t="s">
        <v>11</v>
      </c>
      <c r="F5170" t="s">
        <v>707</v>
      </c>
      <c r="G5170">
        <v>3</v>
      </c>
      <c r="H5170">
        <v>606.650237182826</v>
      </c>
    </row>
    <row r="5171" spans="1:8" x14ac:dyDescent="0.3">
      <c r="A5171">
        <v>5170</v>
      </c>
      <c r="B5171" t="s">
        <v>2128</v>
      </c>
      <c r="C5171" t="s">
        <v>169</v>
      </c>
      <c r="D5171" t="s">
        <v>2266</v>
      </c>
      <c r="E5171" t="s">
        <v>13</v>
      </c>
      <c r="F5171" t="s">
        <v>707</v>
      </c>
      <c r="G5171">
        <v>4</v>
      </c>
      <c r="H5171">
        <v>1538.9805266087401</v>
      </c>
    </row>
    <row r="5172" spans="1:8" x14ac:dyDescent="0.3">
      <c r="A5172">
        <v>5171</v>
      </c>
      <c r="B5172" t="s">
        <v>2128</v>
      </c>
      <c r="C5172" t="s">
        <v>169</v>
      </c>
      <c r="D5172" t="s">
        <v>2267</v>
      </c>
      <c r="E5172" t="s">
        <v>11</v>
      </c>
      <c r="F5172" t="s">
        <v>707</v>
      </c>
      <c r="G5172">
        <v>3</v>
      </c>
      <c r="H5172">
        <v>355.66883964438398</v>
      </c>
    </row>
    <row r="5173" spans="1:8" x14ac:dyDescent="0.3">
      <c r="A5173">
        <v>5172</v>
      </c>
      <c r="B5173" t="s">
        <v>2128</v>
      </c>
      <c r="C5173" t="s">
        <v>169</v>
      </c>
      <c r="D5173" t="s">
        <v>2267</v>
      </c>
      <c r="E5173" t="s">
        <v>43</v>
      </c>
      <c r="F5173" t="s">
        <v>707</v>
      </c>
      <c r="G5173">
        <v>1</v>
      </c>
      <c r="H5173">
        <v>46.683443557792302</v>
      </c>
    </row>
    <row r="5174" spans="1:8" x14ac:dyDescent="0.3">
      <c r="A5174">
        <v>5173</v>
      </c>
      <c r="B5174" t="s">
        <v>2128</v>
      </c>
      <c r="C5174" t="s">
        <v>169</v>
      </c>
      <c r="D5174" t="s">
        <v>2267</v>
      </c>
      <c r="E5174" t="s">
        <v>13</v>
      </c>
      <c r="F5174" t="s">
        <v>707</v>
      </c>
      <c r="G5174">
        <v>2</v>
      </c>
      <c r="H5174">
        <v>1032.35227401059</v>
      </c>
    </row>
    <row r="5175" spans="1:8" x14ac:dyDescent="0.3">
      <c r="A5175">
        <v>5174</v>
      </c>
      <c r="B5175" t="s">
        <v>2128</v>
      </c>
      <c r="C5175" t="s">
        <v>169</v>
      </c>
      <c r="D5175" t="s">
        <v>2268</v>
      </c>
      <c r="E5175" t="s">
        <v>11</v>
      </c>
      <c r="F5175" t="s">
        <v>707</v>
      </c>
      <c r="G5175">
        <v>8</v>
      </c>
      <c r="H5175">
        <v>1929.8450726635001</v>
      </c>
    </row>
    <row r="5176" spans="1:8" x14ac:dyDescent="0.3">
      <c r="A5176">
        <v>5175</v>
      </c>
      <c r="B5176" t="s">
        <v>2128</v>
      </c>
      <c r="C5176" t="s">
        <v>169</v>
      </c>
      <c r="D5176" t="s">
        <v>2268</v>
      </c>
      <c r="E5176" t="s">
        <v>43</v>
      </c>
      <c r="F5176" t="s">
        <v>707</v>
      </c>
      <c r="G5176">
        <v>3</v>
      </c>
      <c r="H5176">
        <v>592.416714298432</v>
      </c>
    </row>
    <row r="5177" spans="1:8" x14ac:dyDescent="0.3">
      <c r="A5177">
        <v>5176</v>
      </c>
      <c r="B5177" t="s">
        <v>2128</v>
      </c>
      <c r="C5177" t="s">
        <v>169</v>
      </c>
      <c r="D5177" t="s">
        <v>2268</v>
      </c>
      <c r="E5177" t="s">
        <v>13</v>
      </c>
      <c r="F5177" t="s">
        <v>707</v>
      </c>
      <c r="G5177">
        <v>7</v>
      </c>
      <c r="H5177">
        <v>2957.3800543542998</v>
      </c>
    </row>
    <row r="5178" spans="1:8" x14ac:dyDescent="0.3">
      <c r="A5178">
        <v>5177</v>
      </c>
      <c r="B5178" t="s">
        <v>2128</v>
      </c>
      <c r="C5178" t="s">
        <v>169</v>
      </c>
      <c r="D5178" t="s">
        <v>2269</v>
      </c>
      <c r="E5178" t="s">
        <v>11</v>
      </c>
      <c r="F5178" t="s">
        <v>707</v>
      </c>
      <c r="G5178">
        <v>2</v>
      </c>
      <c r="H5178">
        <v>582.91977543755797</v>
      </c>
    </row>
    <row r="5179" spans="1:8" x14ac:dyDescent="0.3">
      <c r="A5179">
        <v>5178</v>
      </c>
      <c r="B5179" t="s">
        <v>2128</v>
      </c>
      <c r="C5179" t="s">
        <v>169</v>
      </c>
      <c r="D5179" t="s">
        <v>2269</v>
      </c>
      <c r="E5179" t="s">
        <v>13</v>
      </c>
      <c r="F5179" t="s">
        <v>707</v>
      </c>
      <c r="G5179">
        <v>1</v>
      </c>
      <c r="H5179">
        <v>285.708189477026</v>
      </c>
    </row>
    <row r="5180" spans="1:8" x14ac:dyDescent="0.3">
      <c r="A5180">
        <v>5179</v>
      </c>
      <c r="B5180" t="s">
        <v>2128</v>
      </c>
      <c r="C5180" t="s">
        <v>169</v>
      </c>
      <c r="D5180" t="s">
        <v>2270</v>
      </c>
      <c r="E5180" t="s">
        <v>11</v>
      </c>
      <c r="F5180" t="s">
        <v>707</v>
      </c>
      <c r="G5180">
        <v>6</v>
      </c>
      <c r="H5180">
        <v>2413.24460162777</v>
      </c>
    </row>
    <row r="5181" spans="1:8" x14ac:dyDescent="0.3">
      <c r="A5181">
        <v>5180</v>
      </c>
      <c r="B5181" t="s">
        <v>2128</v>
      </c>
      <c r="C5181" t="s">
        <v>169</v>
      </c>
      <c r="D5181" t="s">
        <v>2270</v>
      </c>
      <c r="E5181" t="s">
        <v>43</v>
      </c>
      <c r="F5181" t="s">
        <v>707</v>
      </c>
      <c r="G5181">
        <v>1</v>
      </c>
      <c r="H5181">
        <v>165.806930285493</v>
      </c>
    </row>
    <row r="5182" spans="1:8" x14ac:dyDescent="0.3">
      <c r="A5182">
        <v>5181</v>
      </c>
      <c r="B5182" t="s">
        <v>2128</v>
      </c>
      <c r="C5182" t="s">
        <v>169</v>
      </c>
      <c r="D5182" t="s">
        <v>2270</v>
      </c>
      <c r="E5182" t="s">
        <v>13</v>
      </c>
      <c r="F5182" t="s">
        <v>707</v>
      </c>
      <c r="G5182">
        <v>5</v>
      </c>
      <c r="H5182">
        <v>1805.5537052807499</v>
      </c>
    </row>
    <row r="5183" spans="1:8" x14ac:dyDescent="0.3">
      <c r="A5183">
        <v>5182</v>
      </c>
      <c r="B5183" t="s">
        <v>2128</v>
      </c>
      <c r="C5183" t="s">
        <v>169</v>
      </c>
      <c r="D5183" t="s">
        <v>2271</v>
      </c>
      <c r="E5183" t="s">
        <v>11</v>
      </c>
      <c r="F5183" t="s">
        <v>707</v>
      </c>
      <c r="G5183">
        <v>1</v>
      </c>
      <c r="H5183">
        <v>130.60236112294399</v>
      </c>
    </row>
    <row r="5184" spans="1:8" x14ac:dyDescent="0.3">
      <c r="A5184">
        <v>5183</v>
      </c>
      <c r="B5184" t="s">
        <v>2128</v>
      </c>
      <c r="C5184" t="s">
        <v>169</v>
      </c>
      <c r="D5184" t="s">
        <v>2271</v>
      </c>
      <c r="E5184" t="s">
        <v>13</v>
      </c>
      <c r="F5184" t="s">
        <v>707</v>
      </c>
      <c r="G5184">
        <v>1</v>
      </c>
      <c r="H5184">
        <v>46.765262302206899</v>
      </c>
    </row>
    <row r="5185" spans="1:8" x14ac:dyDescent="0.3">
      <c r="A5185">
        <v>5184</v>
      </c>
      <c r="B5185" t="s">
        <v>2128</v>
      </c>
      <c r="C5185" t="s">
        <v>172</v>
      </c>
      <c r="D5185" t="s">
        <v>176</v>
      </c>
      <c r="E5185" t="s">
        <v>11</v>
      </c>
      <c r="F5185" t="s">
        <v>707</v>
      </c>
      <c r="G5185">
        <v>1</v>
      </c>
      <c r="H5185">
        <v>21.7169504980033</v>
      </c>
    </row>
    <row r="5186" spans="1:8" x14ac:dyDescent="0.3">
      <c r="A5186">
        <v>5185</v>
      </c>
      <c r="B5186" t="s">
        <v>2128</v>
      </c>
      <c r="C5186" t="s">
        <v>871</v>
      </c>
      <c r="D5186" t="s">
        <v>872</v>
      </c>
      <c r="E5186" t="s">
        <v>11</v>
      </c>
      <c r="F5186" t="s">
        <v>707</v>
      </c>
      <c r="G5186">
        <v>1</v>
      </c>
      <c r="H5186">
        <v>344.71643038370598</v>
      </c>
    </row>
    <row r="5187" spans="1:8" x14ac:dyDescent="0.3">
      <c r="A5187">
        <v>5186</v>
      </c>
      <c r="B5187" t="s">
        <v>2128</v>
      </c>
      <c r="C5187" t="s">
        <v>241</v>
      </c>
      <c r="D5187" t="s">
        <v>242</v>
      </c>
      <c r="E5187" t="s">
        <v>11</v>
      </c>
      <c r="F5187" t="s">
        <v>707</v>
      </c>
      <c r="G5187">
        <v>1</v>
      </c>
      <c r="H5187">
        <v>281.915545857925</v>
      </c>
    </row>
    <row r="5188" spans="1:8" x14ac:dyDescent="0.3">
      <c r="A5188">
        <v>5187</v>
      </c>
      <c r="B5188" t="s">
        <v>2128</v>
      </c>
      <c r="C5188" t="s">
        <v>241</v>
      </c>
      <c r="D5188" t="s">
        <v>2272</v>
      </c>
      <c r="E5188" t="s">
        <v>11</v>
      </c>
      <c r="F5188" t="s">
        <v>707</v>
      </c>
      <c r="G5188">
        <v>1</v>
      </c>
      <c r="H5188">
        <v>80.6405941167653</v>
      </c>
    </row>
    <row r="5189" spans="1:8" x14ac:dyDescent="0.3">
      <c r="A5189">
        <v>5188</v>
      </c>
      <c r="B5189" t="s">
        <v>2128</v>
      </c>
      <c r="C5189" t="s">
        <v>241</v>
      </c>
      <c r="D5189" t="s">
        <v>2273</v>
      </c>
      <c r="E5189" t="s">
        <v>11</v>
      </c>
      <c r="F5189" t="s">
        <v>707</v>
      </c>
      <c r="G5189">
        <v>1</v>
      </c>
      <c r="H5189">
        <v>28.546878003426201</v>
      </c>
    </row>
    <row r="5190" spans="1:8" x14ac:dyDescent="0.3">
      <c r="A5190">
        <v>5189</v>
      </c>
      <c r="B5190" t="s">
        <v>2128</v>
      </c>
      <c r="C5190" t="s">
        <v>241</v>
      </c>
      <c r="D5190" t="s">
        <v>2274</v>
      </c>
      <c r="E5190" t="s">
        <v>11</v>
      </c>
      <c r="F5190" t="s">
        <v>707</v>
      </c>
      <c r="G5190">
        <v>1</v>
      </c>
      <c r="H5190">
        <v>15.320696933033</v>
      </c>
    </row>
    <row r="5191" spans="1:8" x14ac:dyDescent="0.3">
      <c r="A5191">
        <v>5190</v>
      </c>
      <c r="B5191" t="s">
        <v>2128</v>
      </c>
      <c r="C5191" t="s">
        <v>241</v>
      </c>
      <c r="D5191" t="s">
        <v>2275</v>
      </c>
      <c r="E5191" t="s">
        <v>11</v>
      </c>
      <c r="F5191" t="s">
        <v>707</v>
      </c>
      <c r="G5191">
        <v>1</v>
      </c>
      <c r="H5191">
        <v>757.38782253031104</v>
      </c>
    </row>
    <row r="5192" spans="1:8" x14ac:dyDescent="0.3">
      <c r="A5192">
        <v>5191</v>
      </c>
      <c r="B5192" t="s">
        <v>2128</v>
      </c>
      <c r="C5192" t="s">
        <v>241</v>
      </c>
      <c r="D5192" t="s">
        <v>2275</v>
      </c>
      <c r="E5192" t="s">
        <v>13</v>
      </c>
      <c r="F5192" t="s">
        <v>707</v>
      </c>
      <c r="G5192">
        <v>1</v>
      </c>
      <c r="H5192">
        <v>29.049174649954001</v>
      </c>
    </row>
    <row r="5193" spans="1:8" x14ac:dyDescent="0.3">
      <c r="A5193">
        <v>5192</v>
      </c>
      <c r="B5193" t="s">
        <v>2128</v>
      </c>
      <c r="C5193" t="s">
        <v>241</v>
      </c>
      <c r="D5193" t="s">
        <v>2276</v>
      </c>
      <c r="E5193" t="s">
        <v>11</v>
      </c>
      <c r="F5193" t="s">
        <v>707</v>
      </c>
      <c r="G5193">
        <v>2</v>
      </c>
      <c r="H5193">
        <v>263.538411160615</v>
      </c>
    </row>
    <row r="5194" spans="1:8" x14ac:dyDescent="0.3">
      <c r="A5194">
        <v>5193</v>
      </c>
      <c r="B5194" t="s">
        <v>2128</v>
      </c>
      <c r="C5194" t="s">
        <v>241</v>
      </c>
      <c r="D5194" t="s">
        <v>2276</v>
      </c>
      <c r="E5194" t="s">
        <v>13</v>
      </c>
      <c r="F5194" t="s">
        <v>707</v>
      </c>
      <c r="G5194">
        <v>1</v>
      </c>
      <c r="H5194">
        <v>5.7969499470694501</v>
      </c>
    </row>
    <row r="5195" spans="1:8" x14ac:dyDescent="0.3">
      <c r="A5195">
        <v>5194</v>
      </c>
      <c r="B5195" t="s">
        <v>2128</v>
      </c>
      <c r="C5195" t="s">
        <v>241</v>
      </c>
      <c r="D5195" t="s">
        <v>2277</v>
      </c>
      <c r="E5195" t="s">
        <v>11</v>
      </c>
      <c r="F5195" t="s">
        <v>707</v>
      </c>
      <c r="G5195">
        <v>1</v>
      </c>
      <c r="H5195">
        <v>3.9103656065074799</v>
      </c>
    </row>
    <row r="5196" spans="1:8" x14ac:dyDescent="0.3">
      <c r="A5196">
        <v>5195</v>
      </c>
      <c r="B5196" t="s">
        <v>2128</v>
      </c>
      <c r="C5196" t="s">
        <v>2278</v>
      </c>
      <c r="D5196" t="s">
        <v>2279</v>
      </c>
      <c r="E5196" t="s">
        <v>11</v>
      </c>
      <c r="F5196" t="s">
        <v>707</v>
      </c>
      <c r="G5196">
        <v>1</v>
      </c>
      <c r="H5196">
        <v>135.62731290685301</v>
      </c>
    </row>
    <row r="5197" spans="1:8" x14ac:dyDescent="0.3">
      <c r="A5197">
        <v>5196</v>
      </c>
      <c r="B5197" t="s">
        <v>2128</v>
      </c>
      <c r="C5197" t="s">
        <v>2278</v>
      </c>
      <c r="D5197" t="s">
        <v>2279</v>
      </c>
      <c r="E5197" t="s">
        <v>13</v>
      </c>
      <c r="F5197" t="s">
        <v>707</v>
      </c>
      <c r="G5197">
        <v>1</v>
      </c>
      <c r="H5197">
        <v>17.302949988806201</v>
      </c>
    </row>
    <row r="5198" spans="1:8" x14ac:dyDescent="0.3">
      <c r="A5198">
        <v>5197</v>
      </c>
      <c r="B5198" t="s">
        <v>2128</v>
      </c>
      <c r="C5198" t="s">
        <v>2278</v>
      </c>
      <c r="D5198" t="s">
        <v>2280</v>
      </c>
      <c r="E5198" t="s">
        <v>11</v>
      </c>
      <c r="F5198" t="s">
        <v>707</v>
      </c>
      <c r="G5198">
        <v>1</v>
      </c>
      <c r="H5198">
        <v>106.313059497655</v>
      </c>
    </row>
    <row r="5199" spans="1:8" x14ac:dyDescent="0.3">
      <c r="A5199">
        <v>5198</v>
      </c>
      <c r="B5199" t="s">
        <v>2128</v>
      </c>
      <c r="C5199" t="s">
        <v>2278</v>
      </c>
      <c r="D5199" t="s">
        <v>2280</v>
      </c>
      <c r="E5199" t="s">
        <v>13</v>
      </c>
      <c r="F5199" t="s">
        <v>707</v>
      </c>
      <c r="G5199">
        <v>1</v>
      </c>
      <c r="H5199">
        <v>45.412565013082997</v>
      </c>
    </row>
    <row r="5200" spans="1:8" x14ac:dyDescent="0.3">
      <c r="A5200">
        <v>5199</v>
      </c>
      <c r="B5200" t="s">
        <v>2128</v>
      </c>
      <c r="C5200" t="s">
        <v>266</v>
      </c>
      <c r="D5200" t="s">
        <v>267</v>
      </c>
      <c r="E5200" t="s">
        <v>11</v>
      </c>
      <c r="F5200" t="s">
        <v>707</v>
      </c>
      <c r="G5200">
        <v>1</v>
      </c>
      <c r="H5200">
        <v>28.409264631959601</v>
      </c>
    </row>
    <row r="5201" spans="1:8" x14ac:dyDescent="0.3">
      <c r="A5201">
        <v>5200</v>
      </c>
      <c r="B5201" t="s">
        <v>2128</v>
      </c>
      <c r="C5201" t="s">
        <v>266</v>
      </c>
      <c r="D5201" t="s">
        <v>267</v>
      </c>
      <c r="E5201" t="s">
        <v>11</v>
      </c>
      <c r="F5201" t="s">
        <v>672</v>
      </c>
      <c r="G5201">
        <v>1</v>
      </c>
      <c r="H5201">
        <v>3.7874023979595202</v>
      </c>
    </row>
    <row r="5202" spans="1:8" x14ac:dyDescent="0.3">
      <c r="A5202">
        <v>5201</v>
      </c>
      <c r="B5202" t="s">
        <v>2128</v>
      </c>
      <c r="C5202" t="s">
        <v>266</v>
      </c>
      <c r="D5202" t="s">
        <v>2281</v>
      </c>
      <c r="E5202" t="s">
        <v>11</v>
      </c>
      <c r="F5202" t="s">
        <v>707</v>
      </c>
      <c r="G5202">
        <v>1</v>
      </c>
      <c r="H5202">
        <v>150.689872273259</v>
      </c>
    </row>
    <row r="5203" spans="1:8" x14ac:dyDescent="0.3">
      <c r="A5203">
        <v>5202</v>
      </c>
      <c r="B5203" t="s">
        <v>2128</v>
      </c>
      <c r="C5203" t="s">
        <v>266</v>
      </c>
      <c r="D5203" t="s">
        <v>2281</v>
      </c>
      <c r="E5203" t="s">
        <v>13</v>
      </c>
      <c r="F5203" t="s">
        <v>707</v>
      </c>
      <c r="G5203">
        <v>1</v>
      </c>
      <c r="H5203">
        <v>2.54510427485355</v>
      </c>
    </row>
    <row r="5204" spans="1:8" x14ac:dyDescent="0.3">
      <c r="A5204">
        <v>5203</v>
      </c>
      <c r="B5204" t="s">
        <v>2128</v>
      </c>
      <c r="C5204" t="s">
        <v>266</v>
      </c>
      <c r="D5204" t="s">
        <v>271</v>
      </c>
      <c r="E5204" t="s">
        <v>11</v>
      </c>
      <c r="F5204" t="s">
        <v>672</v>
      </c>
      <c r="G5204">
        <v>1</v>
      </c>
      <c r="H5204">
        <v>106.442427766235</v>
      </c>
    </row>
    <row r="5205" spans="1:8" x14ac:dyDescent="0.3">
      <c r="A5205">
        <v>5204</v>
      </c>
      <c r="B5205" t="s">
        <v>2128</v>
      </c>
      <c r="C5205" t="s">
        <v>266</v>
      </c>
      <c r="D5205" t="s">
        <v>2282</v>
      </c>
      <c r="E5205" t="s">
        <v>11</v>
      </c>
      <c r="F5205" t="s">
        <v>672</v>
      </c>
      <c r="G5205">
        <v>1</v>
      </c>
      <c r="H5205">
        <v>52.116628974696198</v>
      </c>
    </row>
    <row r="5206" spans="1:8" x14ac:dyDescent="0.3">
      <c r="A5206">
        <v>5205</v>
      </c>
      <c r="B5206" t="s">
        <v>2128</v>
      </c>
      <c r="C5206" t="s">
        <v>1023</v>
      </c>
      <c r="D5206" t="s">
        <v>1548</v>
      </c>
      <c r="E5206" t="s">
        <v>11</v>
      </c>
      <c r="F5206" t="s">
        <v>707</v>
      </c>
      <c r="G5206">
        <v>5</v>
      </c>
      <c r="H5206">
        <v>1794.0935480338101</v>
      </c>
    </row>
    <row r="5207" spans="1:8" x14ac:dyDescent="0.3">
      <c r="A5207">
        <v>5206</v>
      </c>
      <c r="B5207" t="s">
        <v>2128</v>
      </c>
      <c r="C5207" t="s">
        <v>1023</v>
      </c>
      <c r="D5207" t="s">
        <v>1548</v>
      </c>
      <c r="E5207" t="s">
        <v>13</v>
      </c>
      <c r="F5207" t="s">
        <v>707</v>
      </c>
      <c r="G5207">
        <v>5</v>
      </c>
      <c r="H5207">
        <v>1267.5980185518599</v>
      </c>
    </row>
    <row r="5208" spans="1:8" x14ac:dyDescent="0.3">
      <c r="A5208">
        <v>5207</v>
      </c>
      <c r="B5208" t="s">
        <v>2128</v>
      </c>
      <c r="C5208" t="s">
        <v>1023</v>
      </c>
      <c r="D5208" t="s">
        <v>2283</v>
      </c>
      <c r="E5208" t="s">
        <v>11</v>
      </c>
      <c r="F5208" t="s">
        <v>707</v>
      </c>
      <c r="G5208">
        <v>3</v>
      </c>
      <c r="H5208">
        <v>2091.9241748711602</v>
      </c>
    </row>
    <row r="5209" spans="1:8" x14ac:dyDescent="0.3">
      <c r="A5209">
        <v>5208</v>
      </c>
      <c r="B5209" t="s">
        <v>2128</v>
      </c>
      <c r="C5209" t="s">
        <v>1023</v>
      </c>
      <c r="D5209" t="s">
        <v>2284</v>
      </c>
      <c r="E5209" t="s">
        <v>13</v>
      </c>
      <c r="F5209" t="s">
        <v>707</v>
      </c>
      <c r="G5209">
        <v>1</v>
      </c>
      <c r="H5209">
        <v>12.4649854241153</v>
      </c>
    </row>
    <row r="5210" spans="1:8" x14ac:dyDescent="0.3">
      <c r="A5210">
        <v>5209</v>
      </c>
      <c r="B5210" t="s">
        <v>2128</v>
      </c>
      <c r="C5210" t="s">
        <v>1023</v>
      </c>
      <c r="D5210" t="s">
        <v>2285</v>
      </c>
      <c r="E5210" t="s">
        <v>13</v>
      </c>
      <c r="F5210" t="s">
        <v>707</v>
      </c>
      <c r="G5210">
        <v>1</v>
      </c>
      <c r="H5210">
        <v>204.820116428939</v>
      </c>
    </row>
    <row r="5211" spans="1:8" x14ac:dyDescent="0.3">
      <c r="A5211">
        <v>5210</v>
      </c>
      <c r="B5211" t="s">
        <v>2128</v>
      </c>
      <c r="C5211" t="s">
        <v>1023</v>
      </c>
      <c r="D5211" t="s">
        <v>2286</v>
      </c>
      <c r="E5211" t="s">
        <v>11</v>
      </c>
      <c r="F5211" t="s">
        <v>707</v>
      </c>
      <c r="G5211">
        <v>2</v>
      </c>
      <c r="H5211">
        <v>1521.82859633149</v>
      </c>
    </row>
    <row r="5212" spans="1:8" x14ac:dyDescent="0.3">
      <c r="A5212">
        <v>5211</v>
      </c>
      <c r="B5212" t="s">
        <v>2128</v>
      </c>
      <c r="C5212" t="s">
        <v>1023</v>
      </c>
      <c r="D5212" t="s">
        <v>2286</v>
      </c>
      <c r="E5212" t="s">
        <v>13</v>
      </c>
      <c r="F5212" t="s">
        <v>707</v>
      </c>
      <c r="G5212">
        <v>1</v>
      </c>
      <c r="H5212">
        <v>3.75151040645361</v>
      </c>
    </row>
    <row r="5213" spans="1:8" x14ac:dyDescent="0.3">
      <c r="A5213">
        <v>5212</v>
      </c>
      <c r="B5213" t="s">
        <v>2128</v>
      </c>
      <c r="C5213" t="s">
        <v>1023</v>
      </c>
      <c r="D5213" t="s">
        <v>2287</v>
      </c>
      <c r="E5213" t="s">
        <v>11</v>
      </c>
      <c r="F5213" t="s">
        <v>707</v>
      </c>
      <c r="G5213">
        <v>2</v>
      </c>
      <c r="H5213">
        <v>626.59129449979298</v>
      </c>
    </row>
    <row r="5214" spans="1:8" x14ac:dyDescent="0.3">
      <c r="A5214">
        <v>5213</v>
      </c>
      <c r="B5214" t="s">
        <v>2128</v>
      </c>
      <c r="C5214" t="s">
        <v>1023</v>
      </c>
      <c r="D5214" t="s">
        <v>2287</v>
      </c>
      <c r="E5214" t="s">
        <v>13</v>
      </c>
      <c r="F5214" t="s">
        <v>707</v>
      </c>
      <c r="G5214">
        <v>1</v>
      </c>
      <c r="H5214">
        <v>41.815383226788498</v>
      </c>
    </row>
    <row r="5215" spans="1:8" x14ac:dyDescent="0.3">
      <c r="A5215">
        <v>5214</v>
      </c>
      <c r="B5215" t="s">
        <v>2128</v>
      </c>
      <c r="C5215" t="s">
        <v>1023</v>
      </c>
      <c r="D5215" t="s">
        <v>1025</v>
      </c>
      <c r="E5215" t="s">
        <v>11</v>
      </c>
      <c r="F5215" t="s">
        <v>707</v>
      </c>
      <c r="G5215">
        <v>12</v>
      </c>
      <c r="H5215">
        <v>55864.171985491601</v>
      </c>
    </row>
    <row r="5216" spans="1:8" x14ac:dyDescent="0.3">
      <c r="A5216">
        <v>5215</v>
      </c>
      <c r="B5216" t="s">
        <v>2128</v>
      </c>
      <c r="C5216" t="s">
        <v>1023</v>
      </c>
      <c r="D5216" t="s">
        <v>1025</v>
      </c>
      <c r="E5216" t="s">
        <v>42</v>
      </c>
      <c r="F5216" t="s">
        <v>707</v>
      </c>
      <c r="G5216">
        <v>1</v>
      </c>
      <c r="H5216">
        <v>5.13898608379E-4</v>
      </c>
    </row>
    <row r="5217" spans="1:8" x14ac:dyDescent="0.3">
      <c r="A5217">
        <v>5216</v>
      </c>
      <c r="B5217" t="s">
        <v>2128</v>
      </c>
      <c r="C5217" t="s">
        <v>1023</v>
      </c>
      <c r="D5217" t="s">
        <v>1025</v>
      </c>
      <c r="E5217" t="s">
        <v>13</v>
      </c>
      <c r="F5217" t="s">
        <v>707</v>
      </c>
      <c r="G5217">
        <v>3</v>
      </c>
      <c r="H5217">
        <v>47688.418017324802</v>
      </c>
    </row>
    <row r="5218" spans="1:8" x14ac:dyDescent="0.3">
      <c r="A5218">
        <v>5217</v>
      </c>
      <c r="B5218" t="s">
        <v>2128</v>
      </c>
      <c r="C5218" t="s">
        <v>1023</v>
      </c>
      <c r="D5218" t="s">
        <v>2288</v>
      </c>
      <c r="E5218" t="s">
        <v>11</v>
      </c>
      <c r="F5218" t="s">
        <v>707</v>
      </c>
      <c r="G5218">
        <v>2</v>
      </c>
      <c r="H5218">
        <v>1364.10980387175</v>
      </c>
    </row>
    <row r="5219" spans="1:8" x14ac:dyDescent="0.3">
      <c r="A5219">
        <v>5218</v>
      </c>
      <c r="B5219" t="s">
        <v>2128</v>
      </c>
      <c r="C5219" t="s">
        <v>1023</v>
      </c>
      <c r="D5219" t="s">
        <v>2288</v>
      </c>
      <c r="E5219" t="s">
        <v>13</v>
      </c>
      <c r="F5219" t="s">
        <v>707</v>
      </c>
      <c r="G5219">
        <v>1</v>
      </c>
      <c r="H5219">
        <v>14.766173648792799</v>
      </c>
    </row>
    <row r="5220" spans="1:8" x14ac:dyDescent="0.3">
      <c r="A5220">
        <v>5219</v>
      </c>
      <c r="B5220" t="s">
        <v>2128</v>
      </c>
      <c r="C5220" t="s">
        <v>1023</v>
      </c>
      <c r="D5220" t="s">
        <v>2289</v>
      </c>
      <c r="E5220" t="s">
        <v>11</v>
      </c>
      <c r="F5220" t="s">
        <v>707</v>
      </c>
      <c r="G5220">
        <v>2</v>
      </c>
      <c r="H5220">
        <v>815.26119991922201</v>
      </c>
    </row>
    <row r="5221" spans="1:8" x14ac:dyDescent="0.3">
      <c r="A5221">
        <v>5220</v>
      </c>
      <c r="B5221" t="s">
        <v>2128</v>
      </c>
      <c r="C5221" t="s">
        <v>1023</v>
      </c>
      <c r="D5221" t="s">
        <v>2290</v>
      </c>
      <c r="E5221" t="s">
        <v>11</v>
      </c>
      <c r="F5221" t="s">
        <v>707</v>
      </c>
      <c r="G5221">
        <v>1</v>
      </c>
      <c r="H5221">
        <v>727.61899158155097</v>
      </c>
    </row>
    <row r="5222" spans="1:8" x14ac:dyDescent="0.3">
      <c r="A5222">
        <v>5221</v>
      </c>
      <c r="B5222" t="s">
        <v>2128</v>
      </c>
      <c r="C5222" t="s">
        <v>1023</v>
      </c>
      <c r="D5222" t="s">
        <v>1028</v>
      </c>
      <c r="E5222" t="s">
        <v>11</v>
      </c>
      <c r="F5222" t="s">
        <v>707</v>
      </c>
      <c r="G5222">
        <v>10</v>
      </c>
      <c r="H5222">
        <v>3086.0419995602801</v>
      </c>
    </row>
    <row r="5223" spans="1:8" x14ac:dyDescent="0.3">
      <c r="A5223">
        <v>5222</v>
      </c>
      <c r="B5223" t="s">
        <v>2128</v>
      </c>
      <c r="C5223" t="s">
        <v>1023</v>
      </c>
      <c r="D5223" t="s">
        <v>1028</v>
      </c>
      <c r="E5223" t="s">
        <v>13</v>
      </c>
      <c r="F5223" t="s">
        <v>707</v>
      </c>
      <c r="G5223">
        <v>8</v>
      </c>
      <c r="H5223">
        <v>4296.0145549142899</v>
      </c>
    </row>
    <row r="5224" spans="1:8" x14ac:dyDescent="0.3">
      <c r="A5224">
        <v>5223</v>
      </c>
      <c r="B5224" t="s">
        <v>2128</v>
      </c>
      <c r="C5224" t="s">
        <v>1023</v>
      </c>
      <c r="D5224" t="s">
        <v>2291</v>
      </c>
      <c r="E5224" t="s">
        <v>13</v>
      </c>
      <c r="F5224" t="s">
        <v>707</v>
      </c>
      <c r="G5224">
        <v>1</v>
      </c>
      <c r="H5224">
        <v>498.32606837438402</v>
      </c>
    </row>
    <row r="5225" spans="1:8" x14ac:dyDescent="0.3">
      <c r="A5225">
        <v>5224</v>
      </c>
      <c r="B5225" t="s">
        <v>2128</v>
      </c>
      <c r="C5225" t="s">
        <v>1023</v>
      </c>
      <c r="D5225" t="s">
        <v>1029</v>
      </c>
      <c r="E5225" t="s">
        <v>11</v>
      </c>
      <c r="F5225" t="s">
        <v>707</v>
      </c>
      <c r="G5225">
        <v>2</v>
      </c>
      <c r="H5225">
        <v>24.4848264966793</v>
      </c>
    </row>
    <row r="5226" spans="1:8" x14ac:dyDescent="0.3">
      <c r="A5226">
        <v>5225</v>
      </c>
      <c r="B5226" t="s">
        <v>2128</v>
      </c>
      <c r="C5226" t="s">
        <v>1023</v>
      </c>
      <c r="D5226" t="s">
        <v>1029</v>
      </c>
      <c r="E5226" t="s">
        <v>13</v>
      </c>
      <c r="F5226" t="s">
        <v>707</v>
      </c>
      <c r="G5226">
        <v>2</v>
      </c>
      <c r="H5226">
        <v>369.656738452703</v>
      </c>
    </row>
    <row r="5227" spans="1:8" x14ac:dyDescent="0.3">
      <c r="A5227">
        <v>5226</v>
      </c>
      <c r="B5227" t="s">
        <v>2128</v>
      </c>
      <c r="C5227" t="s">
        <v>1023</v>
      </c>
      <c r="D5227" t="s">
        <v>2292</v>
      </c>
      <c r="E5227" t="s">
        <v>11</v>
      </c>
      <c r="F5227" t="s">
        <v>707</v>
      </c>
      <c r="G5227">
        <v>2</v>
      </c>
      <c r="H5227">
        <v>554.40197985091902</v>
      </c>
    </row>
    <row r="5228" spans="1:8" x14ac:dyDescent="0.3">
      <c r="A5228">
        <v>5227</v>
      </c>
      <c r="B5228" t="s">
        <v>2128</v>
      </c>
      <c r="C5228" t="s">
        <v>1023</v>
      </c>
      <c r="D5228" t="s">
        <v>2292</v>
      </c>
      <c r="E5228" t="s">
        <v>13</v>
      </c>
      <c r="F5228" t="s">
        <v>707</v>
      </c>
      <c r="G5228">
        <v>1</v>
      </c>
      <c r="H5228">
        <v>113.661333794801</v>
      </c>
    </row>
    <row r="5229" spans="1:8" x14ac:dyDescent="0.3">
      <c r="A5229">
        <v>5228</v>
      </c>
      <c r="B5229" t="s">
        <v>2128</v>
      </c>
      <c r="C5229" t="s">
        <v>1023</v>
      </c>
      <c r="D5229" t="s">
        <v>2293</v>
      </c>
      <c r="E5229" t="s">
        <v>11</v>
      </c>
      <c r="F5229" t="s">
        <v>707</v>
      </c>
      <c r="G5229">
        <v>3</v>
      </c>
      <c r="H5229">
        <v>2553.9195382482599</v>
      </c>
    </row>
    <row r="5230" spans="1:8" x14ac:dyDescent="0.3">
      <c r="A5230">
        <v>5229</v>
      </c>
      <c r="B5230" t="s">
        <v>2128</v>
      </c>
      <c r="C5230" t="s">
        <v>1023</v>
      </c>
      <c r="D5230" t="s">
        <v>2294</v>
      </c>
      <c r="E5230" t="s">
        <v>11</v>
      </c>
      <c r="F5230" t="s">
        <v>707</v>
      </c>
      <c r="G5230">
        <v>3</v>
      </c>
      <c r="H5230">
        <v>503.49847551138902</v>
      </c>
    </row>
    <row r="5231" spans="1:8" x14ac:dyDescent="0.3">
      <c r="A5231">
        <v>5230</v>
      </c>
      <c r="B5231" t="s">
        <v>2128</v>
      </c>
      <c r="C5231" t="s">
        <v>1023</v>
      </c>
      <c r="D5231" t="s">
        <v>2294</v>
      </c>
      <c r="E5231" t="s">
        <v>13</v>
      </c>
      <c r="F5231" t="s">
        <v>707</v>
      </c>
      <c r="G5231">
        <v>2</v>
      </c>
      <c r="H5231">
        <v>160.17318330304599</v>
      </c>
    </row>
    <row r="5232" spans="1:8" x14ac:dyDescent="0.3">
      <c r="A5232">
        <v>5231</v>
      </c>
      <c r="B5232" t="s">
        <v>2128</v>
      </c>
      <c r="C5232" t="s">
        <v>1023</v>
      </c>
      <c r="D5232" t="s">
        <v>2295</v>
      </c>
      <c r="E5232" t="s">
        <v>11</v>
      </c>
      <c r="F5232" t="s">
        <v>707</v>
      </c>
      <c r="G5232">
        <v>1</v>
      </c>
      <c r="H5232">
        <v>346.95126813877698</v>
      </c>
    </row>
    <row r="5233" spans="1:8" x14ac:dyDescent="0.3">
      <c r="A5233">
        <v>5232</v>
      </c>
      <c r="B5233" t="s">
        <v>2128</v>
      </c>
      <c r="C5233" t="s">
        <v>1023</v>
      </c>
      <c r="D5233" t="s">
        <v>2295</v>
      </c>
      <c r="E5233" t="s">
        <v>13</v>
      </c>
      <c r="F5233" t="s">
        <v>707</v>
      </c>
      <c r="G5233">
        <v>1</v>
      </c>
      <c r="H5233">
        <v>50.630017517066797</v>
      </c>
    </row>
    <row r="5234" spans="1:8" x14ac:dyDescent="0.3">
      <c r="A5234">
        <v>5233</v>
      </c>
      <c r="B5234" t="s">
        <v>2128</v>
      </c>
      <c r="C5234" t="s">
        <v>2296</v>
      </c>
      <c r="D5234" t="s">
        <v>2297</v>
      </c>
      <c r="E5234" t="s">
        <v>11</v>
      </c>
      <c r="F5234" t="s">
        <v>707</v>
      </c>
      <c r="G5234">
        <v>5</v>
      </c>
      <c r="H5234">
        <v>9898.6261441222905</v>
      </c>
    </row>
    <row r="5235" spans="1:8" x14ac:dyDescent="0.3">
      <c r="A5235">
        <v>5234</v>
      </c>
      <c r="B5235" t="s">
        <v>2128</v>
      </c>
      <c r="C5235" t="s">
        <v>2296</v>
      </c>
      <c r="D5235" t="s">
        <v>2298</v>
      </c>
      <c r="E5235" t="s">
        <v>11</v>
      </c>
      <c r="F5235" t="s">
        <v>707</v>
      </c>
      <c r="G5235">
        <v>1</v>
      </c>
      <c r="H5235">
        <v>285.27860280828497</v>
      </c>
    </row>
    <row r="5236" spans="1:8" x14ac:dyDescent="0.3">
      <c r="A5236">
        <v>5235</v>
      </c>
      <c r="B5236" t="s">
        <v>2128</v>
      </c>
      <c r="C5236" t="s">
        <v>2296</v>
      </c>
      <c r="D5236" t="s">
        <v>2298</v>
      </c>
      <c r="E5236" t="s">
        <v>13</v>
      </c>
      <c r="F5236" t="s">
        <v>707</v>
      </c>
      <c r="G5236">
        <v>1</v>
      </c>
      <c r="H5236">
        <v>1054.3620144213201</v>
      </c>
    </row>
    <row r="5237" spans="1:8" x14ac:dyDescent="0.3">
      <c r="A5237">
        <v>5236</v>
      </c>
      <c r="B5237" t="s">
        <v>2128</v>
      </c>
      <c r="C5237" t="s">
        <v>2296</v>
      </c>
      <c r="D5237" t="s">
        <v>2299</v>
      </c>
      <c r="E5237" t="s">
        <v>11</v>
      </c>
      <c r="F5237" t="s">
        <v>707</v>
      </c>
      <c r="G5237">
        <v>1</v>
      </c>
      <c r="H5237">
        <v>950.31671365882596</v>
      </c>
    </row>
    <row r="5238" spans="1:8" x14ac:dyDescent="0.3">
      <c r="A5238">
        <v>5237</v>
      </c>
      <c r="B5238" t="s">
        <v>2128</v>
      </c>
      <c r="C5238" t="s">
        <v>2296</v>
      </c>
      <c r="D5238" t="s">
        <v>2300</v>
      </c>
      <c r="E5238" t="s">
        <v>11</v>
      </c>
      <c r="F5238" t="s">
        <v>707</v>
      </c>
      <c r="G5238">
        <v>1</v>
      </c>
      <c r="H5238">
        <v>306.10144362174401</v>
      </c>
    </row>
    <row r="5239" spans="1:8" x14ac:dyDescent="0.3">
      <c r="A5239">
        <v>5238</v>
      </c>
      <c r="B5239" t="s">
        <v>2128</v>
      </c>
      <c r="C5239" t="s">
        <v>2296</v>
      </c>
      <c r="D5239" t="s">
        <v>2301</v>
      </c>
      <c r="E5239" t="s">
        <v>11</v>
      </c>
      <c r="F5239" t="s">
        <v>707</v>
      </c>
      <c r="G5239">
        <v>1</v>
      </c>
      <c r="H5239">
        <v>53.113739397286999</v>
      </c>
    </row>
    <row r="5240" spans="1:8" x14ac:dyDescent="0.3">
      <c r="A5240">
        <v>5239</v>
      </c>
      <c r="B5240" t="s">
        <v>2128</v>
      </c>
      <c r="C5240" t="s">
        <v>2296</v>
      </c>
      <c r="D5240" t="s">
        <v>2302</v>
      </c>
      <c r="E5240" t="s">
        <v>11</v>
      </c>
      <c r="F5240" t="s">
        <v>707</v>
      </c>
      <c r="G5240">
        <v>2</v>
      </c>
      <c r="H5240">
        <v>363.47432073237599</v>
      </c>
    </row>
    <row r="5241" spans="1:8" x14ac:dyDescent="0.3">
      <c r="A5241">
        <v>5240</v>
      </c>
      <c r="B5241" t="s">
        <v>2128</v>
      </c>
      <c r="C5241" t="s">
        <v>437</v>
      </c>
      <c r="D5241" t="s">
        <v>2303</v>
      </c>
      <c r="E5241" t="s">
        <v>11</v>
      </c>
      <c r="F5241" t="s">
        <v>707</v>
      </c>
      <c r="G5241">
        <v>1</v>
      </c>
      <c r="H5241">
        <v>87.483908410789894</v>
      </c>
    </row>
    <row r="5242" spans="1:8" x14ac:dyDescent="0.3">
      <c r="A5242">
        <v>5241</v>
      </c>
      <c r="B5242" t="s">
        <v>2128</v>
      </c>
      <c r="C5242" t="s">
        <v>437</v>
      </c>
      <c r="D5242" t="s">
        <v>1981</v>
      </c>
      <c r="E5242" t="s">
        <v>11</v>
      </c>
      <c r="F5242" t="s">
        <v>707</v>
      </c>
      <c r="G5242">
        <v>2</v>
      </c>
      <c r="H5242">
        <v>650.05607609080198</v>
      </c>
    </row>
    <row r="5243" spans="1:8" x14ac:dyDescent="0.3">
      <c r="A5243">
        <v>5242</v>
      </c>
      <c r="B5243" t="s">
        <v>2128</v>
      </c>
      <c r="C5243" t="s">
        <v>437</v>
      </c>
      <c r="D5243" t="s">
        <v>2304</v>
      </c>
      <c r="E5243" t="s">
        <v>11</v>
      </c>
      <c r="F5243" t="s">
        <v>707</v>
      </c>
      <c r="G5243">
        <v>4</v>
      </c>
      <c r="H5243">
        <v>339.45146505630299</v>
      </c>
    </row>
    <row r="5244" spans="1:8" x14ac:dyDescent="0.3">
      <c r="A5244">
        <v>5243</v>
      </c>
      <c r="B5244" t="s">
        <v>2128</v>
      </c>
      <c r="C5244" t="s">
        <v>437</v>
      </c>
      <c r="D5244" t="s">
        <v>2305</v>
      </c>
      <c r="E5244" t="s">
        <v>11</v>
      </c>
      <c r="F5244" t="s">
        <v>707</v>
      </c>
      <c r="G5244">
        <v>1</v>
      </c>
      <c r="H5244">
        <v>399.94561001403298</v>
      </c>
    </row>
    <row r="5245" spans="1:8" x14ac:dyDescent="0.3">
      <c r="A5245">
        <v>5244</v>
      </c>
      <c r="B5245" t="s">
        <v>2128</v>
      </c>
      <c r="C5245" t="s">
        <v>437</v>
      </c>
      <c r="D5245" t="s">
        <v>1442</v>
      </c>
      <c r="E5245" t="s">
        <v>11</v>
      </c>
      <c r="F5245" t="s">
        <v>707</v>
      </c>
      <c r="G5245">
        <v>1</v>
      </c>
      <c r="H5245">
        <v>8.5787948616982899</v>
      </c>
    </row>
    <row r="5246" spans="1:8" x14ac:dyDescent="0.3">
      <c r="A5246">
        <v>5245</v>
      </c>
      <c r="B5246" t="s">
        <v>2128</v>
      </c>
      <c r="C5246" t="s">
        <v>437</v>
      </c>
      <c r="D5246" t="s">
        <v>1443</v>
      </c>
      <c r="E5246" t="s">
        <v>11</v>
      </c>
      <c r="F5246" t="s">
        <v>707</v>
      </c>
      <c r="G5246">
        <v>5</v>
      </c>
      <c r="H5246">
        <v>25381.627603255001</v>
      </c>
    </row>
    <row r="5247" spans="1:8" x14ac:dyDescent="0.3">
      <c r="A5247">
        <v>5246</v>
      </c>
      <c r="B5247" t="s">
        <v>2128</v>
      </c>
      <c r="C5247" t="s">
        <v>437</v>
      </c>
      <c r="D5247" t="s">
        <v>1443</v>
      </c>
      <c r="E5247" t="s">
        <v>42</v>
      </c>
      <c r="F5247" t="s">
        <v>707</v>
      </c>
      <c r="G5247">
        <v>1</v>
      </c>
      <c r="H5247">
        <v>46.472373758258698</v>
      </c>
    </row>
    <row r="5248" spans="1:8" x14ac:dyDescent="0.3">
      <c r="A5248">
        <v>5247</v>
      </c>
      <c r="B5248" t="s">
        <v>2128</v>
      </c>
      <c r="C5248" t="s">
        <v>437</v>
      </c>
      <c r="D5248" t="s">
        <v>1443</v>
      </c>
      <c r="E5248" t="s">
        <v>43</v>
      </c>
      <c r="F5248" t="s">
        <v>707</v>
      </c>
      <c r="G5248">
        <v>1</v>
      </c>
      <c r="H5248">
        <v>374.621889584504</v>
      </c>
    </row>
    <row r="5249" spans="1:8" x14ac:dyDescent="0.3">
      <c r="A5249">
        <v>5248</v>
      </c>
      <c r="B5249" t="s">
        <v>2128</v>
      </c>
      <c r="C5249" t="s">
        <v>437</v>
      </c>
      <c r="D5249" t="s">
        <v>1443</v>
      </c>
      <c r="E5249" t="s">
        <v>13</v>
      </c>
      <c r="F5249" t="s">
        <v>707</v>
      </c>
      <c r="G5249">
        <v>2</v>
      </c>
      <c r="H5249">
        <v>7395.5639663104703</v>
      </c>
    </row>
    <row r="5250" spans="1:8" x14ac:dyDescent="0.3">
      <c r="A5250">
        <v>5249</v>
      </c>
      <c r="B5250" t="s">
        <v>2128</v>
      </c>
      <c r="C5250" t="s">
        <v>437</v>
      </c>
      <c r="D5250" t="s">
        <v>2306</v>
      </c>
      <c r="E5250" t="s">
        <v>11</v>
      </c>
      <c r="F5250" t="s">
        <v>707</v>
      </c>
      <c r="G5250">
        <v>3</v>
      </c>
      <c r="H5250">
        <v>3314.2868779647501</v>
      </c>
    </row>
    <row r="5251" spans="1:8" x14ac:dyDescent="0.3">
      <c r="A5251">
        <v>5250</v>
      </c>
      <c r="B5251" t="s">
        <v>2128</v>
      </c>
      <c r="C5251" t="s">
        <v>437</v>
      </c>
      <c r="D5251" t="s">
        <v>1444</v>
      </c>
      <c r="E5251" t="s">
        <v>11</v>
      </c>
      <c r="F5251" t="s">
        <v>707</v>
      </c>
      <c r="G5251">
        <v>2</v>
      </c>
      <c r="H5251">
        <v>524.91421898844999</v>
      </c>
    </row>
    <row r="5252" spans="1:8" x14ac:dyDescent="0.3">
      <c r="A5252">
        <v>5251</v>
      </c>
      <c r="B5252" t="s">
        <v>2128</v>
      </c>
      <c r="C5252" t="s">
        <v>437</v>
      </c>
      <c r="D5252" t="s">
        <v>1444</v>
      </c>
      <c r="E5252" t="s">
        <v>13</v>
      </c>
      <c r="F5252" t="s">
        <v>707</v>
      </c>
      <c r="G5252">
        <v>2</v>
      </c>
      <c r="H5252">
        <v>786.549197154956</v>
      </c>
    </row>
    <row r="5253" spans="1:8" x14ac:dyDescent="0.3">
      <c r="A5253">
        <v>5252</v>
      </c>
      <c r="B5253" t="s">
        <v>2128</v>
      </c>
      <c r="C5253" t="s">
        <v>437</v>
      </c>
      <c r="D5253" t="s">
        <v>2307</v>
      </c>
      <c r="E5253" t="s">
        <v>52</v>
      </c>
      <c r="F5253" t="s">
        <v>707</v>
      </c>
      <c r="G5253">
        <v>1</v>
      </c>
      <c r="H5253">
        <v>19.528734248723602</v>
      </c>
    </row>
    <row r="5254" spans="1:8" x14ac:dyDescent="0.3">
      <c r="A5254">
        <v>5253</v>
      </c>
      <c r="B5254" t="s">
        <v>2128</v>
      </c>
      <c r="C5254" t="s">
        <v>437</v>
      </c>
      <c r="D5254" t="s">
        <v>2307</v>
      </c>
      <c r="E5254" t="s">
        <v>13</v>
      </c>
      <c r="F5254" t="s">
        <v>707</v>
      </c>
      <c r="G5254">
        <v>1</v>
      </c>
      <c r="H5254">
        <v>257.16221958367998</v>
      </c>
    </row>
    <row r="5255" spans="1:8" x14ac:dyDescent="0.3">
      <c r="A5255">
        <v>5254</v>
      </c>
      <c r="B5255" t="s">
        <v>2128</v>
      </c>
      <c r="C5255" t="s">
        <v>437</v>
      </c>
      <c r="D5255" t="s">
        <v>2308</v>
      </c>
      <c r="E5255" t="s">
        <v>11</v>
      </c>
      <c r="F5255" t="s">
        <v>707</v>
      </c>
      <c r="G5255">
        <v>1</v>
      </c>
      <c r="H5255">
        <v>118.049907302021</v>
      </c>
    </row>
    <row r="5256" spans="1:8" x14ac:dyDescent="0.3">
      <c r="A5256">
        <v>5255</v>
      </c>
      <c r="B5256" t="s">
        <v>2128</v>
      </c>
      <c r="C5256" t="s">
        <v>437</v>
      </c>
      <c r="D5256" t="s">
        <v>2308</v>
      </c>
      <c r="E5256" t="s">
        <v>43</v>
      </c>
      <c r="F5256" t="s">
        <v>707</v>
      </c>
      <c r="G5256">
        <v>1</v>
      </c>
      <c r="H5256">
        <v>155.64867724046701</v>
      </c>
    </row>
    <row r="5257" spans="1:8" x14ac:dyDescent="0.3">
      <c r="A5257">
        <v>5256</v>
      </c>
      <c r="B5257" t="s">
        <v>2128</v>
      </c>
      <c r="C5257" t="s">
        <v>437</v>
      </c>
      <c r="D5257" t="s">
        <v>2308</v>
      </c>
      <c r="E5257" t="s">
        <v>13</v>
      </c>
      <c r="F5257" t="s">
        <v>707</v>
      </c>
      <c r="G5257">
        <v>1</v>
      </c>
      <c r="H5257">
        <v>326.15572203062101</v>
      </c>
    </row>
    <row r="5258" spans="1:8" x14ac:dyDescent="0.3">
      <c r="A5258">
        <v>5257</v>
      </c>
      <c r="B5258" t="s">
        <v>2128</v>
      </c>
      <c r="C5258" t="s">
        <v>437</v>
      </c>
      <c r="D5258" t="s">
        <v>1445</v>
      </c>
      <c r="E5258" t="s">
        <v>11</v>
      </c>
      <c r="F5258" t="s">
        <v>707</v>
      </c>
      <c r="G5258">
        <v>4</v>
      </c>
      <c r="H5258">
        <v>1010.05186726055</v>
      </c>
    </row>
    <row r="5259" spans="1:8" x14ac:dyDescent="0.3">
      <c r="A5259">
        <v>5258</v>
      </c>
      <c r="B5259" t="s">
        <v>2128</v>
      </c>
      <c r="C5259" t="s">
        <v>437</v>
      </c>
      <c r="D5259" t="s">
        <v>1445</v>
      </c>
      <c r="E5259" t="s">
        <v>43</v>
      </c>
      <c r="F5259" t="s">
        <v>707</v>
      </c>
      <c r="G5259">
        <v>1</v>
      </c>
      <c r="H5259">
        <v>245.39954083324801</v>
      </c>
    </row>
    <row r="5260" spans="1:8" x14ac:dyDescent="0.3">
      <c r="A5260">
        <v>5259</v>
      </c>
      <c r="B5260" t="s">
        <v>2128</v>
      </c>
      <c r="C5260" t="s">
        <v>437</v>
      </c>
      <c r="D5260" t="s">
        <v>1445</v>
      </c>
      <c r="E5260" t="s">
        <v>13</v>
      </c>
      <c r="F5260" t="s">
        <v>707</v>
      </c>
      <c r="G5260">
        <v>4</v>
      </c>
      <c r="H5260">
        <v>360.187265249738</v>
      </c>
    </row>
    <row r="5261" spans="1:8" x14ac:dyDescent="0.3">
      <c r="A5261">
        <v>5260</v>
      </c>
      <c r="B5261" t="s">
        <v>2128</v>
      </c>
      <c r="C5261" t="s">
        <v>437</v>
      </c>
      <c r="D5261" t="s">
        <v>1446</v>
      </c>
      <c r="E5261" t="s">
        <v>11</v>
      </c>
      <c r="F5261" t="s">
        <v>707</v>
      </c>
      <c r="G5261">
        <v>3</v>
      </c>
      <c r="H5261">
        <v>1677.27704774469</v>
      </c>
    </row>
    <row r="5262" spans="1:8" x14ac:dyDescent="0.3">
      <c r="A5262">
        <v>5261</v>
      </c>
      <c r="B5262" t="s">
        <v>2128</v>
      </c>
      <c r="C5262" t="s">
        <v>437</v>
      </c>
      <c r="D5262" t="s">
        <v>1446</v>
      </c>
      <c r="E5262" t="s">
        <v>13</v>
      </c>
      <c r="F5262" t="s">
        <v>707</v>
      </c>
      <c r="G5262">
        <v>3</v>
      </c>
      <c r="H5262">
        <v>1022.28467244606</v>
      </c>
    </row>
    <row r="5263" spans="1:8" x14ac:dyDescent="0.3">
      <c r="A5263">
        <v>5262</v>
      </c>
      <c r="B5263" t="s">
        <v>2128</v>
      </c>
      <c r="C5263" t="s">
        <v>437</v>
      </c>
      <c r="D5263" t="s">
        <v>1447</v>
      </c>
      <c r="E5263" t="s">
        <v>11</v>
      </c>
      <c r="F5263" t="s">
        <v>707</v>
      </c>
      <c r="G5263">
        <v>3</v>
      </c>
      <c r="H5263">
        <v>3225.4657230193402</v>
      </c>
    </row>
    <row r="5264" spans="1:8" x14ac:dyDescent="0.3">
      <c r="A5264">
        <v>5263</v>
      </c>
      <c r="B5264" t="s">
        <v>2128</v>
      </c>
      <c r="C5264" t="s">
        <v>437</v>
      </c>
      <c r="D5264" t="s">
        <v>1447</v>
      </c>
      <c r="E5264" t="s">
        <v>13</v>
      </c>
      <c r="F5264" t="s">
        <v>707</v>
      </c>
      <c r="G5264">
        <v>3</v>
      </c>
      <c r="H5264">
        <v>4883.99001872796</v>
      </c>
    </row>
    <row r="5265" spans="1:8" x14ac:dyDescent="0.3">
      <c r="A5265">
        <v>5264</v>
      </c>
      <c r="B5265" t="s">
        <v>2128</v>
      </c>
      <c r="C5265" t="s">
        <v>2309</v>
      </c>
      <c r="D5265" t="s">
        <v>2310</v>
      </c>
      <c r="E5265" t="s">
        <v>11</v>
      </c>
      <c r="F5265" t="s">
        <v>707</v>
      </c>
      <c r="G5265">
        <v>1</v>
      </c>
      <c r="H5265">
        <v>57.8104078054117</v>
      </c>
    </row>
    <row r="5266" spans="1:8" x14ac:dyDescent="0.3">
      <c r="A5266">
        <v>5265</v>
      </c>
      <c r="B5266" t="s">
        <v>2128</v>
      </c>
      <c r="C5266" t="s">
        <v>2309</v>
      </c>
      <c r="D5266" t="s">
        <v>2310</v>
      </c>
      <c r="E5266" t="s">
        <v>13</v>
      </c>
      <c r="F5266" t="s">
        <v>707</v>
      </c>
      <c r="G5266">
        <v>1</v>
      </c>
      <c r="H5266">
        <v>2920.2203415921799</v>
      </c>
    </row>
    <row r="5267" spans="1:8" x14ac:dyDescent="0.3">
      <c r="A5267">
        <v>5266</v>
      </c>
      <c r="B5267" t="s">
        <v>2128</v>
      </c>
      <c r="C5267" t="s">
        <v>2309</v>
      </c>
      <c r="D5267" t="s">
        <v>2311</v>
      </c>
      <c r="E5267" t="s">
        <v>11</v>
      </c>
      <c r="F5267" t="s">
        <v>707</v>
      </c>
      <c r="G5267">
        <v>2</v>
      </c>
      <c r="H5267">
        <v>555.62908954459601</v>
      </c>
    </row>
    <row r="5268" spans="1:8" x14ac:dyDescent="0.3">
      <c r="A5268">
        <v>5267</v>
      </c>
      <c r="B5268" t="s">
        <v>2128</v>
      </c>
      <c r="C5268" t="s">
        <v>2309</v>
      </c>
      <c r="D5268" t="s">
        <v>2311</v>
      </c>
      <c r="E5268" t="s">
        <v>13</v>
      </c>
      <c r="F5268" t="s">
        <v>707</v>
      </c>
      <c r="G5268">
        <v>1</v>
      </c>
      <c r="H5268">
        <v>4.2247005753408997</v>
      </c>
    </row>
    <row r="5269" spans="1:8" x14ac:dyDescent="0.3">
      <c r="A5269">
        <v>5268</v>
      </c>
      <c r="B5269" t="s">
        <v>2128</v>
      </c>
      <c r="C5269" t="s">
        <v>2309</v>
      </c>
      <c r="D5269" t="s">
        <v>2312</v>
      </c>
      <c r="E5269" t="s">
        <v>11</v>
      </c>
      <c r="F5269" t="s">
        <v>707</v>
      </c>
      <c r="G5269">
        <v>1</v>
      </c>
      <c r="H5269">
        <v>275.26623325413198</v>
      </c>
    </row>
    <row r="5270" spans="1:8" x14ac:dyDescent="0.3">
      <c r="A5270">
        <v>5269</v>
      </c>
      <c r="B5270" t="s">
        <v>2128</v>
      </c>
      <c r="C5270" t="s">
        <v>466</v>
      </c>
      <c r="D5270" t="s">
        <v>467</v>
      </c>
      <c r="E5270" t="s">
        <v>11</v>
      </c>
      <c r="F5270" t="s">
        <v>707</v>
      </c>
      <c r="G5270">
        <v>4</v>
      </c>
      <c r="H5270">
        <v>20283.200603823701</v>
      </c>
    </row>
    <row r="5271" spans="1:8" x14ac:dyDescent="0.3">
      <c r="A5271">
        <v>5270</v>
      </c>
      <c r="B5271" t="s">
        <v>2128</v>
      </c>
      <c r="C5271" t="s">
        <v>466</v>
      </c>
      <c r="D5271" t="s">
        <v>467</v>
      </c>
      <c r="E5271" t="s">
        <v>13</v>
      </c>
      <c r="F5271" t="s">
        <v>707</v>
      </c>
      <c r="G5271">
        <v>2</v>
      </c>
      <c r="H5271">
        <v>11825.1000439688</v>
      </c>
    </row>
    <row r="5272" spans="1:8" x14ac:dyDescent="0.3">
      <c r="A5272">
        <v>5271</v>
      </c>
      <c r="B5272" t="s">
        <v>2128</v>
      </c>
      <c r="C5272" t="s">
        <v>466</v>
      </c>
      <c r="D5272" t="s">
        <v>2313</v>
      </c>
      <c r="E5272" t="s">
        <v>11</v>
      </c>
      <c r="F5272" t="s">
        <v>707</v>
      </c>
      <c r="G5272">
        <v>1</v>
      </c>
      <c r="H5272">
        <v>168.59466091889399</v>
      </c>
    </row>
    <row r="5273" spans="1:8" x14ac:dyDescent="0.3">
      <c r="A5273">
        <v>5272</v>
      </c>
      <c r="B5273" t="s">
        <v>2128</v>
      </c>
      <c r="C5273" t="s">
        <v>466</v>
      </c>
      <c r="D5273" t="s">
        <v>2314</v>
      </c>
      <c r="E5273" t="s">
        <v>11</v>
      </c>
      <c r="F5273" t="s">
        <v>707</v>
      </c>
      <c r="G5273">
        <v>4</v>
      </c>
      <c r="H5273">
        <v>2797.1815987526502</v>
      </c>
    </row>
    <row r="5274" spans="1:8" x14ac:dyDescent="0.3">
      <c r="A5274">
        <v>5273</v>
      </c>
      <c r="B5274" t="s">
        <v>2128</v>
      </c>
      <c r="C5274" t="s">
        <v>466</v>
      </c>
      <c r="D5274" t="s">
        <v>2314</v>
      </c>
      <c r="E5274" t="s">
        <v>13</v>
      </c>
      <c r="F5274" t="s">
        <v>707</v>
      </c>
      <c r="G5274">
        <v>1</v>
      </c>
      <c r="H5274">
        <v>11.3489832358313</v>
      </c>
    </row>
    <row r="5275" spans="1:8" x14ac:dyDescent="0.3">
      <c r="A5275">
        <v>5274</v>
      </c>
      <c r="B5275" t="s">
        <v>2128</v>
      </c>
      <c r="C5275" t="s">
        <v>466</v>
      </c>
      <c r="D5275" t="s">
        <v>2315</v>
      </c>
      <c r="E5275" t="s">
        <v>11</v>
      </c>
      <c r="F5275" t="s">
        <v>707</v>
      </c>
      <c r="G5275">
        <v>2</v>
      </c>
      <c r="H5275">
        <v>392.259733434591</v>
      </c>
    </row>
    <row r="5276" spans="1:8" x14ac:dyDescent="0.3">
      <c r="A5276">
        <v>5275</v>
      </c>
      <c r="B5276" t="s">
        <v>2128</v>
      </c>
      <c r="C5276" t="s">
        <v>466</v>
      </c>
      <c r="D5276" t="s">
        <v>469</v>
      </c>
      <c r="E5276" t="s">
        <v>11</v>
      </c>
      <c r="F5276" t="s">
        <v>707</v>
      </c>
      <c r="G5276">
        <v>8</v>
      </c>
      <c r="H5276">
        <v>24655.123543485399</v>
      </c>
    </row>
    <row r="5277" spans="1:8" x14ac:dyDescent="0.3">
      <c r="A5277">
        <v>5276</v>
      </c>
      <c r="B5277" t="s">
        <v>2128</v>
      </c>
      <c r="C5277" t="s">
        <v>466</v>
      </c>
      <c r="D5277" t="s">
        <v>469</v>
      </c>
      <c r="E5277" t="s">
        <v>13</v>
      </c>
      <c r="F5277" t="s">
        <v>707</v>
      </c>
      <c r="G5277">
        <v>4</v>
      </c>
      <c r="H5277">
        <v>8069.0865235789497</v>
      </c>
    </row>
    <row r="5278" spans="1:8" x14ac:dyDescent="0.3">
      <c r="A5278">
        <v>5277</v>
      </c>
      <c r="B5278" t="s">
        <v>2128</v>
      </c>
      <c r="C5278" t="s">
        <v>466</v>
      </c>
      <c r="D5278" t="s">
        <v>2316</v>
      </c>
      <c r="E5278" t="s">
        <v>11</v>
      </c>
      <c r="F5278" t="s">
        <v>707</v>
      </c>
      <c r="G5278">
        <v>1</v>
      </c>
      <c r="H5278">
        <v>767.19889205821698</v>
      </c>
    </row>
    <row r="5279" spans="1:8" x14ac:dyDescent="0.3">
      <c r="A5279">
        <v>5278</v>
      </c>
      <c r="B5279" t="s">
        <v>2128</v>
      </c>
      <c r="C5279" t="s">
        <v>466</v>
      </c>
      <c r="D5279" t="s">
        <v>470</v>
      </c>
      <c r="E5279" t="s">
        <v>11</v>
      </c>
      <c r="F5279" t="s">
        <v>707</v>
      </c>
      <c r="G5279">
        <v>2</v>
      </c>
      <c r="H5279">
        <v>378.20458677807102</v>
      </c>
    </row>
    <row r="5280" spans="1:8" x14ac:dyDescent="0.3">
      <c r="A5280">
        <v>5279</v>
      </c>
      <c r="B5280" t="s">
        <v>2128</v>
      </c>
      <c r="C5280" t="s">
        <v>466</v>
      </c>
      <c r="D5280" t="s">
        <v>470</v>
      </c>
      <c r="E5280" t="s">
        <v>13</v>
      </c>
      <c r="F5280" t="s">
        <v>707</v>
      </c>
      <c r="G5280">
        <v>3</v>
      </c>
      <c r="H5280">
        <v>649.86709884471099</v>
      </c>
    </row>
    <row r="5281" spans="1:8" x14ac:dyDescent="0.3">
      <c r="A5281">
        <v>5280</v>
      </c>
      <c r="B5281" t="s">
        <v>2128</v>
      </c>
      <c r="C5281" t="s">
        <v>466</v>
      </c>
      <c r="D5281" t="s">
        <v>2317</v>
      </c>
      <c r="E5281" t="s">
        <v>11</v>
      </c>
      <c r="F5281" t="s">
        <v>707</v>
      </c>
      <c r="G5281">
        <v>3</v>
      </c>
      <c r="H5281">
        <v>3876.5214378167402</v>
      </c>
    </row>
    <row r="5282" spans="1:8" x14ac:dyDescent="0.3">
      <c r="A5282">
        <v>5281</v>
      </c>
      <c r="B5282" t="s">
        <v>2128</v>
      </c>
      <c r="C5282" t="s">
        <v>466</v>
      </c>
      <c r="D5282" t="s">
        <v>2318</v>
      </c>
      <c r="E5282" t="s">
        <v>11</v>
      </c>
      <c r="F5282" t="s">
        <v>707</v>
      </c>
      <c r="G5282">
        <v>4</v>
      </c>
      <c r="H5282">
        <v>2057.8691370653601</v>
      </c>
    </row>
    <row r="5283" spans="1:8" x14ac:dyDescent="0.3">
      <c r="A5283">
        <v>5282</v>
      </c>
      <c r="B5283" t="s">
        <v>2128</v>
      </c>
      <c r="C5283" t="s">
        <v>466</v>
      </c>
      <c r="D5283" t="s">
        <v>2319</v>
      </c>
      <c r="E5283" t="s">
        <v>11</v>
      </c>
      <c r="F5283" t="s">
        <v>707</v>
      </c>
      <c r="G5283">
        <v>5</v>
      </c>
      <c r="H5283">
        <v>1621.7072274305699</v>
      </c>
    </row>
    <row r="5284" spans="1:8" x14ac:dyDescent="0.3">
      <c r="A5284">
        <v>5283</v>
      </c>
      <c r="B5284" t="s">
        <v>2128</v>
      </c>
      <c r="C5284" t="s">
        <v>466</v>
      </c>
      <c r="D5284" t="s">
        <v>2319</v>
      </c>
      <c r="E5284" t="s">
        <v>13</v>
      </c>
      <c r="F5284" t="s">
        <v>707</v>
      </c>
      <c r="G5284">
        <v>2</v>
      </c>
      <c r="H5284">
        <v>391.78030477416098</v>
      </c>
    </row>
    <row r="5285" spans="1:8" x14ac:dyDescent="0.3">
      <c r="A5285">
        <v>5284</v>
      </c>
      <c r="B5285" t="s">
        <v>2128</v>
      </c>
      <c r="C5285" t="s">
        <v>466</v>
      </c>
      <c r="D5285" t="s">
        <v>2320</v>
      </c>
      <c r="E5285" t="s">
        <v>11</v>
      </c>
      <c r="F5285" t="s">
        <v>707</v>
      </c>
      <c r="G5285">
        <v>7</v>
      </c>
      <c r="H5285">
        <v>7984.4543251758096</v>
      </c>
    </row>
    <row r="5286" spans="1:8" x14ac:dyDescent="0.3">
      <c r="A5286">
        <v>5285</v>
      </c>
      <c r="B5286" t="s">
        <v>2128</v>
      </c>
      <c r="C5286" t="s">
        <v>466</v>
      </c>
      <c r="D5286" t="s">
        <v>2320</v>
      </c>
      <c r="E5286" t="s">
        <v>13</v>
      </c>
      <c r="F5286" t="s">
        <v>707</v>
      </c>
      <c r="G5286">
        <v>1</v>
      </c>
      <c r="H5286">
        <v>7.0111776580735397</v>
      </c>
    </row>
    <row r="5287" spans="1:8" x14ac:dyDescent="0.3">
      <c r="A5287">
        <v>5286</v>
      </c>
      <c r="B5287" t="s">
        <v>2128</v>
      </c>
      <c r="C5287" t="s">
        <v>466</v>
      </c>
      <c r="D5287" t="s">
        <v>2321</v>
      </c>
      <c r="E5287" t="s">
        <v>11</v>
      </c>
      <c r="F5287" t="s">
        <v>707</v>
      </c>
      <c r="G5287">
        <v>1</v>
      </c>
      <c r="H5287">
        <v>376.20403644692698</v>
      </c>
    </row>
    <row r="5288" spans="1:8" x14ac:dyDescent="0.3">
      <c r="A5288">
        <v>5287</v>
      </c>
      <c r="B5288" t="s">
        <v>2128</v>
      </c>
      <c r="C5288" t="s">
        <v>480</v>
      </c>
      <c r="D5288" t="s">
        <v>481</v>
      </c>
      <c r="E5288" t="s">
        <v>11</v>
      </c>
      <c r="F5288" t="s">
        <v>707</v>
      </c>
      <c r="G5288">
        <v>2</v>
      </c>
      <c r="H5288">
        <v>160.03951886804001</v>
      </c>
    </row>
    <row r="5289" spans="1:8" x14ac:dyDescent="0.3">
      <c r="A5289">
        <v>5288</v>
      </c>
      <c r="B5289" t="s">
        <v>2128</v>
      </c>
      <c r="C5289" t="s">
        <v>480</v>
      </c>
      <c r="D5289" t="s">
        <v>481</v>
      </c>
      <c r="E5289" t="s">
        <v>13</v>
      </c>
      <c r="F5289" t="s">
        <v>707</v>
      </c>
      <c r="G5289">
        <v>1</v>
      </c>
      <c r="H5289">
        <v>277.91194729570299</v>
      </c>
    </row>
    <row r="5290" spans="1:8" x14ac:dyDescent="0.3">
      <c r="A5290">
        <v>5289</v>
      </c>
      <c r="B5290" t="s">
        <v>2128</v>
      </c>
      <c r="C5290" t="s">
        <v>480</v>
      </c>
      <c r="D5290" t="s">
        <v>2322</v>
      </c>
      <c r="E5290" t="s">
        <v>11</v>
      </c>
      <c r="F5290" t="s">
        <v>707</v>
      </c>
      <c r="G5290">
        <v>3</v>
      </c>
      <c r="H5290">
        <v>1396.3178199449301</v>
      </c>
    </row>
    <row r="5291" spans="1:8" x14ac:dyDescent="0.3">
      <c r="A5291">
        <v>5290</v>
      </c>
      <c r="B5291" t="s">
        <v>2128</v>
      </c>
      <c r="C5291" t="s">
        <v>480</v>
      </c>
      <c r="D5291" t="s">
        <v>482</v>
      </c>
      <c r="E5291" t="s">
        <v>11</v>
      </c>
      <c r="F5291" t="s">
        <v>707</v>
      </c>
      <c r="G5291">
        <v>2</v>
      </c>
      <c r="H5291">
        <v>1244.66919048562</v>
      </c>
    </row>
    <row r="5292" spans="1:8" x14ac:dyDescent="0.3">
      <c r="A5292">
        <v>5291</v>
      </c>
      <c r="B5292" t="s">
        <v>2128</v>
      </c>
      <c r="C5292" t="s">
        <v>480</v>
      </c>
      <c r="D5292" t="s">
        <v>2323</v>
      </c>
      <c r="E5292" t="s">
        <v>11</v>
      </c>
      <c r="F5292" t="s">
        <v>707</v>
      </c>
      <c r="G5292">
        <v>2</v>
      </c>
      <c r="H5292">
        <v>2528.45407449916</v>
      </c>
    </row>
    <row r="5293" spans="1:8" x14ac:dyDescent="0.3">
      <c r="A5293">
        <v>5292</v>
      </c>
      <c r="B5293" t="s">
        <v>2128</v>
      </c>
      <c r="C5293" t="s">
        <v>480</v>
      </c>
      <c r="D5293" t="s">
        <v>2324</v>
      </c>
      <c r="E5293" t="s">
        <v>11</v>
      </c>
      <c r="F5293" t="s">
        <v>707</v>
      </c>
      <c r="G5293">
        <v>2</v>
      </c>
      <c r="H5293">
        <v>672.90922646081106</v>
      </c>
    </row>
    <row r="5294" spans="1:8" x14ac:dyDescent="0.3">
      <c r="A5294">
        <v>5293</v>
      </c>
      <c r="B5294" t="s">
        <v>2128</v>
      </c>
      <c r="C5294" t="s">
        <v>1218</v>
      </c>
      <c r="D5294" t="s">
        <v>1219</v>
      </c>
      <c r="E5294" t="s">
        <v>11</v>
      </c>
      <c r="F5294" t="s">
        <v>707</v>
      </c>
      <c r="G5294">
        <v>1</v>
      </c>
      <c r="H5294">
        <v>922.38405579246296</v>
      </c>
    </row>
    <row r="5295" spans="1:8" x14ac:dyDescent="0.3">
      <c r="A5295">
        <v>5294</v>
      </c>
      <c r="B5295" t="s">
        <v>2128</v>
      </c>
      <c r="C5295" t="s">
        <v>501</v>
      </c>
      <c r="D5295" t="s">
        <v>2325</v>
      </c>
      <c r="E5295" t="s">
        <v>11</v>
      </c>
      <c r="F5295" t="s">
        <v>707</v>
      </c>
      <c r="G5295">
        <v>1</v>
      </c>
      <c r="H5295">
        <v>4.72421705405909</v>
      </c>
    </row>
    <row r="5296" spans="1:8" x14ac:dyDescent="0.3">
      <c r="A5296">
        <v>5295</v>
      </c>
      <c r="B5296" t="s">
        <v>2128</v>
      </c>
      <c r="C5296" t="s">
        <v>501</v>
      </c>
      <c r="D5296" t="s">
        <v>502</v>
      </c>
      <c r="E5296" t="s">
        <v>11</v>
      </c>
      <c r="F5296" t="s">
        <v>707</v>
      </c>
      <c r="G5296">
        <v>6</v>
      </c>
      <c r="H5296">
        <v>4254.2693867551397</v>
      </c>
    </row>
    <row r="5297" spans="1:8" x14ac:dyDescent="0.3">
      <c r="A5297">
        <v>5296</v>
      </c>
      <c r="B5297" t="s">
        <v>2128</v>
      </c>
      <c r="C5297" t="s">
        <v>501</v>
      </c>
      <c r="D5297" t="s">
        <v>502</v>
      </c>
      <c r="E5297" t="s">
        <v>13</v>
      </c>
      <c r="F5297" t="s">
        <v>707</v>
      </c>
      <c r="G5297">
        <v>3</v>
      </c>
      <c r="H5297">
        <v>354.89261110487399</v>
      </c>
    </row>
    <row r="5298" spans="1:8" x14ac:dyDescent="0.3">
      <c r="A5298">
        <v>5297</v>
      </c>
      <c r="B5298" t="s">
        <v>2128</v>
      </c>
      <c r="C5298" t="s">
        <v>501</v>
      </c>
      <c r="D5298" t="s">
        <v>1254</v>
      </c>
      <c r="E5298" t="s">
        <v>11</v>
      </c>
      <c r="F5298" t="s">
        <v>707</v>
      </c>
      <c r="G5298">
        <v>1</v>
      </c>
      <c r="H5298">
        <v>381.71709660956202</v>
      </c>
    </row>
    <row r="5299" spans="1:8" x14ac:dyDescent="0.3">
      <c r="A5299">
        <v>5298</v>
      </c>
      <c r="B5299" t="s">
        <v>2128</v>
      </c>
      <c r="C5299" t="s">
        <v>501</v>
      </c>
      <c r="D5299" t="s">
        <v>1254</v>
      </c>
      <c r="E5299" t="s">
        <v>11</v>
      </c>
      <c r="F5299" t="s">
        <v>672</v>
      </c>
      <c r="G5299">
        <v>1</v>
      </c>
      <c r="H5299">
        <v>497.07779177552402</v>
      </c>
    </row>
    <row r="5300" spans="1:8" x14ac:dyDescent="0.3">
      <c r="A5300">
        <v>5299</v>
      </c>
      <c r="B5300" t="s">
        <v>2128</v>
      </c>
      <c r="C5300" t="s">
        <v>501</v>
      </c>
      <c r="D5300" t="s">
        <v>2326</v>
      </c>
      <c r="E5300" t="s">
        <v>11</v>
      </c>
      <c r="F5300" t="s">
        <v>672</v>
      </c>
      <c r="G5300">
        <v>1</v>
      </c>
      <c r="H5300">
        <v>605.46440267558296</v>
      </c>
    </row>
    <row r="5301" spans="1:8" x14ac:dyDescent="0.3">
      <c r="A5301">
        <v>5300</v>
      </c>
      <c r="B5301" t="s">
        <v>2128</v>
      </c>
      <c r="C5301" t="s">
        <v>501</v>
      </c>
      <c r="D5301" t="s">
        <v>1255</v>
      </c>
      <c r="E5301" t="s">
        <v>11</v>
      </c>
      <c r="F5301" t="s">
        <v>672</v>
      </c>
      <c r="G5301">
        <v>1</v>
      </c>
      <c r="H5301">
        <v>157.34558557444899</v>
      </c>
    </row>
    <row r="5302" spans="1:8" x14ac:dyDescent="0.3">
      <c r="A5302">
        <v>5301</v>
      </c>
      <c r="B5302" t="s">
        <v>2128</v>
      </c>
      <c r="C5302" t="s">
        <v>501</v>
      </c>
      <c r="D5302" s="1" t="s">
        <v>2327</v>
      </c>
      <c r="E5302" t="s">
        <v>11</v>
      </c>
      <c r="F5302" t="s">
        <v>707</v>
      </c>
      <c r="G5302">
        <v>1</v>
      </c>
      <c r="H5302">
        <v>5.8921404055117197</v>
      </c>
    </row>
    <row r="5303" spans="1:8" x14ac:dyDescent="0.3">
      <c r="A5303">
        <v>5302</v>
      </c>
      <c r="B5303" t="s">
        <v>2128</v>
      </c>
      <c r="C5303" t="s">
        <v>501</v>
      </c>
      <c r="D5303" t="s">
        <v>2327</v>
      </c>
      <c r="E5303" t="s">
        <v>13</v>
      </c>
      <c r="F5303" t="s">
        <v>707</v>
      </c>
      <c r="G5303">
        <v>1</v>
      </c>
      <c r="H5303">
        <v>831.17310897463994</v>
      </c>
    </row>
    <row r="5304" spans="1:8" x14ac:dyDescent="0.3">
      <c r="A5304">
        <v>5303</v>
      </c>
      <c r="B5304" t="s">
        <v>2128</v>
      </c>
      <c r="C5304" t="s">
        <v>501</v>
      </c>
      <c r="D5304" t="s">
        <v>2328</v>
      </c>
      <c r="E5304" t="s">
        <v>11</v>
      </c>
      <c r="F5304" t="s">
        <v>707</v>
      </c>
      <c r="G5304">
        <v>1</v>
      </c>
      <c r="H5304">
        <v>9.8125794973060003E-3</v>
      </c>
    </row>
    <row r="5305" spans="1:8" x14ac:dyDescent="0.3">
      <c r="A5305">
        <v>5304</v>
      </c>
      <c r="B5305" t="s">
        <v>2128</v>
      </c>
      <c r="C5305" t="s">
        <v>501</v>
      </c>
      <c r="D5305" t="s">
        <v>2328</v>
      </c>
      <c r="E5305" t="s">
        <v>13</v>
      </c>
      <c r="F5305" t="s">
        <v>707</v>
      </c>
      <c r="G5305">
        <v>1</v>
      </c>
      <c r="H5305">
        <v>14.218528175887799</v>
      </c>
    </row>
    <row r="5306" spans="1:8" x14ac:dyDescent="0.3">
      <c r="A5306">
        <v>5305</v>
      </c>
      <c r="B5306" t="s">
        <v>2128</v>
      </c>
      <c r="C5306" t="s">
        <v>501</v>
      </c>
      <c r="D5306" t="s">
        <v>1257</v>
      </c>
      <c r="E5306" t="s">
        <v>11</v>
      </c>
      <c r="F5306" t="s">
        <v>707</v>
      </c>
      <c r="G5306">
        <v>8</v>
      </c>
      <c r="H5306">
        <v>25561.483004793699</v>
      </c>
    </row>
    <row r="5307" spans="1:8" x14ac:dyDescent="0.3">
      <c r="A5307">
        <v>5306</v>
      </c>
      <c r="B5307" t="s">
        <v>2128</v>
      </c>
      <c r="C5307" t="s">
        <v>501</v>
      </c>
      <c r="D5307" t="s">
        <v>1257</v>
      </c>
      <c r="E5307" t="s">
        <v>11</v>
      </c>
      <c r="F5307" t="s">
        <v>672</v>
      </c>
      <c r="G5307">
        <v>2</v>
      </c>
      <c r="H5307">
        <v>961.29849485983596</v>
      </c>
    </row>
    <row r="5308" spans="1:8" x14ac:dyDescent="0.3">
      <c r="A5308">
        <v>5307</v>
      </c>
      <c r="B5308" t="s">
        <v>2128</v>
      </c>
      <c r="C5308" t="s">
        <v>501</v>
      </c>
      <c r="D5308" t="s">
        <v>1257</v>
      </c>
      <c r="E5308" t="s">
        <v>13</v>
      </c>
      <c r="F5308" t="s">
        <v>707</v>
      </c>
      <c r="G5308">
        <v>6</v>
      </c>
      <c r="H5308">
        <v>7390.3226936556002</v>
      </c>
    </row>
    <row r="5309" spans="1:8" x14ac:dyDescent="0.3">
      <c r="A5309">
        <v>5308</v>
      </c>
      <c r="B5309" t="s">
        <v>2128</v>
      </c>
      <c r="C5309" t="s">
        <v>501</v>
      </c>
      <c r="D5309" t="s">
        <v>1258</v>
      </c>
      <c r="E5309" t="s">
        <v>11</v>
      </c>
      <c r="F5309" t="s">
        <v>707</v>
      </c>
      <c r="G5309">
        <v>1</v>
      </c>
      <c r="H5309">
        <v>501.15450722672301</v>
      </c>
    </row>
    <row r="5310" spans="1:8" x14ac:dyDescent="0.3">
      <c r="A5310">
        <v>5309</v>
      </c>
      <c r="B5310" t="s">
        <v>2128</v>
      </c>
      <c r="C5310" t="s">
        <v>501</v>
      </c>
      <c r="D5310" t="s">
        <v>1258</v>
      </c>
      <c r="E5310" t="s">
        <v>11</v>
      </c>
      <c r="F5310" t="s">
        <v>672</v>
      </c>
      <c r="G5310">
        <v>2</v>
      </c>
      <c r="H5310">
        <v>1152.3544354657799</v>
      </c>
    </row>
    <row r="5311" spans="1:8" x14ac:dyDescent="0.3">
      <c r="A5311">
        <v>5310</v>
      </c>
      <c r="B5311" t="s">
        <v>2128</v>
      </c>
      <c r="C5311" t="s">
        <v>501</v>
      </c>
      <c r="D5311" t="s">
        <v>1258</v>
      </c>
      <c r="E5311" t="s">
        <v>13</v>
      </c>
      <c r="F5311" t="s">
        <v>707</v>
      </c>
      <c r="G5311">
        <v>1</v>
      </c>
      <c r="H5311">
        <v>295.92018645112199</v>
      </c>
    </row>
    <row r="5312" spans="1:8" x14ac:dyDescent="0.3">
      <c r="A5312">
        <v>5311</v>
      </c>
      <c r="B5312" t="s">
        <v>2128</v>
      </c>
      <c r="C5312" t="s">
        <v>501</v>
      </c>
      <c r="D5312" t="s">
        <v>2329</v>
      </c>
      <c r="E5312" t="s">
        <v>11</v>
      </c>
      <c r="F5312" t="s">
        <v>707</v>
      </c>
      <c r="G5312">
        <v>2</v>
      </c>
      <c r="H5312">
        <v>995.11771478012304</v>
      </c>
    </row>
    <row r="5313" spans="1:8" x14ac:dyDescent="0.3">
      <c r="A5313">
        <v>5312</v>
      </c>
      <c r="B5313" t="s">
        <v>2128</v>
      </c>
      <c r="C5313" t="s">
        <v>501</v>
      </c>
      <c r="D5313" t="s">
        <v>2330</v>
      </c>
      <c r="E5313" t="s">
        <v>11</v>
      </c>
      <c r="F5313" t="s">
        <v>707</v>
      </c>
      <c r="G5313">
        <v>3</v>
      </c>
      <c r="H5313">
        <v>1087.0940878717099</v>
      </c>
    </row>
    <row r="5314" spans="1:8" x14ac:dyDescent="0.3">
      <c r="A5314">
        <v>5313</v>
      </c>
      <c r="B5314" t="s">
        <v>2128</v>
      </c>
      <c r="C5314" t="s">
        <v>501</v>
      </c>
      <c r="D5314" t="s">
        <v>2330</v>
      </c>
      <c r="E5314" t="s">
        <v>13</v>
      </c>
      <c r="F5314" t="s">
        <v>707</v>
      </c>
      <c r="G5314">
        <v>2</v>
      </c>
      <c r="H5314">
        <v>145.53278899147401</v>
      </c>
    </row>
    <row r="5315" spans="1:8" x14ac:dyDescent="0.3">
      <c r="A5315">
        <v>5314</v>
      </c>
      <c r="B5315" t="s">
        <v>2128</v>
      </c>
      <c r="C5315" t="s">
        <v>501</v>
      </c>
      <c r="D5315" t="s">
        <v>1261</v>
      </c>
      <c r="E5315" t="s">
        <v>11</v>
      </c>
      <c r="F5315" t="s">
        <v>707</v>
      </c>
      <c r="G5315">
        <v>1</v>
      </c>
      <c r="H5315">
        <v>813.05372459479497</v>
      </c>
    </row>
    <row r="5316" spans="1:8" x14ac:dyDescent="0.3">
      <c r="A5316">
        <v>5315</v>
      </c>
      <c r="B5316" t="s">
        <v>2128</v>
      </c>
      <c r="C5316" t="s">
        <v>501</v>
      </c>
      <c r="D5316" t="s">
        <v>1261</v>
      </c>
      <c r="E5316" t="s">
        <v>13</v>
      </c>
      <c r="F5316" t="s">
        <v>707</v>
      </c>
      <c r="G5316">
        <v>1</v>
      </c>
      <c r="H5316">
        <v>488.239878766792</v>
      </c>
    </row>
    <row r="5317" spans="1:8" x14ac:dyDescent="0.3">
      <c r="A5317">
        <v>5316</v>
      </c>
      <c r="B5317" t="s">
        <v>2128</v>
      </c>
      <c r="C5317" t="s">
        <v>501</v>
      </c>
      <c r="D5317" t="s">
        <v>2331</v>
      </c>
      <c r="E5317" t="s">
        <v>11</v>
      </c>
      <c r="F5317" t="s">
        <v>707</v>
      </c>
      <c r="G5317">
        <v>1</v>
      </c>
      <c r="H5317">
        <v>8.1739056355603505</v>
      </c>
    </row>
    <row r="5318" spans="1:8" x14ac:dyDescent="0.3">
      <c r="A5318">
        <v>5317</v>
      </c>
      <c r="B5318" t="s">
        <v>2128</v>
      </c>
      <c r="C5318" t="s">
        <v>501</v>
      </c>
      <c r="D5318" t="s">
        <v>2331</v>
      </c>
      <c r="E5318" t="s">
        <v>13</v>
      </c>
      <c r="F5318" t="s">
        <v>707</v>
      </c>
      <c r="G5318">
        <v>1</v>
      </c>
      <c r="H5318">
        <v>10.641476906676701</v>
      </c>
    </row>
    <row r="5319" spans="1:8" x14ac:dyDescent="0.3">
      <c r="A5319">
        <v>5318</v>
      </c>
      <c r="B5319" t="s">
        <v>2128</v>
      </c>
      <c r="C5319" t="s">
        <v>501</v>
      </c>
      <c r="D5319" t="s">
        <v>2332</v>
      </c>
      <c r="E5319" t="s">
        <v>11</v>
      </c>
      <c r="F5319" t="s">
        <v>707</v>
      </c>
      <c r="G5319">
        <v>7</v>
      </c>
      <c r="H5319">
        <v>2652.9441758401399</v>
      </c>
    </row>
    <row r="5320" spans="1:8" x14ac:dyDescent="0.3">
      <c r="A5320">
        <v>5319</v>
      </c>
      <c r="B5320" t="s">
        <v>2128</v>
      </c>
      <c r="C5320" t="s">
        <v>501</v>
      </c>
      <c r="D5320" t="s">
        <v>2332</v>
      </c>
      <c r="E5320" t="s">
        <v>13</v>
      </c>
      <c r="F5320" t="s">
        <v>707</v>
      </c>
      <c r="G5320">
        <v>3</v>
      </c>
      <c r="H5320">
        <v>523.82538302041803</v>
      </c>
    </row>
    <row r="5321" spans="1:8" x14ac:dyDescent="0.3">
      <c r="A5321">
        <v>5320</v>
      </c>
      <c r="B5321" t="s">
        <v>2128</v>
      </c>
      <c r="C5321" t="s">
        <v>501</v>
      </c>
      <c r="D5321" t="s">
        <v>2333</v>
      </c>
      <c r="E5321" t="s">
        <v>11</v>
      </c>
      <c r="F5321" t="s">
        <v>707</v>
      </c>
      <c r="G5321">
        <v>2</v>
      </c>
      <c r="H5321">
        <v>1182.30705161182</v>
      </c>
    </row>
    <row r="5322" spans="1:8" x14ac:dyDescent="0.3">
      <c r="A5322">
        <v>5321</v>
      </c>
      <c r="B5322" t="s">
        <v>2128</v>
      </c>
      <c r="C5322" t="s">
        <v>501</v>
      </c>
      <c r="D5322" t="s">
        <v>2333</v>
      </c>
      <c r="E5322" t="s">
        <v>13</v>
      </c>
      <c r="F5322" t="s">
        <v>707</v>
      </c>
      <c r="G5322">
        <v>1</v>
      </c>
      <c r="H5322">
        <v>101.456003188182</v>
      </c>
    </row>
    <row r="5323" spans="1:8" x14ac:dyDescent="0.3">
      <c r="A5323">
        <v>5322</v>
      </c>
      <c r="B5323" t="s">
        <v>2128</v>
      </c>
      <c r="C5323" t="s">
        <v>501</v>
      </c>
      <c r="D5323" t="s">
        <v>2334</v>
      </c>
      <c r="E5323" t="s">
        <v>11</v>
      </c>
      <c r="F5323" t="s">
        <v>707</v>
      </c>
      <c r="G5323">
        <v>2</v>
      </c>
      <c r="H5323">
        <v>3878.1402211412201</v>
      </c>
    </row>
    <row r="5324" spans="1:8" x14ac:dyDescent="0.3">
      <c r="A5324">
        <v>5323</v>
      </c>
      <c r="B5324" t="s">
        <v>2128</v>
      </c>
      <c r="C5324" t="s">
        <v>501</v>
      </c>
      <c r="D5324" t="s">
        <v>2334</v>
      </c>
      <c r="E5324" t="s">
        <v>13</v>
      </c>
      <c r="F5324" t="s">
        <v>707</v>
      </c>
      <c r="G5324">
        <v>1</v>
      </c>
      <c r="H5324">
        <v>462.67105972574302</v>
      </c>
    </row>
    <row r="5325" spans="1:8" x14ac:dyDescent="0.3">
      <c r="A5325">
        <v>5324</v>
      </c>
      <c r="B5325" t="s">
        <v>2128</v>
      </c>
      <c r="C5325" t="s">
        <v>501</v>
      </c>
      <c r="D5325" t="s">
        <v>2335</v>
      </c>
      <c r="E5325" t="s">
        <v>11</v>
      </c>
      <c r="F5325" t="s">
        <v>707</v>
      </c>
      <c r="G5325">
        <v>1</v>
      </c>
      <c r="H5325">
        <v>124.267617091015</v>
      </c>
    </row>
    <row r="5326" spans="1:8" x14ac:dyDescent="0.3">
      <c r="A5326">
        <v>5325</v>
      </c>
      <c r="B5326" t="s">
        <v>2128</v>
      </c>
      <c r="C5326" t="s">
        <v>501</v>
      </c>
      <c r="D5326" t="s">
        <v>2335</v>
      </c>
      <c r="E5326" t="s">
        <v>13</v>
      </c>
      <c r="F5326" t="s">
        <v>707</v>
      </c>
      <c r="G5326">
        <v>1</v>
      </c>
      <c r="H5326">
        <v>867.66676746075905</v>
      </c>
    </row>
    <row r="5327" spans="1:8" x14ac:dyDescent="0.3">
      <c r="A5327">
        <v>5326</v>
      </c>
      <c r="B5327" t="s">
        <v>2128</v>
      </c>
      <c r="C5327" t="s">
        <v>501</v>
      </c>
      <c r="D5327" t="s">
        <v>1470</v>
      </c>
      <c r="E5327" t="s">
        <v>11</v>
      </c>
      <c r="F5327" t="s">
        <v>707</v>
      </c>
      <c r="G5327">
        <v>5</v>
      </c>
      <c r="H5327">
        <v>1601.2095890452399</v>
      </c>
    </row>
    <row r="5328" spans="1:8" x14ac:dyDescent="0.3">
      <c r="A5328">
        <v>5327</v>
      </c>
      <c r="B5328" t="s">
        <v>2128</v>
      </c>
      <c r="C5328" t="s">
        <v>501</v>
      </c>
      <c r="D5328" t="s">
        <v>1470</v>
      </c>
      <c r="E5328" t="s">
        <v>13</v>
      </c>
      <c r="F5328" t="s">
        <v>707</v>
      </c>
      <c r="G5328">
        <v>4</v>
      </c>
      <c r="H5328">
        <v>1224.98903616704</v>
      </c>
    </row>
    <row r="5329" spans="1:8" x14ac:dyDescent="0.3">
      <c r="A5329">
        <v>5328</v>
      </c>
      <c r="B5329" t="s">
        <v>2128</v>
      </c>
      <c r="C5329" t="s">
        <v>501</v>
      </c>
      <c r="D5329" t="s">
        <v>1472</v>
      </c>
      <c r="E5329" t="s">
        <v>11</v>
      </c>
      <c r="F5329" t="s">
        <v>707</v>
      </c>
      <c r="G5329">
        <v>6</v>
      </c>
      <c r="H5329">
        <v>2358.4194902371401</v>
      </c>
    </row>
    <row r="5330" spans="1:8" x14ac:dyDescent="0.3">
      <c r="A5330">
        <v>5329</v>
      </c>
      <c r="B5330" t="s">
        <v>2128</v>
      </c>
      <c r="C5330" t="s">
        <v>501</v>
      </c>
      <c r="D5330" t="s">
        <v>1472</v>
      </c>
      <c r="E5330" t="s">
        <v>43</v>
      </c>
      <c r="F5330" t="s">
        <v>707</v>
      </c>
      <c r="G5330">
        <v>1</v>
      </c>
      <c r="H5330">
        <v>526.88260990561298</v>
      </c>
    </row>
    <row r="5331" spans="1:8" x14ac:dyDescent="0.3">
      <c r="A5331">
        <v>5330</v>
      </c>
      <c r="B5331" t="s">
        <v>2128</v>
      </c>
      <c r="C5331" t="s">
        <v>501</v>
      </c>
      <c r="D5331" t="s">
        <v>1472</v>
      </c>
      <c r="E5331" t="s">
        <v>52</v>
      </c>
      <c r="F5331" t="s">
        <v>707</v>
      </c>
      <c r="G5331">
        <v>1</v>
      </c>
      <c r="H5331">
        <v>46.655952830674501</v>
      </c>
    </row>
    <row r="5332" spans="1:8" x14ac:dyDescent="0.3">
      <c r="A5332">
        <v>5331</v>
      </c>
      <c r="B5332" t="s">
        <v>2128</v>
      </c>
      <c r="C5332" t="s">
        <v>501</v>
      </c>
      <c r="D5332" t="s">
        <v>1472</v>
      </c>
      <c r="E5332" t="s">
        <v>13</v>
      </c>
      <c r="F5332" t="s">
        <v>707</v>
      </c>
      <c r="G5332">
        <v>2</v>
      </c>
      <c r="H5332">
        <v>868.98365149620395</v>
      </c>
    </row>
    <row r="5333" spans="1:8" x14ac:dyDescent="0.3">
      <c r="A5333">
        <v>5332</v>
      </c>
      <c r="B5333" t="s">
        <v>2128</v>
      </c>
      <c r="C5333" t="s">
        <v>501</v>
      </c>
      <c r="D5333" t="s">
        <v>2336</v>
      </c>
      <c r="E5333" t="s">
        <v>11</v>
      </c>
      <c r="F5333" t="s">
        <v>707</v>
      </c>
      <c r="G5333">
        <v>1</v>
      </c>
      <c r="H5333">
        <v>174.14102730839599</v>
      </c>
    </row>
    <row r="5334" spans="1:8" x14ac:dyDescent="0.3">
      <c r="A5334">
        <v>5333</v>
      </c>
      <c r="B5334" t="s">
        <v>2128</v>
      </c>
      <c r="C5334" t="s">
        <v>501</v>
      </c>
      <c r="D5334" t="s">
        <v>2336</v>
      </c>
      <c r="E5334" t="s">
        <v>13</v>
      </c>
      <c r="F5334" t="s">
        <v>707</v>
      </c>
      <c r="G5334">
        <v>1</v>
      </c>
      <c r="H5334">
        <v>180.110926554949</v>
      </c>
    </row>
    <row r="5335" spans="1:8" x14ac:dyDescent="0.3">
      <c r="A5335">
        <v>5334</v>
      </c>
      <c r="B5335" t="s">
        <v>2128</v>
      </c>
      <c r="C5335" t="s">
        <v>501</v>
      </c>
      <c r="D5335" t="s">
        <v>1473</v>
      </c>
      <c r="E5335" t="s">
        <v>11</v>
      </c>
      <c r="F5335" t="s">
        <v>707</v>
      </c>
      <c r="G5335">
        <v>1</v>
      </c>
      <c r="H5335">
        <v>94.326639897251297</v>
      </c>
    </row>
    <row r="5336" spans="1:8" x14ac:dyDescent="0.3">
      <c r="A5336">
        <v>5335</v>
      </c>
      <c r="B5336" t="s">
        <v>2128</v>
      </c>
      <c r="C5336" t="s">
        <v>501</v>
      </c>
      <c r="D5336" t="s">
        <v>1474</v>
      </c>
      <c r="E5336" t="s">
        <v>11</v>
      </c>
      <c r="F5336" t="s">
        <v>707</v>
      </c>
      <c r="G5336">
        <v>11</v>
      </c>
      <c r="H5336">
        <v>43354.539790793198</v>
      </c>
    </row>
    <row r="5337" spans="1:8" x14ac:dyDescent="0.3">
      <c r="A5337">
        <v>5336</v>
      </c>
      <c r="B5337" t="s">
        <v>2128</v>
      </c>
      <c r="C5337" t="s">
        <v>501</v>
      </c>
      <c r="D5337" t="s">
        <v>1474</v>
      </c>
      <c r="E5337" t="s">
        <v>42</v>
      </c>
      <c r="F5337" t="s">
        <v>707</v>
      </c>
      <c r="G5337">
        <v>3</v>
      </c>
      <c r="H5337">
        <v>753.87677704472003</v>
      </c>
    </row>
    <row r="5338" spans="1:8" x14ac:dyDescent="0.3">
      <c r="A5338">
        <v>5337</v>
      </c>
      <c r="B5338" t="s">
        <v>2128</v>
      </c>
      <c r="C5338" t="s">
        <v>501</v>
      </c>
      <c r="D5338" t="s">
        <v>1474</v>
      </c>
      <c r="E5338" t="s">
        <v>43</v>
      </c>
      <c r="F5338" t="s">
        <v>707</v>
      </c>
      <c r="G5338">
        <v>2</v>
      </c>
      <c r="H5338">
        <v>2033.1302598954401</v>
      </c>
    </row>
    <row r="5339" spans="1:8" x14ac:dyDescent="0.3">
      <c r="A5339">
        <v>5338</v>
      </c>
      <c r="B5339" t="s">
        <v>2128</v>
      </c>
      <c r="C5339" t="s">
        <v>501</v>
      </c>
      <c r="D5339" t="s">
        <v>1474</v>
      </c>
      <c r="E5339" t="s">
        <v>52</v>
      </c>
      <c r="F5339" t="s">
        <v>707</v>
      </c>
      <c r="G5339">
        <v>2</v>
      </c>
      <c r="H5339">
        <v>59.913926384619998</v>
      </c>
    </row>
    <row r="5340" spans="1:8" x14ac:dyDescent="0.3">
      <c r="A5340">
        <v>5339</v>
      </c>
      <c r="B5340" t="s">
        <v>2128</v>
      </c>
      <c r="C5340" t="s">
        <v>501</v>
      </c>
      <c r="D5340" t="s">
        <v>1474</v>
      </c>
      <c r="E5340" t="s">
        <v>13</v>
      </c>
      <c r="F5340" t="s">
        <v>707</v>
      </c>
      <c r="G5340">
        <v>10</v>
      </c>
      <c r="H5340">
        <v>16625.771723631598</v>
      </c>
    </row>
    <row r="5341" spans="1:8" x14ac:dyDescent="0.3">
      <c r="A5341">
        <v>5340</v>
      </c>
      <c r="B5341" t="s">
        <v>2128</v>
      </c>
      <c r="C5341" t="s">
        <v>501</v>
      </c>
      <c r="D5341" t="s">
        <v>2337</v>
      </c>
      <c r="E5341" t="s">
        <v>11</v>
      </c>
      <c r="F5341" t="s">
        <v>707</v>
      </c>
      <c r="G5341">
        <v>1</v>
      </c>
      <c r="H5341">
        <v>134.62666818244</v>
      </c>
    </row>
    <row r="5342" spans="1:8" x14ac:dyDescent="0.3">
      <c r="A5342">
        <v>5341</v>
      </c>
      <c r="B5342" t="s">
        <v>2128</v>
      </c>
      <c r="C5342" t="s">
        <v>501</v>
      </c>
      <c r="D5342" t="s">
        <v>2337</v>
      </c>
      <c r="E5342" t="s">
        <v>13</v>
      </c>
      <c r="F5342" t="s">
        <v>707</v>
      </c>
      <c r="G5342">
        <v>1</v>
      </c>
      <c r="H5342">
        <v>147.00200942001501</v>
      </c>
    </row>
    <row r="5343" spans="1:8" x14ac:dyDescent="0.3">
      <c r="A5343">
        <v>5342</v>
      </c>
      <c r="B5343" t="s">
        <v>2128</v>
      </c>
      <c r="C5343" t="s">
        <v>501</v>
      </c>
      <c r="D5343" t="s">
        <v>2338</v>
      </c>
      <c r="E5343" t="s">
        <v>11</v>
      </c>
      <c r="F5343" t="s">
        <v>707</v>
      </c>
      <c r="G5343">
        <v>1</v>
      </c>
      <c r="H5343">
        <v>441.99166428278897</v>
      </c>
    </row>
    <row r="5344" spans="1:8" x14ac:dyDescent="0.3">
      <c r="A5344">
        <v>5343</v>
      </c>
      <c r="B5344" t="s">
        <v>2128</v>
      </c>
      <c r="C5344" t="s">
        <v>501</v>
      </c>
      <c r="D5344" t="s">
        <v>2339</v>
      </c>
      <c r="E5344" t="s">
        <v>11</v>
      </c>
      <c r="F5344" t="s">
        <v>707</v>
      </c>
      <c r="G5344">
        <v>1</v>
      </c>
      <c r="H5344">
        <v>146.665235657995</v>
      </c>
    </row>
    <row r="5345" spans="1:8" x14ac:dyDescent="0.3">
      <c r="A5345">
        <v>5344</v>
      </c>
      <c r="B5345" t="s">
        <v>2128</v>
      </c>
      <c r="C5345" t="s">
        <v>501</v>
      </c>
      <c r="D5345" t="s">
        <v>2339</v>
      </c>
      <c r="E5345" t="s">
        <v>13</v>
      </c>
      <c r="F5345" t="s">
        <v>707</v>
      </c>
      <c r="G5345">
        <v>1</v>
      </c>
      <c r="H5345">
        <v>51.973148345936998</v>
      </c>
    </row>
    <row r="5346" spans="1:8" x14ac:dyDescent="0.3">
      <c r="A5346">
        <v>5345</v>
      </c>
      <c r="B5346" t="s">
        <v>2128</v>
      </c>
      <c r="C5346" t="s">
        <v>501</v>
      </c>
      <c r="D5346" t="s">
        <v>1477</v>
      </c>
      <c r="E5346" t="s">
        <v>11</v>
      </c>
      <c r="F5346" t="s">
        <v>707</v>
      </c>
      <c r="G5346">
        <v>5</v>
      </c>
      <c r="H5346">
        <v>2939.5270570402699</v>
      </c>
    </row>
    <row r="5347" spans="1:8" x14ac:dyDescent="0.3">
      <c r="A5347">
        <v>5346</v>
      </c>
      <c r="B5347" t="s">
        <v>2128</v>
      </c>
      <c r="C5347" t="s">
        <v>501</v>
      </c>
      <c r="D5347" t="s">
        <v>1477</v>
      </c>
      <c r="E5347" t="s">
        <v>42</v>
      </c>
      <c r="F5347" t="s">
        <v>707</v>
      </c>
      <c r="G5347">
        <v>1</v>
      </c>
      <c r="H5347">
        <v>141.84875045542901</v>
      </c>
    </row>
    <row r="5348" spans="1:8" x14ac:dyDescent="0.3">
      <c r="A5348">
        <v>5347</v>
      </c>
      <c r="B5348" t="s">
        <v>2128</v>
      </c>
      <c r="C5348" t="s">
        <v>501</v>
      </c>
      <c r="D5348" t="s">
        <v>1477</v>
      </c>
      <c r="E5348" t="s">
        <v>43</v>
      </c>
      <c r="F5348" t="s">
        <v>707</v>
      </c>
      <c r="G5348">
        <v>1</v>
      </c>
      <c r="H5348">
        <v>49.567600288388803</v>
      </c>
    </row>
    <row r="5349" spans="1:8" x14ac:dyDescent="0.3">
      <c r="A5349">
        <v>5348</v>
      </c>
      <c r="B5349" t="s">
        <v>2128</v>
      </c>
      <c r="C5349" t="s">
        <v>501</v>
      </c>
      <c r="D5349" t="s">
        <v>1477</v>
      </c>
      <c r="E5349" t="s">
        <v>13</v>
      </c>
      <c r="F5349" t="s">
        <v>707</v>
      </c>
      <c r="G5349">
        <v>5</v>
      </c>
      <c r="H5349">
        <v>1795.2874683847499</v>
      </c>
    </row>
    <row r="5350" spans="1:8" x14ac:dyDescent="0.3">
      <c r="A5350">
        <v>5349</v>
      </c>
      <c r="B5350" t="s">
        <v>2128</v>
      </c>
      <c r="C5350" t="s">
        <v>501</v>
      </c>
      <c r="D5350" t="s">
        <v>2340</v>
      </c>
      <c r="E5350" t="s">
        <v>11</v>
      </c>
      <c r="F5350" t="s">
        <v>707</v>
      </c>
      <c r="G5350">
        <v>1</v>
      </c>
      <c r="H5350">
        <v>177.79546658713599</v>
      </c>
    </row>
    <row r="5351" spans="1:8" x14ac:dyDescent="0.3">
      <c r="A5351">
        <v>5350</v>
      </c>
      <c r="B5351" t="s">
        <v>2128</v>
      </c>
      <c r="C5351" t="s">
        <v>501</v>
      </c>
      <c r="D5351" t="s">
        <v>2341</v>
      </c>
      <c r="E5351" t="s">
        <v>11</v>
      </c>
      <c r="F5351" t="s">
        <v>707</v>
      </c>
      <c r="G5351">
        <v>4</v>
      </c>
      <c r="H5351">
        <v>2219.1938066677999</v>
      </c>
    </row>
    <row r="5352" spans="1:8" x14ac:dyDescent="0.3">
      <c r="A5352">
        <v>5351</v>
      </c>
      <c r="B5352" t="s">
        <v>2128</v>
      </c>
      <c r="C5352" t="s">
        <v>501</v>
      </c>
      <c r="D5352" t="s">
        <v>2341</v>
      </c>
      <c r="E5352" t="s">
        <v>13</v>
      </c>
      <c r="F5352" t="s">
        <v>707</v>
      </c>
      <c r="G5352">
        <v>4</v>
      </c>
      <c r="H5352">
        <v>5732.37706255174</v>
      </c>
    </row>
    <row r="5353" spans="1:8" x14ac:dyDescent="0.3">
      <c r="A5353">
        <v>5352</v>
      </c>
      <c r="B5353" t="s">
        <v>2128</v>
      </c>
      <c r="C5353" t="s">
        <v>501</v>
      </c>
      <c r="D5353" t="s">
        <v>2342</v>
      </c>
      <c r="E5353" t="s">
        <v>11</v>
      </c>
      <c r="F5353" t="s">
        <v>707</v>
      </c>
      <c r="G5353">
        <v>1</v>
      </c>
      <c r="H5353">
        <v>151.97584614739</v>
      </c>
    </row>
    <row r="5354" spans="1:8" x14ac:dyDescent="0.3">
      <c r="A5354">
        <v>5353</v>
      </c>
      <c r="B5354" t="s">
        <v>2128</v>
      </c>
      <c r="C5354" t="s">
        <v>501</v>
      </c>
      <c r="D5354" t="s">
        <v>2342</v>
      </c>
      <c r="E5354" t="s">
        <v>13</v>
      </c>
      <c r="F5354" t="s">
        <v>707</v>
      </c>
      <c r="G5354">
        <v>1</v>
      </c>
      <c r="H5354">
        <v>320.45392483598999</v>
      </c>
    </row>
    <row r="5355" spans="1:8" x14ac:dyDescent="0.3">
      <c r="A5355">
        <v>5354</v>
      </c>
      <c r="B5355" t="s">
        <v>2128</v>
      </c>
      <c r="C5355" t="s">
        <v>501</v>
      </c>
      <c r="D5355" t="s">
        <v>1265</v>
      </c>
      <c r="E5355" t="s">
        <v>11</v>
      </c>
      <c r="F5355" t="s">
        <v>707</v>
      </c>
      <c r="G5355">
        <v>12</v>
      </c>
      <c r="H5355">
        <v>4696.9429620025603</v>
      </c>
    </row>
    <row r="5356" spans="1:8" x14ac:dyDescent="0.3">
      <c r="A5356">
        <v>5355</v>
      </c>
      <c r="B5356" t="s">
        <v>2128</v>
      </c>
      <c r="C5356" t="s">
        <v>501</v>
      </c>
      <c r="D5356" t="s">
        <v>1265</v>
      </c>
      <c r="E5356" t="s">
        <v>42</v>
      </c>
      <c r="F5356" t="s">
        <v>707</v>
      </c>
      <c r="G5356">
        <v>1</v>
      </c>
      <c r="H5356">
        <v>9.5472578462563291</v>
      </c>
    </row>
    <row r="5357" spans="1:8" x14ac:dyDescent="0.3">
      <c r="A5357">
        <v>5356</v>
      </c>
      <c r="B5357" t="s">
        <v>2128</v>
      </c>
      <c r="C5357" t="s">
        <v>501</v>
      </c>
      <c r="D5357" t="s">
        <v>1265</v>
      </c>
      <c r="E5357" t="s">
        <v>52</v>
      </c>
      <c r="F5357" t="s">
        <v>707</v>
      </c>
      <c r="G5357">
        <v>1</v>
      </c>
      <c r="H5357">
        <v>25.631740016028001</v>
      </c>
    </row>
    <row r="5358" spans="1:8" x14ac:dyDescent="0.3">
      <c r="A5358">
        <v>5357</v>
      </c>
      <c r="B5358" t="s">
        <v>2128</v>
      </c>
      <c r="C5358" t="s">
        <v>501</v>
      </c>
      <c r="D5358" t="s">
        <v>1265</v>
      </c>
      <c r="E5358" t="s">
        <v>13</v>
      </c>
      <c r="F5358" t="s">
        <v>707</v>
      </c>
      <c r="G5358">
        <v>9</v>
      </c>
      <c r="H5358">
        <v>9019.9047019387708</v>
      </c>
    </row>
    <row r="5359" spans="1:8" x14ac:dyDescent="0.3">
      <c r="A5359">
        <v>5358</v>
      </c>
      <c r="B5359" t="s">
        <v>2128</v>
      </c>
      <c r="C5359" t="s">
        <v>501</v>
      </c>
      <c r="D5359" t="s">
        <v>1267</v>
      </c>
      <c r="E5359" t="s">
        <v>11</v>
      </c>
      <c r="F5359" t="s">
        <v>672</v>
      </c>
      <c r="G5359">
        <v>2</v>
      </c>
      <c r="H5359">
        <v>88.125171476476694</v>
      </c>
    </row>
    <row r="5360" spans="1:8" x14ac:dyDescent="0.3">
      <c r="A5360">
        <v>5359</v>
      </c>
      <c r="B5360" t="s">
        <v>2128</v>
      </c>
      <c r="C5360" t="s">
        <v>501</v>
      </c>
      <c r="D5360" t="s">
        <v>1478</v>
      </c>
      <c r="E5360" t="s">
        <v>11</v>
      </c>
      <c r="F5360" t="s">
        <v>707</v>
      </c>
      <c r="G5360">
        <v>2</v>
      </c>
      <c r="H5360">
        <v>581.56755206920798</v>
      </c>
    </row>
    <row r="5361" spans="1:8" x14ac:dyDescent="0.3">
      <c r="A5361">
        <v>5360</v>
      </c>
      <c r="B5361" t="s">
        <v>2128</v>
      </c>
      <c r="C5361" t="s">
        <v>501</v>
      </c>
      <c r="D5361" t="s">
        <v>2343</v>
      </c>
      <c r="E5361" t="s">
        <v>11</v>
      </c>
      <c r="F5361" t="s">
        <v>707</v>
      </c>
      <c r="G5361">
        <v>1</v>
      </c>
      <c r="H5361">
        <v>2227.19685394923</v>
      </c>
    </row>
    <row r="5362" spans="1:8" x14ac:dyDescent="0.3">
      <c r="A5362">
        <v>5361</v>
      </c>
      <c r="B5362" t="s">
        <v>2128</v>
      </c>
      <c r="C5362" t="s">
        <v>501</v>
      </c>
      <c r="D5362" t="s">
        <v>2343</v>
      </c>
      <c r="E5362" t="s">
        <v>13</v>
      </c>
      <c r="F5362" t="s">
        <v>707</v>
      </c>
      <c r="G5362">
        <v>1</v>
      </c>
      <c r="H5362">
        <v>327.166884465495</v>
      </c>
    </row>
    <row r="5363" spans="1:8" x14ac:dyDescent="0.3">
      <c r="A5363">
        <v>5362</v>
      </c>
      <c r="B5363" t="s">
        <v>2128</v>
      </c>
      <c r="C5363" t="s">
        <v>501</v>
      </c>
      <c r="D5363" t="s">
        <v>1479</v>
      </c>
      <c r="E5363" t="s">
        <v>11</v>
      </c>
      <c r="F5363" t="s">
        <v>707</v>
      </c>
      <c r="G5363">
        <v>1</v>
      </c>
      <c r="H5363">
        <v>3.4385540079213003E-2</v>
      </c>
    </row>
    <row r="5364" spans="1:8" x14ac:dyDescent="0.3">
      <c r="A5364">
        <v>5363</v>
      </c>
      <c r="B5364" t="s">
        <v>2128</v>
      </c>
      <c r="C5364" t="s">
        <v>501</v>
      </c>
      <c r="D5364" t="s">
        <v>1480</v>
      </c>
      <c r="E5364" t="s">
        <v>11</v>
      </c>
      <c r="F5364" t="s">
        <v>707</v>
      </c>
      <c r="G5364">
        <v>5</v>
      </c>
      <c r="H5364">
        <v>3853.14441423893</v>
      </c>
    </row>
    <row r="5365" spans="1:8" x14ac:dyDescent="0.3">
      <c r="A5365">
        <v>5364</v>
      </c>
      <c r="B5365" t="s">
        <v>2128</v>
      </c>
      <c r="C5365" t="s">
        <v>501</v>
      </c>
      <c r="D5365" t="s">
        <v>1480</v>
      </c>
      <c r="E5365" t="s">
        <v>13</v>
      </c>
      <c r="F5365" t="s">
        <v>707</v>
      </c>
      <c r="G5365">
        <v>3</v>
      </c>
      <c r="H5365">
        <v>1012.6168963620599</v>
      </c>
    </row>
    <row r="5366" spans="1:8" x14ac:dyDescent="0.3">
      <c r="A5366">
        <v>5365</v>
      </c>
      <c r="B5366" t="s">
        <v>2128</v>
      </c>
      <c r="C5366" t="s">
        <v>501</v>
      </c>
      <c r="D5366" t="s">
        <v>2344</v>
      </c>
      <c r="E5366" t="s">
        <v>11</v>
      </c>
      <c r="F5366" t="s">
        <v>707</v>
      </c>
      <c r="G5366">
        <v>1</v>
      </c>
      <c r="H5366">
        <v>643.59260141411005</v>
      </c>
    </row>
    <row r="5367" spans="1:8" x14ac:dyDescent="0.3">
      <c r="A5367">
        <v>5366</v>
      </c>
      <c r="B5367" t="s">
        <v>2128</v>
      </c>
      <c r="C5367" t="s">
        <v>1269</v>
      </c>
      <c r="D5367" t="s">
        <v>2345</v>
      </c>
      <c r="E5367" t="s">
        <v>11</v>
      </c>
      <c r="F5367" t="s">
        <v>707</v>
      </c>
      <c r="G5367">
        <v>1</v>
      </c>
      <c r="H5367">
        <v>89.620762930378604</v>
      </c>
    </row>
    <row r="5368" spans="1:8" x14ac:dyDescent="0.3">
      <c r="A5368">
        <v>5367</v>
      </c>
      <c r="B5368" t="s">
        <v>2128</v>
      </c>
      <c r="C5368" t="s">
        <v>1269</v>
      </c>
      <c r="D5368" t="s">
        <v>2345</v>
      </c>
      <c r="E5368" t="s">
        <v>13</v>
      </c>
      <c r="F5368" t="s">
        <v>707</v>
      </c>
      <c r="G5368">
        <v>2</v>
      </c>
      <c r="H5368">
        <v>563.56402266454404</v>
      </c>
    </row>
    <row r="5369" spans="1:8" x14ac:dyDescent="0.3">
      <c r="A5369">
        <v>5368</v>
      </c>
      <c r="B5369" t="s">
        <v>2128</v>
      </c>
      <c r="C5369" t="s">
        <v>1269</v>
      </c>
      <c r="D5369" t="s">
        <v>2346</v>
      </c>
      <c r="E5369" t="s">
        <v>11</v>
      </c>
      <c r="F5369" t="s">
        <v>672</v>
      </c>
      <c r="G5369">
        <v>1</v>
      </c>
      <c r="H5369">
        <v>139.07620035678099</v>
      </c>
    </row>
    <row r="5370" spans="1:8" x14ac:dyDescent="0.3">
      <c r="A5370">
        <v>5369</v>
      </c>
      <c r="B5370" t="s">
        <v>2128</v>
      </c>
      <c r="C5370" t="s">
        <v>1269</v>
      </c>
      <c r="D5370" t="s">
        <v>2346</v>
      </c>
      <c r="E5370" t="s">
        <v>13</v>
      </c>
      <c r="F5370" t="s">
        <v>707</v>
      </c>
      <c r="G5370">
        <v>1</v>
      </c>
      <c r="H5370">
        <v>380.10908305904002</v>
      </c>
    </row>
    <row r="5371" spans="1:8" x14ac:dyDescent="0.3">
      <c r="A5371">
        <v>5370</v>
      </c>
      <c r="B5371" t="s">
        <v>2128</v>
      </c>
      <c r="C5371" t="s">
        <v>1269</v>
      </c>
      <c r="D5371" t="s">
        <v>2347</v>
      </c>
      <c r="E5371" t="s">
        <v>11</v>
      </c>
      <c r="F5371" t="s">
        <v>707</v>
      </c>
      <c r="G5371">
        <v>3</v>
      </c>
      <c r="H5371">
        <v>1033.0049718718001</v>
      </c>
    </row>
    <row r="5372" spans="1:8" x14ac:dyDescent="0.3">
      <c r="A5372">
        <v>5371</v>
      </c>
      <c r="B5372" t="s">
        <v>2128</v>
      </c>
      <c r="C5372" t="s">
        <v>1269</v>
      </c>
      <c r="D5372" t="s">
        <v>2347</v>
      </c>
      <c r="E5372" t="s">
        <v>13</v>
      </c>
      <c r="F5372" t="s">
        <v>707</v>
      </c>
      <c r="G5372">
        <v>3</v>
      </c>
      <c r="H5372">
        <v>2122.5149073222201</v>
      </c>
    </row>
    <row r="5373" spans="1:8" x14ac:dyDescent="0.3">
      <c r="A5373">
        <v>5372</v>
      </c>
      <c r="B5373" t="s">
        <v>2128</v>
      </c>
      <c r="C5373" t="s">
        <v>1269</v>
      </c>
      <c r="D5373" t="s">
        <v>2348</v>
      </c>
      <c r="E5373" t="s">
        <v>11</v>
      </c>
      <c r="F5373" t="s">
        <v>672</v>
      </c>
      <c r="G5373">
        <v>1</v>
      </c>
      <c r="H5373">
        <v>464.43676634030697</v>
      </c>
    </row>
    <row r="5374" spans="1:8" x14ac:dyDescent="0.3">
      <c r="A5374">
        <v>5373</v>
      </c>
      <c r="B5374" t="s">
        <v>2128</v>
      </c>
      <c r="C5374" t="s">
        <v>1269</v>
      </c>
      <c r="D5374" t="s">
        <v>2349</v>
      </c>
      <c r="E5374" t="s">
        <v>11</v>
      </c>
      <c r="F5374" t="s">
        <v>707</v>
      </c>
      <c r="G5374">
        <v>1</v>
      </c>
      <c r="H5374">
        <v>378.61137546989198</v>
      </c>
    </row>
    <row r="5375" spans="1:8" x14ac:dyDescent="0.3">
      <c r="A5375">
        <v>5374</v>
      </c>
      <c r="B5375" t="s">
        <v>2128</v>
      </c>
      <c r="C5375" t="s">
        <v>1269</v>
      </c>
      <c r="D5375" t="s">
        <v>2349</v>
      </c>
      <c r="E5375" t="s">
        <v>13</v>
      </c>
      <c r="F5375" t="s">
        <v>707</v>
      </c>
      <c r="G5375">
        <v>1</v>
      </c>
      <c r="H5375">
        <v>232.17349910321201</v>
      </c>
    </row>
    <row r="5376" spans="1:8" x14ac:dyDescent="0.3">
      <c r="A5376">
        <v>5375</v>
      </c>
      <c r="B5376" t="s">
        <v>2128</v>
      </c>
      <c r="C5376" t="s">
        <v>1269</v>
      </c>
      <c r="D5376" t="s">
        <v>1270</v>
      </c>
      <c r="E5376" t="s">
        <v>11</v>
      </c>
      <c r="F5376" t="s">
        <v>707</v>
      </c>
      <c r="G5376">
        <v>2</v>
      </c>
      <c r="H5376">
        <v>1946.1756957293301</v>
      </c>
    </row>
    <row r="5377" spans="1:8" x14ac:dyDescent="0.3">
      <c r="A5377">
        <v>5376</v>
      </c>
      <c r="B5377" t="s">
        <v>2128</v>
      </c>
      <c r="C5377" t="s">
        <v>1269</v>
      </c>
      <c r="D5377" t="s">
        <v>1270</v>
      </c>
      <c r="E5377" t="s">
        <v>11</v>
      </c>
      <c r="F5377" t="s">
        <v>672</v>
      </c>
      <c r="G5377">
        <v>2</v>
      </c>
      <c r="H5377">
        <v>910.56215097039399</v>
      </c>
    </row>
    <row r="5378" spans="1:8" x14ac:dyDescent="0.3">
      <c r="A5378">
        <v>5377</v>
      </c>
      <c r="B5378" t="s">
        <v>2128</v>
      </c>
      <c r="C5378" t="s">
        <v>1269</v>
      </c>
      <c r="D5378" t="s">
        <v>1271</v>
      </c>
      <c r="E5378" t="s">
        <v>11</v>
      </c>
      <c r="F5378" t="s">
        <v>707</v>
      </c>
      <c r="G5378">
        <v>1</v>
      </c>
      <c r="H5378">
        <v>858.92579125311102</v>
      </c>
    </row>
    <row r="5379" spans="1:8" x14ac:dyDescent="0.3">
      <c r="A5379">
        <v>5378</v>
      </c>
      <c r="B5379" t="s">
        <v>2128</v>
      </c>
      <c r="C5379" t="s">
        <v>1269</v>
      </c>
      <c r="D5379" t="s">
        <v>1271</v>
      </c>
      <c r="E5379" t="s">
        <v>11</v>
      </c>
      <c r="F5379" t="s">
        <v>672</v>
      </c>
      <c r="G5379">
        <v>1</v>
      </c>
      <c r="H5379">
        <v>585.87530635683004</v>
      </c>
    </row>
    <row r="5380" spans="1:8" x14ac:dyDescent="0.3">
      <c r="A5380">
        <v>5379</v>
      </c>
      <c r="B5380" t="s">
        <v>2128</v>
      </c>
      <c r="C5380" t="s">
        <v>1269</v>
      </c>
      <c r="D5380" t="s">
        <v>2350</v>
      </c>
      <c r="E5380" t="s">
        <v>11</v>
      </c>
      <c r="F5380" t="s">
        <v>672</v>
      </c>
      <c r="G5380">
        <v>1</v>
      </c>
      <c r="H5380">
        <v>284.17790267556501</v>
      </c>
    </row>
    <row r="5381" spans="1:8" x14ac:dyDescent="0.3">
      <c r="A5381">
        <v>5380</v>
      </c>
      <c r="B5381" t="s">
        <v>2128</v>
      </c>
      <c r="C5381" t="s">
        <v>1269</v>
      </c>
      <c r="D5381" t="s">
        <v>2351</v>
      </c>
      <c r="E5381" t="s">
        <v>11</v>
      </c>
      <c r="F5381" t="s">
        <v>707</v>
      </c>
      <c r="G5381">
        <v>2</v>
      </c>
      <c r="H5381">
        <v>1570.4942403192999</v>
      </c>
    </row>
    <row r="5382" spans="1:8" x14ac:dyDescent="0.3">
      <c r="A5382">
        <v>5381</v>
      </c>
      <c r="B5382" t="s">
        <v>2128</v>
      </c>
      <c r="C5382" t="s">
        <v>1269</v>
      </c>
      <c r="D5382" t="s">
        <v>2351</v>
      </c>
      <c r="E5382" t="s">
        <v>13</v>
      </c>
      <c r="F5382" t="s">
        <v>707</v>
      </c>
      <c r="G5382">
        <v>3</v>
      </c>
      <c r="H5382">
        <v>2394.2056933753702</v>
      </c>
    </row>
    <row r="5383" spans="1:8" x14ac:dyDescent="0.3">
      <c r="A5383">
        <v>5382</v>
      </c>
      <c r="B5383" t="s">
        <v>2128</v>
      </c>
      <c r="C5383" t="s">
        <v>1269</v>
      </c>
      <c r="D5383" t="s">
        <v>2352</v>
      </c>
      <c r="E5383" t="s">
        <v>11</v>
      </c>
      <c r="F5383" t="s">
        <v>707</v>
      </c>
      <c r="G5383">
        <v>1</v>
      </c>
      <c r="H5383">
        <v>10.467322363026399</v>
      </c>
    </row>
    <row r="5384" spans="1:8" x14ac:dyDescent="0.3">
      <c r="A5384">
        <v>5383</v>
      </c>
      <c r="B5384" t="s">
        <v>2128</v>
      </c>
      <c r="C5384" t="s">
        <v>1269</v>
      </c>
      <c r="D5384" t="s">
        <v>2352</v>
      </c>
      <c r="E5384" t="s">
        <v>13</v>
      </c>
      <c r="F5384" t="s">
        <v>707</v>
      </c>
      <c r="G5384">
        <v>1</v>
      </c>
      <c r="H5384">
        <v>300.54354835033303</v>
      </c>
    </row>
    <row r="5385" spans="1:8" x14ac:dyDescent="0.3">
      <c r="A5385">
        <v>5384</v>
      </c>
      <c r="B5385" t="s">
        <v>2128</v>
      </c>
      <c r="C5385" t="s">
        <v>506</v>
      </c>
      <c r="D5385" t="s">
        <v>1608</v>
      </c>
      <c r="E5385" t="s">
        <v>11</v>
      </c>
      <c r="F5385" t="s">
        <v>672</v>
      </c>
      <c r="G5385">
        <v>1</v>
      </c>
      <c r="H5385">
        <v>2.9080177633197799</v>
      </c>
    </row>
    <row r="5386" spans="1:8" x14ac:dyDescent="0.3">
      <c r="A5386">
        <v>5385</v>
      </c>
      <c r="B5386" t="s">
        <v>2128</v>
      </c>
      <c r="C5386" t="s">
        <v>522</v>
      </c>
      <c r="D5386" t="s">
        <v>2353</v>
      </c>
      <c r="E5386" t="s">
        <v>11</v>
      </c>
      <c r="F5386" t="s">
        <v>672</v>
      </c>
      <c r="G5386">
        <v>1</v>
      </c>
      <c r="H5386">
        <v>68.4918966930707</v>
      </c>
    </row>
    <row r="5387" spans="1:8" x14ac:dyDescent="0.3">
      <c r="A5387">
        <v>5386</v>
      </c>
      <c r="B5387" t="s">
        <v>2128</v>
      </c>
      <c r="C5387" t="s">
        <v>522</v>
      </c>
      <c r="D5387" t="s">
        <v>1489</v>
      </c>
      <c r="E5387" t="s">
        <v>13</v>
      </c>
      <c r="F5387" t="s">
        <v>707</v>
      </c>
      <c r="G5387">
        <v>1</v>
      </c>
      <c r="H5387">
        <v>115.380510154495</v>
      </c>
    </row>
    <row r="5388" spans="1:8" x14ac:dyDescent="0.3">
      <c r="A5388">
        <v>5387</v>
      </c>
      <c r="B5388" t="s">
        <v>2128</v>
      </c>
      <c r="C5388" t="s">
        <v>522</v>
      </c>
      <c r="D5388" t="s">
        <v>1273</v>
      </c>
      <c r="E5388" t="s">
        <v>11</v>
      </c>
      <c r="F5388" t="s">
        <v>707</v>
      </c>
      <c r="G5388">
        <v>1</v>
      </c>
      <c r="H5388">
        <v>233.44296726793399</v>
      </c>
    </row>
    <row r="5389" spans="1:8" x14ac:dyDescent="0.3">
      <c r="A5389">
        <v>5388</v>
      </c>
      <c r="B5389" t="s">
        <v>2128</v>
      </c>
      <c r="C5389" t="s">
        <v>522</v>
      </c>
      <c r="D5389" t="s">
        <v>1273</v>
      </c>
      <c r="E5389" t="s">
        <v>13</v>
      </c>
      <c r="F5389" t="s">
        <v>707</v>
      </c>
      <c r="G5389">
        <v>1</v>
      </c>
      <c r="H5389">
        <v>209.995721075707</v>
      </c>
    </row>
    <row r="5390" spans="1:8" x14ac:dyDescent="0.3">
      <c r="A5390">
        <v>5389</v>
      </c>
      <c r="B5390" t="s">
        <v>2128</v>
      </c>
      <c r="C5390" t="s">
        <v>573</v>
      </c>
      <c r="D5390" t="s">
        <v>1497</v>
      </c>
      <c r="E5390" t="s">
        <v>11</v>
      </c>
      <c r="F5390" t="s">
        <v>707</v>
      </c>
      <c r="G5390">
        <v>1</v>
      </c>
      <c r="H5390">
        <v>121.12421098058201</v>
      </c>
    </row>
    <row r="5391" spans="1:8" x14ac:dyDescent="0.3">
      <c r="A5391">
        <v>5390</v>
      </c>
      <c r="B5391" t="s">
        <v>2128</v>
      </c>
      <c r="C5391" t="s">
        <v>573</v>
      </c>
      <c r="D5391" t="s">
        <v>1499</v>
      </c>
      <c r="E5391" t="s">
        <v>11</v>
      </c>
      <c r="F5391" t="s">
        <v>707</v>
      </c>
      <c r="G5391">
        <v>1</v>
      </c>
      <c r="H5391">
        <v>237.96189880349399</v>
      </c>
    </row>
    <row r="5392" spans="1:8" x14ac:dyDescent="0.3">
      <c r="A5392">
        <v>5391</v>
      </c>
      <c r="B5392" t="s">
        <v>2128</v>
      </c>
      <c r="C5392" t="s">
        <v>573</v>
      </c>
      <c r="D5392" t="s">
        <v>1501</v>
      </c>
      <c r="E5392" t="s">
        <v>11</v>
      </c>
      <c r="F5392" t="s">
        <v>707</v>
      </c>
      <c r="G5392">
        <v>3</v>
      </c>
      <c r="H5392">
        <v>3946.6676578556398</v>
      </c>
    </row>
    <row r="5393" spans="1:8" x14ac:dyDescent="0.3">
      <c r="A5393">
        <v>5392</v>
      </c>
      <c r="B5393" t="s">
        <v>2128</v>
      </c>
      <c r="C5393" t="s">
        <v>573</v>
      </c>
      <c r="D5393" t="s">
        <v>1501</v>
      </c>
      <c r="E5393" t="s">
        <v>42</v>
      </c>
      <c r="F5393" t="s">
        <v>707</v>
      </c>
      <c r="G5393">
        <v>2</v>
      </c>
      <c r="H5393">
        <v>320.91925771728597</v>
      </c>
    </row>
    <row r="5394" spans="1:8" x14ac:dyDescent="0.3">
      <c r="A5394">
        <v>5393</v>
      </c>
      <c r="B5394" t="s">
        <v>2128</v>
      </c>
      <c r="C5394" t="s">
        <v>573</v>
      </c>
      <c r="D5394" t="s">
        <v>1501</v>
      </c>
      <c r="E5394" t="s">
        <v>52</v>
      </c>
      <c r="F5394" t="s">
        <v>707</v>
      </c>
      <c r="G5394">
        <v>1</v>
      </c>
      <c r="H5394">
        <v>5.6088572251863296</v>
      </c>
    </row>
    <row r="5395" spans="1:8" x14ac:dyDescent="0.3">
      <c r="A5395">
        <v>5394</v>
      </c>
      <c r="B5395" t="s">
        <v>2128</v>
      </c>
      <c r="C5395" t="s">
        <v>573</v>
      </c>
      <c r="D5395" t="s">
        <v>1501</v>
      </c>
      <c r="E5395" t="s">
        <v>13</v>
      </c>
      <c r="F5395" t="s">
        <v>707</v>
      </c>
      <c r="G5395">
        <v>3</v>
      </c>
      <c r="H5395">
        <v>1855.53539265468</v>
      </c>
    </row>
    <row r="5396" spans="1:8" x14ac:dyDescent="0.3">
      <c r="A5396">
        <v>5395</v>
      </c>
      <c r="B5396" t="s">
        <v>2128</v>
      </c>
      <c r="C5396" t="s">
        <v>573</v>
      </c>
      <c r="D5396" t="s">
        <v>2354</v>
      </c>
      <c r="E5396" t="s">
        <v>11</v>
      </c>
      <c r="F5396" t="s">
        <v>707</v>
      </c>
      <c r="G5396">
        <v>1</v>
      </c>
      <c r="H5396">
        <v>69.777797100740798</v>
      </c>
    </row>
    <row r="5397" spans="1:8" x14ac:dyDescent="0.3">
      <c r="A5397">
        <v>5396</v>
      </c>
      <c r="B5397" t="s">
        <v>2128</v>
      </c>
      <c r="C5397" t="s">
        <v>573</v>
      </c>
      <c r="D5397" t="s">
        <v>2354</v>
      </c>
      <c r="E5397" t="s">
        <v>42</v>
      </c>
      <c r="F5397" t="s">
        <v>707</v>
      </c>
      <c r="G5397">
        <v>1</v>
      </c>
      <c r="H5397">
        <v>97.614815202292107</v>
      </c>
    </row>
    <row r="5398" spans="1:8" x14ac:dyDescent="0.3">
      <c r="A5398">
        <v>5397</v>
      </c>
      <c r="B5398" t="s">
        <v>2128</v>
      </c>
      <c r="C5398" t="s">
        <v>573</v>
      </c>
      <c r="D5398" t="s">
        <v>2354</v>
      </c>
      <c r="E5398" t="s">
        <v>13</v>
      </c>
      <c r="F5398" t="s">
        <v>707</v>
      </c>
      <c r="G5398">
        <v>1</v>
      </c>
      <c r="H5398">
        <v>81.691953002927406</v>
      </c>
    </row>
    <row r="5399" spans="1:8" x14ac:dyDescent="0.3">
      <c r="A5399">
        <v>5398</v>
      </c>
      <c r="B5399" t="s">
        <v>2128</v>
      </c>
      <c r="C5399" t="s">
        <v>573</v>
      </c>
      <c r="D5399" t="s">
        <v>1281</v>
      </c>
      <c r="E5399" t="s">
        <v>11</v>
      </c>
      <c r="F5399" t="s">
        <v>707</v>
      </c>
      <c r="G5399">
        <v>2</v>
      </c>
      <c r="H5399">
        <v>498.29844475953701</v>
      </c>
    </row>
    <row r="5400" spans="1:8" x14ac:dyDescent="0.3">
      <c r="A5400">
        <v>5399</v>
      </c>
      <c r="B5400" t="s">
        <v>2128</v>
      </c>
      <c r="C5400" t="s">
        <v>573</v>
      </c>
      <c r="D5400" t="s">
        <v>1281</v>
      </c>
      <c r="E5400" t="s">
        <v>13</v>
      </c>
      <c r="F5400" t="s">
        <v>707</v>
      </c>
      <c r="G5400">
        <v>1</v>
      </c>
      <c r="H5400">
        <v>430.50543878390499</v>
      </c>
    </row>
    <row r="5401" spans="1:8" x14ac:dyDescent="0.3">
      <c r="A5401">
        <v>5400</v>
      </c>
      <c r="B5401" t="s">
        <v>2128</v>
      </c>
      <c r="C5401" t="s">
        <v>573</v>
      </c>
      <c r="D5401" t="s">
        <v>2355</v>
      </c>
      <c r="E5401" t="s">
        <v>11</v>
      </c>
      <c r="F5401" t="s">
        <v>707</v>
      </c>
      <c r="G5401">
        <v>1</v>
      </c>
      <c r="H5401">
        <v>127.765191106182</v>
      </c>
    </row>
    <row r="5402" spans="1:8" x14ac:dyDescent="0.3">
      <c r="A5402">
        <v>5401</v>
      </c>
      <c r="B5402" t="s">
        <v>2128</v>
      </c>
      <c r="C5402" t="s">
        <v>573</v>
      </c>
      <c r="D5402" t="s">
        <v>2355</v>
      </c>
      <c r="E5402" t="s">
        <v>42</v>
      </c>
      <c r="F5402" t="s">
        <v>707</v>
      </c>
      <c r="G5402">
        <v>1</v>
      </c>
      <c r="H5402">
        <v>99.944251517846297</v>
      </c>
    </row>
    <row r="5403" spans="1:8" x14ac:dyDescent="0.3">
      <c r="A5403">
        <v>5402</v>
      </c>
      <c r="B5403" t="s">
        <v>2128</v>
      </c>
      <c r="C5403" t="s">
        <v>573</v>
      </c>
      <c r="D5403" t="s">
        <v>2355</v>
      </c>
      <c r="E5403" t="s">
        <v>13</v>
      </c>
      <c r="F5403" t="s">
        <v>707</v>
      </c>
      <c r="G5403">
        <v>1</v>
      </c>
      <c r="H5403">
        <v>50.464098782211998</v>
      </c>
    </row>
    <row r="5404" spans="1:8" x14ac:dyDescent="0.3">
      <c r="A5404">
        <v>5403</v>
      </c>
      <c r="B5404" t="s">
        <v>2128</v>
      </c>
      <c r="C5404" t="s">
        <v>573</v>
      </c>
      <c r="D5404" t="s">
        <v>2356</v>
      </c>
      <c r="E5404" t="s">
        <v>11</v>
      </c>
      <c r="F5404" t="s">
        <v>707</v>
      </c>
      <c r="G5404">
        <v>1</v>
      </c>
      <c r="H5404">
        <v>96.820742848469706</v>
      </c>
    </row>
    <row r="5405" spans="1:8" x14ac:dyDescent="0.3">
      <c r="A5405">
        <v>5404</v>
      </c>
      <c r="B5405" t="s">
        <v>2128</v>
      </c>
      <c r="C5405" t="s">
        <v>573</v>
      </c>
      <c r="D5405" t="s">
        <v>2356</v>
      </c>
      <c r="E5405" t="s">
        <v>42</v>
      </c>
      <c r="F5405" t="s">
        <v>707</v>
      </c>
      <c r="G5405">
        <v>1</v>
      </c>
      <c r="H5405">
        <v>106.49548105775401</v>
      </c>
    </row>
    <row r="5406" spans="1:8" x14ac:dyDescent="0.3">
      <c r="A5406">
        <v>5405</v>
      </c>
      <c r="B5406" t="s">
        <v>2128</v>
      </c>
      <c r="C5406" t="s">
        <v>573</v>
      </c>
      <c r="D5406" t="s">
        <v>2356</v>
      </c>
      <c r="E5406" t="s">
        <v>52</v>
      </c>
      <c r="F5406" t="s">
        <v>707</v>
      </c>
      <c r="G5406">
        <v>1</v>
      </c>
      <c r="H5406">
        <v>1.04574397029223</v>
      </c>
    </row>
    <row r="5407" spans="1:8" x14ac:dyDescent="0.3">
      <c r="A5407">
        <v>5406</v>
      </c>
      <c r="B5407" t="s">
        <v>2128</v>
      </c>
      <c r="C5407" t="s">
        <v>573</v>
      </c>
      <c r="D5407" t="s">
        <v>2356</v>
      </c>
      <c r="E5407" t="s">
        <v>13</v>
      </c>
      <c r="F5407" t="s">
        <v>707</v>
      </c>
      <c r="G5407">
        <v>2</v>
      </c>
      <c r="H5407">
        <v>246.07197314679499</v>
      </c>
    </row>
    <row r="5408" spans="1:8" x14ac:dyDescent="0.3">
      <c r="A5408">
        <v>5407</v>
      </c>
      <c r="B5408" t="s">
        <v>2128</v>
      </c>
      <c r="C5408" t="s">
        <v>573</v>
      </c>
      <c r="D5408" t="s">
        <v>1505</v>
      </c>
      <c r="E5408" t="s">
        <v>11</v>
      </c>
      <c r="F5408" t="s">
        <v>707</v>
      </c>
      <c r="G5408">
        <v>4</v>
      </c>
      <c r="H5408">
        <v>1799.6144183011099</v>
      </c>
    </row>
    <row r="5409" spans="1:8" x14ac:dyDescent="0.3">
      <c r="A5409">
        <v>5408</v>
      </c>
      <c r="B5409" t="s">
        <v>2128</v>
      </c>
      <c r="C5409" t="s">
        <v>573</v>
      </c>
      <c r="D5409" t="s">
        <v>1505</v>
      </c>
      <c r="E5409" t="s">
        <v>42</v>
      </c>
      <c r="F5409" t="s">
        <v>707</v>
      </c>
      <c r="G5409">
        <v>1</v>
      </c>
      <c r="H5409">
        <v>1.67308160000131</v>
      </c>
    </row>
    <row r="5410" spans="1:8" x14ac:dyDescent="0.3">
      <c r="A5410">
        <v>5409</v>
      </c>
      <c r="B5410" t="s">
        <v>2128</v>
      </c>
      <c r="C5410" t="s">
        <v>573</v>
      </c>
      <c r="D5410" t="s">
        <v>1505</v>
      </c>
      <c r="E5410" t="s">
        <v>13</v>
      </c>
      <c r="F5410" t="s">
        <v>707</v>
      </c>
      <c r="G5410">
        <v>2</v>
      </c>
      <c r="H5410">
        <v>601.44121711938703</v>
      </c>
    </row>
    <row r="5411" spans="1:8" x14ac:dyDescent="0.3">
      <c r="A5411">
        <v>5410</v>
      </c>
      <c r="B5411" t="s">
        <v>2128</v>
      </c>
      <c r="C5411" t="s">
        <v>591</v>
      </c>
      <c r="D5411" t="s">
        <v>1507</v>
      </c>
      <c r="E5411" t="s">
        <v>11</v>
      </c>
      <c r="F5411" t="s">
        <v>707</v>
      </c>
      <c r="G5411">
        <v>1</v>
      </c>
      <c r="H5411">
        <v>579.09684515951199</v>
      </c>
    </row>
    <row r="5412" spans="1:8" x14ac:dyDescent="0.3">
      <c r="A5412">
        <v>5411</v>
      </c>
      <c r="B5412" t="s">
        <v>2128</v>
      </c>
      <c r="C5412" t="s">
        <v>591</v>
      </c>
      <c r="D5412" t="s">
        <v>1511</v>
      </c>
      <c r="E5412" t="s">
        <v>11</v>
      </c>
      <c r="F5412" t="s">
        <v>707</v>
      </c>
      <c r="G5412">
        <v>1</v>
      </c>
      <c r="H5412">
        <v>1170.01180178496</v>
      </c>
    </row>
    <row r="5413" spans="1:8" x14ac:dyDescent="0.3">
      <c r="A5413">
        <v>5412</v>
      </c>
      <c r="B5413" t="s">
        <v>2128</v>
      </c>
      <c r="C5413" t="s">
        <v>591</v>
      </c>
      <c r="D5413" t="s">
        <v>1511</v>
      </c>
      <c r="E5413" t="s">
        <v>13</v>
      </c>
      <c r="F5413" t="s">
        <v>707</v>
      </c>
      <c r="G5413">
        <v>1</v>
      </c>
      <c r="H5413">
        <v>867.66777202482797</v>
      </c>
    </row>
    <row r="5414" spans="1:8" x14ac:dyDescent="0.3">
      <c r="A5414">
        <v>5413</v>
      </c>
      <c r="B5414" t="s">
        <v>2128</v>
      </c>
      <c r="C5414" t="s">
        <v>591</v>
      </c>
      <c r="D5414" t="s">
        <v>2357</v>
      </c>
      <c r="E5414" t="s">
        <v>11</v>
      </c>
      <c r="F5414" t="s">
        <v>707</v>
      </c>
      <c r="G5414">
        <v>1</v>
      </c>
      <c r="H5414">
        <v>271.35262425383701</v>
      </c>
    </row>
    <row r="5415" spans="1:8" x14ac:dyDescent="0.3">
      <c r="A5415">
        <v>5414</v>
      </c>
      <c r="B5415" t="s">
        <v>2128</v>
      </c>
      <c r="C5415" t="s">
        <v>591</v>
      </c>
      <c r="D5415" t="s">
        <v>1512</v>
      </c>
      <c r="E5415" t="s">
        <v>11</v>
      </c>
      <c r="F5415" t="s">
        <v>707</v>
      </c>
      <c r="G5415">
        <v>1</v>
      </c>
      <c r="H5415">
        <v>255.68558643166301</v>
      </c>
    </row>
    <row r="5416" spans="1:8" x14ac:dyDescent="0.3">
      <c r="A5416">
        <v>5415</v>
      </c>
      <c r="B5416" t="s">
        <v>2358</v>
      </c>
      <c r="C5416" t="s">
        <v>1519</v>
      </c>
      <c r="D5416" t="s">
        <v>2359</v>
      </c>
      <c r="E5416" t="s">
        <v>13</v>
      </c>
      <c r="F5416" t="s">
        <v>729</v>
      </c>
      <c r="G5416">
        <v>1</v>
      </c>
      <c r="H5416">
        <v>89.334906088796501</v>
      </c>
    </row>
    <row r="5417" spans="1:8" x14ac:dyDescent="0.3">
      <c r="A5417">
        <v>5416</v>
      </c>
      <c r="B5417" t="s">
        <v>2358</v>
      </c>
      <c r="C5417" t="s">
        <v>1519</v>
      </c>
      <c r="D5417" t="s">
        <v>2360</v>
      </c>
      <c r="E5417" t="s">
        <v>13</v>
      </c>
      <c r="F5417" t="s">
        <v>729</v>
      </c>
      <c r="G5417">
        <v>1</v>
      </c>
      <c r="H5417">
        <v>210.311956095662</v>
      </c>
    </row>
    <row r="5418" spans="1:8" x14ac:dyDescent="0.3">
      <c r="A5418">
        <v>5417</v>
      </c>
      <c r="B5418" t="s">
        <v>2358</v>
      </c>
      <c r="C5418" t="s">
        <v>1519</v>
      </c>
      <c r="D5418" t="s">
        <v>2361</v>
      </c>
      <c r="E5418" t="s">
        <v>11</v>
      </c>
      <c r="F5418" t="s">
        <v>729</v>
      </c>
      <c r="G5418">
        <v>5</v>
      </c>
      <c r="H5418">
        <v>161.564633869006</v>
      </c>
    </row>
    <row r="5419" spans="1:8" x14ac:dyDescent="0.3">
      <c r="A5419">
        <v>5418</v>
      </c>
      <c r="B5419" t="s">
        <v>2358</v>
      </c>
      <c r="C5419" t="s">
        <v>1519</v>
      </c>
      <c r="D5419" t="s">
        <v>2361</v>
      </c>
      <c r="E5419" t="s">
        <v>13</v>
      </c>
      <c r="F5419" t="s">
        <v>729</v>
      </c>
      <c r="G5419">
        <v>18</v>
      </c>
      <c r="H5419">
        <v>9212.10536998516</v>
      </c>
    </row>
    <row r="5420" spans="1:8" x14ac:dyDescent="0.3">
      <c r="A5420">
        <v>5419</v>
      </c>
      <c r="B5420" t="s">
        <v>2358</v>
      </c>
      <c r="C5420" t="s">
        <v>1519</v>
      </c>
      <c r="D5420" t="s">
        <v>2362</v>
      </c>
      <c r="E5420" t="s">
        <v>13</v>
      </c>
      <c r="F5420" t="s">
        <v>729</v>
      </c>
      <c r="G5420">
        <v>4</v>
      </c>
      <c r="H5420">
        <v>1373.6256980909</v>
      </c>
    </row>
    <row r="5421" spans="1:8" x14ac:dyDescent="0.3">
      <c r="A5421">
        <v>5420</v>
      </c>
      <c r="B5421" t="s">
        <v>2358</v>
      </c>
      <c r="C5421" t="s">
        <v>1519</v>
      </c>
      <c r="D5421" t="s">
        <v>1524</v>
      </c>
      <c r="E5421" t="s">
        <v>11</v>
      </c>
      <c r="F5421" t="s">
        <v>729</v>
      </c>
      <c r="G5421">
        <v>7</v>
      </c>
      <c r="H5421">
        <v>5144.1229596186904</v>
      </c>
    </row>
    <row r="5422" spans="1:8" x14ac:dyDescent="0.3">
      <c r="A5422">
        <v>5421</v>
      </c>
      <c r="B5422" t="s">
        <v>2358</v>
      </c>
      <c r="C5422" t="s">
        <v>1519</v>
      </c>
      <c r="D5422" t="s">
        <v>1524</v>
      </c>
      <c r="E5422" t="s">
        <v>13</v>
      </c>
      <c r="F5422" t="s">
        <v>729</v>
      </c>
      <c r="G5422">
        <v>15</v>
      </c>
      <c r="H5422">
        <v>19237.2194502725</v>
      </c>
    </row>
    <row r="5423" spans="1:8" x14ac:dyDescent="0.3">
      <c r="A5423">
        <v>5422</v>
      </c>
      <c r="B5423" t="s">
        <v>2358</v>
      </c>
      <c r="C5423" t="s">
        <v>1519</v>
      </c>
      <c r="D5423" t="s">
        <v>2363</v>
      </c>
      <c r="E5423" t="s">
        <v>13</v>
      </c>
      <c r="F5423" t="s">
        <v>729</v>
      </c>
      <c r="G5423">
        <v>2</v>
      </c>
      <c r="H5423">
        <v>864.58701460273198</v>
      </c>
    </row>
    <row r="5424" spans="1:8" x14ac:dyDescent="0.3">
      <c r="A5424">
        <v>5423</v>
      </c>
      <c r="B5424" t="s">
        <v>2358</v>
      </c>
      <c r="C5424" t="s">
        <v>1531</v>
      </c>
      <c r="D5424" t="s">
        <v>2364</v>
      </c>
      <c r="E5424" t="s">
        <v>13</v>
      </c>
      <c r="F5424" t="s">
        <v>729</v>
      </c>
      <c r="G5424">
        <v>8</v>
      </c>
      <c r="H5424">
        <v>2603.4693670479801</v>
      </c>
    </row>
    <row r="5425" spans="1:8" x14ac:dyDescent="0.3">
      <c r="A5425">
        <v>5424</v>
      </c>
      <c r="B5425" t="s">
        <v>2358</v>
      </c>
      <c r="C5425" t="s">
        <v>1531</v>
      </c>
      <c r="D5425" t="s">
        <v>2365</v>
      </c>
      <c r="E5425" t="s">
        <v>13</v>
      </c>
      <c r="F5425" t="s">
        <v>729</v>
      </c>
      <c r="G5425">
        <v>3</v>
      </c>
      <c r="H5425">
        <v>1488.0880835345799</v>
      </c>
    </row>
    <row r="5426" spans="1:8" x14ac:dyDescent="0.3">
      <c r="A5426">
        <v>5425</v>
      </c>
      <c r="B5426" t="s">
        <v>2358</v>
      </c>
      <c r="C5426" t="s">
        <v>1531</v>
      </c>
      <c r="D5426" t="s">
        <v>1532</v>
      </c>
      <c r="E5426" t="s">
        <v>11</v>
      </c>
      <c r="F5426" t="s">
        <v>729</v>
      </c>
      <c r="G5426">
        <v>6</v>
      </c>
      <c r="H5426">
        <v>10479.9786188744</v>
      </c>
    </row>
    <row r="5427" spans="1:8" x14ac:dyDescent="0.3">
      <c r="A5427">
        <v>5426</v>
      </c>
      <c r="B5427" t="s">
        <v>2358</v>
      </c>
      <c r="C5427" t="s">
        <v>1531</v>
      </c>
      <c r="D5427" t="s">
        <v>1532</v>
      </c>
      <c r="E5427" t="s">
        <v>13</v>
      </c>
      <c r="F5427" t="s">
        <v>729</v>
      </c>
      <c r="G5427">
        <v>8</v>
      </c>
      <c r="H5427">
        <v>3180.6688161827501</v>
      </c>
    </row>
    <row r="5428" spans="1:8" x14ac:dyDescent="0.3">
      <c r="A5428">
        <v>5427</v>
      </c>
      <c r="B5428" t="s">
        <v>2358</v>
      </c>
      <c r="C5428" t="s">
        <v>1531</v>
      </c>
      <c r="D5428" t="s">
        <v>1533</v>
      </c>
      <c r="E5428" t="s">
        <v>11</v>
      </c>
      <c r="F5428" t="s">
        <v>729</v>
      </c>
      <c r="G5428">
        <v>1</v>
      </c>
      <c r="H5428">
        <v>1.7052459496430401</v>
      </c>
    </row>
    <row r="5429" spans="1:8" x14ac:dyDescent="0.3">
      <c r="A5429">
        <v>5428</v>
      </c>
      <c r="B5429" t="s">
        <v>2358</v>
      </c>
      <c r="C5429" t="s">
        <v>1531</v>
      </c>
      <c r="D5429" t="s">
        <v>1533</v>
      </c>
      <c r="E5429" t="s">
        <v>13</v>
      </c>
      <c r="F5429" t="s">
        <v>729</v>
      </c>
      <c r="G5429">
        <v>1</v>
      </c>
      <c r="H5429">
        <v>343.32670409211801</v>
      </c>
    </row>
    <row r="5430" spans="1:8" x14ac:dyDescent="0.3">
      <c r="A5430">
        <v>5429</v>
      </c>
      <c r="B5430" t="s">
        <v>2358</v>
      </c>
      <c r="C5430" t="s">
        <v>1531</v>
      </c>
      <c r="D5430" t="s">
        <v>1535</v>
      </c>
      <c r="E5430" t="s">
        <v>11</v>
      </c>
      <c r="F5430" t="s">
        <v>729</v>
      </c>
      <c r="G5430">
        <v>5</v>
      </c>
      <c r="H5430">
        <v>871.19807003994299</v>
      </c>
    </row>
    <row r="5431" spans="1:8" x14ac:dyDescent="0.3">
      <c r="A5431">
        <v>5430</v>
      </c>
      <c r="B5431" t="s">
        <v>2358</v>
      </c>
      <c r="C5431" t="s">
        <v>1531</v>
      </c>
      <c r="D5431" t="s">
        <v>1535</v>
      </c>
      <c r="E5431" t="s">
        <v>13</v>
      </c>
      <c r="F5431" t="s">
        <v>729</v>
      </c>
      <c r="G5431">
        <v>26</v>
      </c>
      <c r="H5431">
        <v>63682.881089273898</v>
      </c>
    </row>
    <row r="5432" spans="1:8" x14ac:dyDescent="0.3">
      <c r="A5432">
        <v>5431</v>
      </c>
      <c r="B5432" t="s">
        <v>2358</v>
      </c>
      <c r="C5432" t="s">
        <v>1531</v>
      </c>
      <c r="D5432" t="s">
        <v>2366</v>
      </c>
      <c r="E5432" t="s">
        <v>13</v>
      </c>
      <c r="F5432" t="s">
        <v>729</v>
      </c>
      <c r="G5432">
        <v>3</v>
      </c>
      <c r="H5432">
        <v>1464.3194478488699</v>
      </c>
    </row>
    <row r="5433" spans="1:8" x14ac:dyDescent="0.3">
      <c r="A5433">
        <v>5432</v>
      </c>
      <c r="B5433" t="s">
        <v>2358</v>
      </c>
      <c r="C5433" t="s">
        <v>1531</v>
      </c>
      <c r="D5433" t="s">
        <v>2367</v>
      </c>
      <c r="E5433" t="s">
        <v>13</v>
      </c>
      <c r="F5433" t="s">
        <v>729</v>
      </c>
      <c r="G5433">
        <v>1</v>
      </c>
      <c r="H5433">
        <v>494.90642550346001</v>
      </c>
    </row>
    <row r="5434" spans="1:8" x14ac:dyDescent="0.3">
      <c r="A5434">
        <v>5433</v>
      </c>
      <c r="B5434" t="s">
        <v>2358</v>
      </c>
      <c r="C5434" t="s">
        <v>1531</v>
      </c>
      <c r="D5434" t="s">
        <v>2368</v>
      </c>
      <c r="E5434" t="s">
        <v>13</v>
      </c>
      <c r="F5434" t="s">
        <v>729</v>
      </c>
      <c r="G5434">
        <v>3</v>
      </c>
      <c r="H5434">
        <v>1781.8064806542</v>
      </c>
    </row>
    <row r="5435" spans="1:8" x14ac:dyDescent="0.3">
      <c r="A5435">
        <v>5434</v>
      </c>
      <c r="B5435" t="s">
        <v>2358</v>
      </c>
      <c r="C5435" t="s">
        <v>1531</v>
      </c>
      <c r="D5435" t="s">
        <v>2369</v>
      </c>
      <c r="E5435" t="s">
        <v>13</v>
      </c>
      <c r="F5435" t="s">
        <v>729</v>
      </c>
      <c r="G5435">
        <v>2</v>
      </c>
      <c r="H5435">
        <v>864.03708446476503</v>
      </c>
    </row>
    <row r="5436" spans="1:8" x14ac:dyDescent="0.3">
      <c r="A5436">
        <v>5435</v>
      </c>
      <c r="B5436" t="s">
        <v>2358</v>
      </c>
      <c r="C5436" t="s">
        <v>1531</v>
      </c>
      <c r="D5436" t="s">
        <v>2370</v>
      </c>
      <c r="E5436" t="s">
        <v>13</v>
      </c>
      <c r="F5436" t="s">
        <v>729</v>
      </c>
      <c r="G5436">
        <v>2</v>
      </c>
      <c r="H5436">
        <v>744.53547758299703</v>
      </c>
    </row>
    <row r="5437" spans="1:8" x14ac:dyDescent="0.3">
      <c r="A5437">
        <v>5436</v>
      </c>
      <c r="B5437" t="s">
        <v>2358</v>
      </c>
      <c r="C5437" t="s">
        <v>1531</v>
      </c>
      <c r="D5437" t="s">
        <v>2371</v>
      </c>
      <c r="E5437" t="s">
        <v>13</v>
      </c>
      <c r="F5437" t="s">
        <v>729</v>
      </c>
      <c r="G5437">
        <v>1</v>
      </c>
      <c r="H5437">
        <v>424.40961126374202</v>
      </c>
    </row>
    <row r="5438" spans="1:8" x14ac:dyDescent="0.3">
      <c r="A5438">
        <v>5437</v>
      </c>
      <c r="B5438" t="s">
        <v>2358</v>
      </c>
      <c r="C5438" t="s">
        <v>1531</v>
      </c>
      <c r="D5438" t="s">
        <v>1536</v>
      </c>
      <c r="E5438" t="s">
        <v>11</v>
      </c>
      <c r="F5438" t="s">
        <v>729</v>
      </c>
      <c r="G5438">
        <v>12</v>
      </c>
      <c r="H5438">
        <v>4981.8224415574196</v>
      </c>
    </row>
    <row r="5439" spans="1:8" x14ac:dyDescent="0.3">
      <c r="A5439">
        <v>5438</v>
      </c>
      <c r="B5439" t="s">
        <v>2358</v>
      </c>
      <c r="C5439" t="s">
        <v>1531</v>
      </c>
      <c r="D5439" t="s">
        <v>1536</v>
      </c>
      <c r="E5439" t="s">
        <v>13</v>
      </c>
      <c r="F5439" t="s">
        <v>729</v>
      </c>
      <c r="G5439">
        <v>40</v>
      </c>
      <c r="H5439">
        <v>49537.776800412503</v>
      </c>
    </row>
    <row r="5440" spans="1:8" x14ac:dyDescent="0.3">
      <c r="A5440">
        <v>5439</v>
      </c>
      <c r="B5440" t="s">
        <v>2358</v>
      </c>
      <c r="C5440" t="s">
        <v>1337</v>
      </c>
      <c r="D5440" t="s">
        <v>1338</v>
      </c>
      <c r="E5440" t="s">
        <v>13</v>
      </c>
      <c r="F5440" t="s">
        <v>1339</v>
      </c>
      <c r="G5440">
        <v>2</v>
      </c>
      <c r="H5440">
        <v>1300.8171904748999</v>
      </c>
    </row>
    <row r="5441" spans="1:8" x14ac:dyDescent="0.3">
      <c r="A5441">
        <v>5440</v>
      </c>
      <c r="B5441" t="s">
        <v>2358</v>
      </c>
      <c r="C5441" t="s">
        <v>1337</v>
      </c>
      <c r="D5441" t="s">
        <v>1340</v>
      </c>
      <c r="E5441" t="s">
        <v>11</v>
      </c>
      <c r="F5441" t="s">
        <v>1339</v>
      </c>
      <c r="G5441">
        <v>1</v>
      </c>
      <c r="H5441">
        <v>18.5247100570623</v>
      </c>
    </row>
    <row r="5442" spans="1:8" x14ac:dyDescent="0.3">
      <c r="A5442">
        <v>5441</v>
      </c>
      <c r="B5442" t="s">
        <v>2358</v>
      </c>
      <c r="C5442" t="s">
        <v>1337</v>
      </c>
      <c r="D5442" t="s">
        <v>1340</v>
      </c>
      <c r="E5442" t="s">
        <v>13</v>
      </c>
      <c r="F5442" t="s">
        <v>1339</v>
      </c>
      <c r="G5442">
        <v>1</v>
      </c>
      <c r="H5442">
        <v>453.209880603616</v>
      </c>
    </row>
    <row r="5443" spans="1:8" x14ac:dyDescent="0.3">
      <c r="A5443">
        <v>5442</v>
      </c>
      <c r="B5443" t="s">
        <v>2358</v>
      </c>
      <c r="C5443" t="s">
        <v>1337</v>
      </c>
      <c r="D5443" t="s">
        <v>1341</v>
      </c>
      <c r="E5443" t="s">
        <v>13</v>
      </c>
      <c r="F5443" t="s">
        <v>1339</v>
      </c>
      <c r="G5443">
        <v>2</v>
      </c>
      <c r="H5443">
        <v>587.71211980259</v>
      </c>
    </row>
    <row r="5444" spans="1:8" x14ac:dyDescent="0.3">
      <c r="A5444">
        <v>5443</v>
      </c>
      <c r="B5444" t="s">
        <v>2358</v>
      </c>
      <c r="C5444" t="s">
        <v>1337</v>
      </c>
      <c r="D5444" t="s">
        <v>1343</v>
      </c>
      <c r="E5444" t="s">
        <v>11</v>
      </c>
      <c r="F5444" t="s">
        <v>1339</v>
      </c>
      <c r="G5444">
        <v>2</v>
      </c>
      <c r="H5444">
        <v>85.111463431939001</v>
      </c>
    </row>
    <row r="5445" spans="1:8" x14ac:dyDescent="0.3">
      <c r="A5445">
        <v>5444</v>
      </c>
      <c r="B5445" t="s">
        <v>2358</v>
      </c>
      <c r="C5445" t="s">
        <v>1337</v>
      </c>
      <c r="D5445" t="s">
        <v>1343</v>
      </c>
      <c r="E5445" t="s">
        <v>13</v>
      </c>
      <c r="F5445" t="s">
        <v>1339</v>
      </c>
      <c r="G5445">
        <v>3</v>
      </c>
      <c r="H5445">
        <v>497.32890545287501</v>
      </c>
    </row>
    <row r="5446" spans="1:8" x14ac:dyDescent="0.3">
      <c r="A5446">
        <v>5445</v>
      </c>
      <c r="B5446" t="s">
        <v>2358</v>
      </c>
      <c r="C5446" t="s">
        <v>1337</v>
      </c>
      <c r="D5446" t="s">
        <v>1345</v>
      </c>
      <c r="E5446" t="s">
        <v>11</v>
      </c>
      <c r="F5446" t="s">
        <v>1339</v>
      </c>
      <c r="G5446">
        <v>1</v>
      </c>
      <c r="H5446">
        <v>7.7777748970873599</v>
      </c>
    </row>
    <row r="5447" spans="1:8" x14ac:dyDescent="0.3">
      <c r="A5447">
        <v>5446</v>
      </c>
      <c r="B5447" t="s">
        <v>2358</v>
      </c>
      <c r="C5447" t="s">
        <v>1337</v>
      </c>
      <c r="D5447" t="s">
        <v>1345</v>
      </c>
      <c r="E5447" t="s">
        <v>13</v>
      </c>
      <c r="F5447" t="s">
        <v>1339</v>
      </c>
      <c r="G5447">
        <v>3</v>
      </c>
      <c r="H5447">
        <v>2477.3597041539601</v>
      </c>
    </row>
    <row r="5448" spans="1:8" x14ac:dyDescent="0.3">
      <c r="A5448">
        <v>5447</v>
      </c>
      <c r="B5448" t="s">
        <v>2358</v>
      </c>
      <c r="C5448" t="s">
        <v>1337</v>
      </c>
      <c r="D5448" t="s">
        <v>1346</v>
      </c>
      <c r="E5448" t="s">
        <v>13</v>
      </c>
      <c r="F5448" t="s">
        <v>1339</v>
      </c>
      <c r="G5448">
        <v>1</v>
      </c>
      <c r="H5448">
        <v>359.57362357109702</v>
      </c>
    </row>
    <row r="5449" spans="1:8" x14ac:dyDescent="0.3">
      <c r="A5449">
        <v>5448</v>
      </c>
      <c r="B5449" t="s">
        <v>2358</v>
      </c>
      <c r="C5449" t="s">
        <v>1337</v>
      </c>
      <c r="D5449" t="s">
        <v>2372</v>
      </c>
      <c r="E5449" t="s">
        <v>11</v>
      </c>
      <c r="F5449" t="s">
        <v>1339</v>
      </c>
      <c r="G5449">
        <v>1</v>
      </c>
      <c r="H5449">
        <v>5.1093659268199997E-4</v>
      </c>
    </row>
    <row r="5450" spans="1:8" x14ac:dyDescent="0.3">
      <c r="A5450">
        <v>5449</v>
      </c>
      <c r="B5450" t="s">
        <v>2358</v>
      </c>
      <c r="C5450" t="s">
        <v>1337</v>
      </c>
      <c r="D5450" t="s">
        <v>2372</v>
      </c>
      <c r="E5450" t="s">
        <v>13</v>
      </c>
      <c r="F5450" t="s">
        <v>1339</v>
      </c>
      <c r="G5450">
        <v>1</v>
      </c>
      <c r="H5450">
        <v>285.10874855236</v>
      </c>
    </row>
    <row r="5451" spans="1:8" x14ac:dyDescent="0.3">
      <c r="A5451">
        <v>5450</v>
      </c>
      <c r="B5451" t="s">
        <v>2358</v>
      </c>
      <c r="C5451" t="s">
        <v>1337</v>
      </c>
      <c r="D5451" t="s">
        <v>2373</v>
      </c>
      <c r="E5451" t="s">
        <v>13</v>
      </c>
      <c r="F5451" t="s">
        <v>1339</v>
      </c>
      <c r="G5451">
        <v>1</v>
      </c>
      <c r="H5451">
        <v>733.13213884928996</v>
      </c>
    </row>
    <row r="5452" spans="1:8" x14ac:dyDescent="0.3">
      <c r="A5452">
        <v>5451</v>
      </c>
      <c r="B5452" t="s">
        <v>2358</v>
      </c>
      <c r="C5452" t="s">
        <v>1337</v>
      </c>
      <c r="D5452" t="s">
        <v>2374</v>
      </c>
      <c r="E5452" t="s">
        <v>11</v>
      </c>
      <c r="F5452" t="s">
        <v>1339</v>
      </c>
      <c r="G5452">
        <v>1</v>
      </c>
      <c r="H5452">
        <v>163.006260793602</v>
      </c>
    </row>
    <row r="5453" spans="1:8" x14ac:dyDescent="0.3">
      <c r="A5453">
        <v>5452</v>
      </c>
      <c r="B5453" t="s">
        <v>2358</v>
      </c>
      <c r="C5453" t="s">
        <v>1337</v>
      </c>
      <c r="D5453" t="s">
        <v>2374</v>
      </c>
      <c r="E5453" t="s">
        <v>13</v>
      </c>
      <c r="F5453" t="s">
        <v>1339</v>
      </c>
      <c r="G5453">
        <v>2</v>
      </c>
      <c r="H5453">
        <v>700.70278260875796</v>
      </c>
    </row>
    <row r="5454" spans="1:8" x14ac:dyDescent="0.3">
      <c r="A5454">
        <v>5453</v>
      </c>
      <c r="B5454" t="s">
        <v>2358</v>
      </c>
      <c r="C5454" t="s">
        <v>1337</v>
      </c>
      <c r="D5454" t="s">
        <v>2375</v>
      </c>
      <c r="E5454" t="s">
        <v>13</v>
      </c>
      <c r="F5454" t="s">
        <v>1339</v>
      </c>
      <c r="G5454">
        <v>1</v>
      </c>
      <c r="H5454">
        <v>369.39887815104299</v>
      </c>
    </row>
    <row r="5455" spans="1:8" x14ac:dyDescent="0.3">
      <c r="A5455">
        <v>5454</v>
      </c>
      <c r="B5455" t="s">
        <v>2358</v>
      </c>
      <c r="C5455" t="s">
        <v>1337</v>
      </c>
      <c r="D5455" t="s">
        <v>1347</v>
      </c>
      <c r="E5455" t="s">
        <v>11</v>
      </c>
      <c r="F5455" t="s">
        <v>1339</v>
      </c>
      <c r="G5455">
        <v>1</v>
      </c>
      <c r="H5455">
        <v>1.01583255778E-4</v>
      </c>
    </row>
    <row r="5456" spans="1:8" x14ac:dyDescent="0.3">
      <c r="A5456">
        <v>5455</v>
      </c>
      <c r="B5456" t="s">
        <v>2358</v>
      </c>
      <c r="C5456" t="s">
        <v>1337</v>
      </c>
      <c r="D5456" t="s">
        <v>1347</v>
      </c>
      <c r="E5456" t="s">
        <v>13</v>
      </c>
      <c r="F5456" t="s">
        <v>1339</v>
      </c>
      <c r="G5456">
        <v>1</v>
      </c>
      <c r="H5456">
        <v>1407.3556186317601</v>
      </c>
    </row>
    <row r="5457" spans="1:8" x14ac:dyDescent="0.3">
      <c r="A5457">
        <v>5456</v>
      </c>
      <c r="B5457" t="s">
        <v>2358</v>
      </c>
      <c r="C5457" t="s">
        <v>1337</v>
      </c>
      <c r="D5457" t="s">
        <v>2376</v>
      </c>
      <c r="E5457" t="s">
        <v>13</v>
      </c>
      <c r="F5457" t="s">
        <v>1339</v>
      </c>
      <c r="G5457">
        <v>1</v>
      </c>
      <c r="H5457">
        <v>369.07914411563598</v>
      </c>
    </row>
    <row r="5458" spans="1:8" x14ac:dyDescent="0.3">
      <c r="A5458">
        <v>5457</v>
      </c>
      <c r="B5458" t="s">
        <v>2358</v>
      </c>
      <c r="C5458" t="s">
        <v>1337</v>
      </c>
      <c r="D5458" t="s">
        <v>1348</v>
      </c>
      <c r="E5458" t="s">
        <v>11</v>
      </c>
      <c r="F5458" t="s">
        <v>1339</v>
      </c>
      <c r="G5458">
        <v>1</v>
      </c>
      <c r="H5458">
        <v>814.73996873440501</v>
      </c>
    </row>
    <row r="5459" spans="1:8" x14ac:dyDescent="0.3">
      <c r="A5459">
        <v>5458</v>
      </c>
      <c r="B5459" t="s">
        <v>2358</v>
      </c>
      <c r="C5459" t="s">
        <v>1337</v>
      </c>
      <c r="D5459" t="s">
        <v>1348</v>
      </c>
      <c r="E5459" t="s">
        <v>13</v>
      </c>
      <c r="F5459" t="s">
        <v>1339</v>
      </c>
      <c r="G5459">
        <v>1</v>
      </c>
      <c r="H5459">
        <v>2775.89824798072</v>
      </c>
    </row>
    <row r="5460" spans="1:8" x14ac:dyDescent="0.3">
      <c r="A5460">
        <v>5459</v>
      </c>
      <c r="B5460" t="s">
        <v>2358</v>
      </c>
      <c r="C5460" t="s">
        <v>1337</v>
      </c>
      <c r="D5460" t="s">
        <v>2377</v>
      </c>
      <c r="E5460" t="s">
        <v>13</v>
      </c>
      <c r="F5460" t="s">
        <v>1339</v>
      </c>
      <c r="G5460">
        <v>1</v>
      </c>
      <c r="H5460">
        <v>431.82605055966701</v>
      </c>
    </row>
    <row r="5461" spans="1:8" x14ac:dyDescent="0.3">
      <c r="A5461">
        <v>5460</v>
      </c>
      <c r="B5461" t="s">
        <v>2358</v>
      </c>
      <c r="C5461" t="s">
        <v>721</v>
      </c>
      <c r="D5461" t="s">
        <v>2378</v>
      </c>
      <c r="E5461" t="s">
        <v>11</v>
      </c>
      <c r="F5461" t="s">
        <v>729</v>
      </c>
      <c r="G5461">
        <v>1</v>
      </c>
      <c r="H5461">
        <v>327.97059044872702</v>
      </c>
    </row>
    <row r="5462" spans="1:8" x14ac:dyDescent="0.3">
      <c r="A5462">
        <v>5461</v>
      </c>
      <c r="B5462" t="s">
        <v>2358</v>
      </c>
      <c r="C5462" t="s">
        <v>721</v>
      </c>
      <c r="D5462" t="s">
        <v>2379</v>
      </c>
      <c r="E5462" t="s">
        <v>11</v>
      </c>
      <c r="F5462" t="s">
        <v>729</v>
      </c>
      <c r="G5462">
        <v>2</v>
      </c>
      <c r="H5462">
        <v>1385.4787311874099</v>
      </c>
    </row>
    <row r="5463" spans="1:8" x14ac:dyDescent="0.3">
      <c r="A5463">
        <v>5462</v>
      </c>
      <c r="B5463" t="s">
        <v>2358</v>
      </c>
      <c r="C5463" t="s">
        <v>721</v>
      </c>
      <c r="D5463" t="s">
        <v>2379</v>
      </c>
      <c r="E5463" t="s">
        <v>13</v>
      </c>
      <c r="F5463" t="s">
        <v>729</v>
      </c>
      <c r="G5463">
        <v>4</v>
      </c>
      <c r="H5463">
        <v>1920.2123223880801</v>
      </c>
    </row>
    <row r="5464" spans="1:8" x14ac:dyDescent="0.3">
      <c r="A5464">
        <v>5463</v>
      </c>
      <c r="B5464" t="s">
        <v>2358</v>
      </c>
      <c r="C5464" t="s">
        <v>721</v>
      </c>
      <c r="D5464" t="s">
        <v>2380</v>
      </c>
      <c r="E5464" t="s">
        <v>11</v>
      </c>
      <c r="F5464" t="s">
        <v>729</v>
      </c>
      <c r="G5464">
        <v>1</v>
      </c>
      <c r="H5464">
        <v>259.77410026982801</v>
      </c>
    </row>
    <row r="5465" spans="1:8" x14ac:dyDescent="0.3">
      <c r="A5465">
        <v>5464</v>
      </c>
      <c r="B5465" t="s">
        <v>2358</v>
      </c>
      <c r="C5465" t="s">
        <v>721</v>
      </c>
      <c r="D5465" t="s">
        <v>2380</v>
      </c>
      <c r="E5465" t="s">
        <v>13</v>
      </c>
      <c r="F5465" t="s">
        <v>729</v>
      </c>
      <c r="G5465">
        <v>2</v>
      </c>
      <c r="H5465">
        <v>1041.2117246519899</v>
      </c>
    </row>
    <row r="5466" spans="1:8" x14ac:dyDescent="0.3">
      <c r="A5466">
        <v>5465</v>
      </c>
      <c r="B5466" t="s">
        <v>2358</v>
      </c>
      <c r="C5466" t="s">
        <v>721</v>
      </c>
      <c r="D5466" t="s">
        <v>2381</v>
      </c>
      <c r="E5466" t="s">
        <v>11</v>
      </c>
      <c r="F5466" t="s">
        <v>729</v>
      </c>
      <c r="G5466">
        <v>1</v>
      </c>
      <c r="H5466">
        <v>8.8780809065052093</v>
      </c>
    </row>
    <row r="5467" spans="1:8" x14ac:dyDescent="0.3">
      <c r="A5467">
        <v>5466</v>
      </c>
      <c r="B5467" t="s">
        <v>2358</v>
      </c>
      <c r="C5467" t="s">
        <v>721</v>
      </c>
      <c r="D5467" t="s">
        <v>2381</v>
      </c>
      <c r="E5467" t="s">
        <v>13</v>
      </c>
      <c r="F5467" t="s">
        <v>729</v>
      </c>
      <c r="G5467">
        <v>1</v>
      </c>
      <c r="H5467">
        <v>405.13526908667399</v>
      </c>
    </row>
    <row r="5468" spans="1:8" x14ac:dyDescent="0.3">
      <c r="A5468">
        <v>5467</v>
      </c>
      <c r="B5468" t="s">
        <v>2358</v>
      </c>
      <c r="C5468" t="s">
        <v>721</v>
      </c>
      <c r="D5468" t="s">
        <v>2382</v>
      </c>
      <c r="E5468" t="s">
        <v>13</v>
      </c>
      <c r="F5468" t="s">
        <v>729</v>
      </c>
      <c r="G5468">
        <v>1</v>
      </c>
      <c r="H5468">
        <v>302.63799254872299</v>
      </c>
    </row>
    <row r="5469" spans="1:8" x14ac:dyDescent="0.3">
      <c r="A5469">
        <v>5468</v>
      </c>
      <c r="B5469" t="s">
        <v>2358</v>
      </c>
      <c r="C5469" t="s">
        <v>721</v>
      </c>
      <c r="D5469" t="s">
        <v>2383</v>
      </c>
      <c r="E5469" t="s">
        <v>11</v>
      </c>
      <c r="F5469" t="s">
        <v>729</v>
      </c>
      <c r="G5469">
        <v>2</v>
      </c>
      <c r="H5469">
        <v>1015.42813916917</v>
      </c>
    </row>
    <row r="5470" spans="1:8" x14ac:dyDescent="0.3">
      <c r="A5470">
        <v>5469</v>
      </c>
      <c r="B5470" t="s">
        <v>2358</v>
      </c>
      <c r="C5470" t="s">
        <v>721</v>
      </c>
      <c r="D5470" t="s">
        <v>2383</v>
      </c>
      <c r="E5470" t="s">
        <v>13</v>
      </c>
      <c r="F5470" t="s">
        <v>729</v>
      </c>
      <c r="G5470">
        <v>2</v>
      </c>
      <c r="H5470">
        <v>563.72078695974506</v>
      </c>
    </row>
    <row r="5471" spans="1:8" x14ac:dyDescent="0.3">
      <c r="A5471">
        <v>5470</v>
      </c>
      <c r="B5471" t="s">
        <v>2358</v>
      </c>
      <c r="C5471" t="s">
        <v>721</v>
      </c>
      <c r="D5471" t="s">
        <v>2384</v>
      </c>
      <c r="E5471" t="s">
        <v>13</v>
      </c>
      <c r="F5471" t="s">
        <v>773</v>
      </c>
      <c r="G5471">
        <v>1</v>
      </c>
      <c r="H5471">
        <v>142.831216682844</v>
      </c>
    </row>
    <row r="5472" spans="1:8" x14ac:dyDescent="0.3">
      <c r="A5472">
        <v>5471</v>
      </c>
      <c r="B5472" t="s">
        <v>2358</v>
      </c>
      <c r="C5472" t="s">
        <v>721</v>
      </c>
      <c r="D5472" t="s">
        <v>2384</v>
      </c>
      <c r="E5472" t="s">
        <v>13</v>
      </c>
      <c r="F5472" t="s">
        <v>729</v>
      </c>
      <c r="G5472">
        <v>1</v>
      </c>
      <c r="H5472">
        <v>185.886647053015</v>
      </c>
    </row>
    <row r="5473" spans="1:8" x14ac:dyDescent="0.3">
      <c r="A5473">
        <v>5472</v>
      </c>
      <c r="B5473" t="s">
        <v>2358</v>
      </c>
      <c r="C5473" t="s">
        <v>721</v>
      </c>
      <c r="D5473" t="s">
        <v>2385</v>
      </c>
      <c r="E5473" t="s">
        <v>13</v>
      </c>
      <c r="F5473" t="s">
        <v>773</v>
      </c>
      <c r="G5473">
        <v>1</v>
      </c>
      <c r="H5473">
        <v>99.523855587426297</v>
      </c>
    </row>
    <row r="5474" spans="1:8" x14ac:dyDescent="0.3">
      <c r="A5474">
        <v>5473</v>
      </c>
      <c r="B5474" t="s">
        <v>2358</v>
      </c>
      <c r="C5474" t="s">
        <v>721</v>
      </c>
      <c r="D5474" t="s">
        <v>2385</v>
      </c>
      <c r="E5474" t="s">
        <v>13</v>
      </c>
      <c r="F5474" t="s">
        <v>729</v>
      </c>
      <c r="G5474">
        <v>1</v>
      </c>
      <c r="H5474">
        <v>713.18464814811102</v>
      </c>
    </row>
    <row r="5475" spans="1:8" x14ac:dyDescent="0.3">
      <c r="A5475">
        <v>5474</v>
      </c>
      <c r="B5475" t="s">
        <v>2358</v>
      </c>
      <c r="C5475" t="s">
        <v>721</v>
      </c>
      <c r="D5475" t="s">
        <v>722</v>
      </c>
      <c r="E5475" t="s">
        <v>11</v>
      </c>
      <c r="F5475" t="s">
        <v>773</v>
      </c>
      <c r="G5475">
        <v>2</v>
      </c>
      <c r="H5475">
        <v>575.856634994356</v>
      </c>
    </row>
    <row r="5476" spans="1:8" x14ac:dyDescent="0.3">
      <c r="A5476">
        <v>5475</v>
      </c>
      <c r="B5476" t="s">
        <v>2358</v>
      </c>
      <c r="C5476" t="s">
        <v>721</v>
      </c>
      <c r="D5476" t="s">
        <v>722</v>
      </c>
      <c r="E5476" t="s">
        <v>11</v>
      </c>
      <c r="F5476" t="s">
        <v>729</v>
      </c>
      <c r="G5476">
        <v>2</v>
      </c>
      <c r="H5476">
        <v>1969.5328706073501</v>
      </c>
    </row>
    <row r="5477" spans="1:8" x14ac:dyDescent="0.3">
      <c r="A5477">
        <v>5476</v>
      </c>
      <c r="B5477" t="s">
        <v>2358</v>
      </c>
      <c r="C5477" t="s">
        <v>721</v>
      </c>
      <c r="D5477" t="s">
        <v>722</v>
      </c>
      <c r="E5477" t="s">
        <v>13</v>
      </c>
      <c r="F5477" t="s">
        <v>773</v>
      </c>
      <c r="G5477">
        <v>6</v>
      </c>
      <c r="H5477">
        <v>5332.7027105445904</v>
      </c>
    </row>
    <row r="5478" spans="1:8" x14ac:dyDescent="0.3">
      <c r="A5478">
        <v>5477</v>
      </c>
      <c r="B5478" t="s">
        <v>2358</v>
      </c>
      <c r="C5478" t="s">
        <v>721</v>
      </c>
      <c r="D5478" t="s">
        <v>722</v>
      </c>
      <c r="E5478" t="s">
        <v>13</v>
      </c>
      <c r="F5478" t="s">
        <v>729</v>
      </c>
      <c r="G5478">
        <v>12</v>
      </c>
      <c r="H5478">
        <v>8619.6342989075001</v>
      </c>
    </row>
    <row r="5479" spans="1:8" x14ac:dyDescent="0.3">
      <c r="A5479">
        <v>5478</v>
      </c>
      <c r="B5479" t="s">
        <v>2358</v>
      </c>
      <c r="C5479" t="s">
        <v>721</v>
      </c>
      <c r="D5479" t="s">
        <v>724</v>
      </c>
      <c r="E5479" t="s">
        <v>11</v>
      </c>
      <c r="F5479" t="s">
        <v>729</v>
      </c>
      <c r="G5479">
        <v>1</v>
      </c>
      <c r="H5479">
        <v>8.9371338736141492</v>
      </c>
    </row>
    <row r="5480" spans="1:8" x14ac:dyDescent="0.3">
      <c r="A5480">
        <v>5479</v>
      </c>
      <c r="B5480" t="s">
        <v>2358</v>
      </c>
      <c r="C5480" t="s">
        <v>721</v>
      </c>
      <c r="D5480" t="s">
        <v>724</v>
      </c>
      <c r="E5480" t="s">
        <v>13</v>
      </c>
      <c r="F5480" t="s">
        <v>773</v>
      </c>
      <c r="G5480">
        <v>1</v>
      </c>
      <c r="H5480">
        <v>9.7078577423395807</v>
      </c>
    </row>
    <row r="5481" spans="1:8" x14ac:dyDescent="0.3">
      <c r="A5481">
        <v>5480</v>
      </c>
      <c r="B5481" t="s">
        <v>2358</v>
      </c>
      <c r="C5481" t="s">
        <v>721</v>
      </c>
      <c r="D5481" t="s">
        <v>724</v>
      </c>
      <c r="E5481" t="s">
        <v>13</v>
      </c>
      <c r="F5481" t="s">
        <v>729</v>
      </c>
      <c r="G5481">
        <v>4</v>
      </c>
      <c r="H5481">
        <v>3035.3099641937201</v>
      </c>
    </row>
    <row r="5482" spans="1:8" x14ac:dyDescent="0.3">
      <c r="A5482">
        <v>5481</v>
      </c>
      <c r="B5482" t="s">
        <v>2358</v>
      </c>
      <c r="C5482" t="s">
        <v>721</v>
      </c>
      <c r="D5482" t="s">
        <v>2386</v>
      </c>
      <c r="E5482" t="s">
        <v>13</v>
      </c>
      <c r="F5482" t="s">
        <v>729</v>
      </c>
      <c r="G5482">
        <v>3</v>
      </c>
      <c r="H5482">
        <v>2801.45751165004</v>
      </c>
    </row>
    <row r="5483" spans="1:8" x14ac:dyDescent="0.3">
      <c r="A5483">
        <v>5482</v>
      </c>
      <c r="B5483" t="s">
        <v>2358</v>
      </c>
      <c r="C5483" t="s">
        <v>721</v>
      </c>
      <c r="D5483" t="s">
        <v>725</v>
      </c>
      <c r="E5483" t="s">
        <v>11</v>
      </c>
      <c r="F5483" t="s">
        <v>773</v>
      </c>
      <c r="G5483">
        <v>2</v>
      </c>
      <c r="H5483">
        <v>534.19415567944895</v>
      </c>
    </row>
    <row r="5484" spans="1:8" x14ac:dyDescent="0.3">
      <c r="A5484">
        <v>5483</v>
      </c>
      <c r="B5484" t="s">
        <v>2358</v>
      </c>
      <c r="C5484" t="s">
        <v>721</v>
      </c>
      <c r="D5484" t="s">
        <v>725</v>
      </c>
      <c r="E5484" t="s">
        <v>11</v>
      </c>
      <c r="F5484" t="s">
        <v>729</v>
      </c>
      <c r="G5484">
        <v>1</v>
      </c>
      <c r="H5484">
        <v>18.404248202316399</v>
      </c>
    </row>
    <row r="5485" spans="1:8" x14ac:dyDescent="0.3">
      <c r="A5485">
        <v>5484</v>
      </c>
      <c r="B5485" t="s">
        <v>2358</v>
      </c>
      <c r="C5485" t="s">
        <v>721</v>
      </c>
      <c r="D5485" t="s">
        <v>725</v>
      </c>
      <c r="E5485" t="s">
        <v>13</v>
      </c>
      <c r="F5485" t="s">
        <v>773</v>
      </c>
      <c r="G5485">
        <v>4</v>
      </c>
      <c r="H5485">
        <v>2274.4761945749501</v>
      </c>
    </row>
    <row r="5486" spans="1:8" x14ac:dyDescent="0.3">
      <c r="A5486">
        <v>5485</v>
      </c>
      <c r="B5486" t="s">
        <v>2358</v>
      </c>
      <c r="C5486" t="s">
        <v>721</v>
      </c>
      <c r="D5486" t="s">
        <v>725</v>
      </c>
      <c r="E5486" t="s">
        <v>13</v>
      </c>
      <c r="F5486" t="s">
        <v>729</v>
      </c>
      <c r="G5486">
        <v>4</v>
      </c>
      <c r="H5486">
        <v>1714.71375999467</v>
      </c>
    </row>
    <row r="5487" spans="1:8" x14ac:dyDescent="0.3">
      <c r="A5487">
        <v>5486</v>
      </c>
      <c r="B5487" t="s">
        <v>2358</v>
      </c>
      <c r="C5487" t="s">
        <v>721</v>
      </c>
      <c r="D5487" t="s">
        <v>726</v>
      </c>
      <c r="E5487" t="s">
        <v>13</v>
      </c>
      <c r="F5487" t="s">
        <v>729</v>
      </c>
      <c r="G5487">
        <v>1</v>
      </c>
      <c r="H5487">
        <v>321.64302877873303</v>
      </c>
    </row>
    <row r="5488" spans="1:8" x14ac:dyDescent="0.3">
      <c r="A5488">
        <v>5487</v>
      </c>
      <c r="B5488" t="s">
        <v>2358</v>
      </c>
      <c r="C5488" t="s">
        <v>721</v>
      </c>
      <c r="D5488" t="s">
        <v>2387</v>
      </c>
      <c r="E5488" t="s">
        <v>13</v>
      </c>
      <c r="F5488" t="s">
        <v>729</v>
      </c>
      <c r="G5488">
        <v>1</v>
      </c>
      <c r="H5488">
        <v>548.36479286625695</v>
      </c>
    </row>
    <row r="5489" spans="1:8" x14ac:dyDescent="0.3">
      <c r="A5489">
        <v>5488</v>
      </c>
      <c r="B5489" t="s">
        <v>2358</v>
      </c>
      <c r="C5489" t="s">
        <v>721</v>
      </c>
      <c r="D5489" t="s">
        <v>728</v>
      </c>
      <c r="E5489" t="s">
        <v>11</v>
      </c>
      <c r="F5489" t="s">
        <v>729</v>
      </c>
      <c r="G5489">
        <v>2</v>
      </c>
      <c r="H5489">
        <v>75.865572595450502</v>
      </c>
    </row>
    <row r="5490" spans="1:8" x14ac:dyDescent="0.3">
      <c r="A5490">
        <v>5489</v>
      </c>
      <c r="B5490" t="s">
        <v>2358</v>
      </c>
      <c r="C5490" t="s">
        <v>721</v>
      </c>
      <c r="D5490" t="s">
        <v>728</v>
      </c>
      <c r="E5490" t="s">
        <v>13</v>
      </c>
      <c r="F5490" t="s">
        <v>773</v>
      </c>
      <c r="G5490">
        <v>5</v>
      </c>
      <c r="H5490">
        <v>7274.5048463306002</v>
      </c>
    </row>
    <row r="5491" spans="1:8" x14ac:dyDescent="0.3">
      <c r="A5491">
        <v>5490</v>
      </c>
      <c r="B5491" t="s">
        <v>2358</v>
      </c>
      <c r="C5491" t="s">
        <v>721</v>
      </c>
      <c r="D5491" t="s">
        <v>728</v>
      </c>
      <c r="E5491" t="s">
        <v>13</v>
      </c>
      <c r="F5491" t="s">
        <v>729</v>
      </c>
      <c r="G5491">
        <v>8</v>
      </c>
      <c r="H5491">
        <v>15842.5970783967</v>
      </c>
    </row>
    <row r="5492" spans="1:8" x14ac:dyDescent="0.3">
      <c r="A5492">
        <v>5491</v>
      </c>
      <c r="B5492" t="s">
        <v>2358</v>
      </c>
      <c r="C5492" t="s">
        <v>721</v>
      </c>
      <c r="D5492" t="s">
        <v>731</v>
      </c>
      <c r="E5492" t="s">
        <v>13</v>
      </c>
      <c r="F5492" t="s">
        <v>729</v>
      </c>
      <c r="G5492">
        <v>1</v>
      </c>
      <c r="H5492">
        <v>664.81516715003295</v>
      </c>
    </row>
    <row r="5493" spans="1:8" x14ac:dyDescent="0.3">
      <c r="A5493">
        <v>5492</v>
      </c>
      <c r="B5493" t="s">
        <v>2358</v>
      </c>
      <c r="C5493" t="s">
        <v>721</v>
      </c>
      <c r="D5493" t="s">
        <v>2388</v>
      </c>
      <c r="E5493" t="s">
        <v>13</v>
      </c>
      <c r="F5493" t="s">
        <v>729</v>
      </c>
      <c r="G5493">
        <v>1</v>
      </c>
      <c r="H5493">
        <v>329.44110960105797</v>
      </c>
    </row>
    <row r="5494" spans="1:8" x14ac:dyDescent="0.3">
      <c r="A5494">
        <v>5493</v>
      </c>
      <c r="B5494" t="s">
        <v>2358</v>
      </c>
      <c r="C5494" t="s">
        <v>721</v>
      </c>
      <c r="D5494" t="s">
        <v>732</v>
      </c>
      <c r="E5494" t="s">
        <v>13</v>
      </c>
      <c r="F5494" t="s">
        <v>773</v>
      </c>
      <c r="G5494">
        <v>3</v>
      </c>
      <c r="H5494">
        <v>2840.2660031524902</v>
      </c>
    </row>
    <row r="5495" spans="1:8" x14ac:dyDescent="0.3">
      <c r="A5495">
        <v>5494</v>
      </c>
      <c r="B5495" t="s">
        <v>2358</v>
      </c>
      <c r="C5495" t="s">
        <v>721</v>
      </c>
      <c r="D5495" t="s">
        <v>732</v>
      </c>
      <c r="E5495" t="s">
        <v>13</v>
      </c>
      <c r="F5495" t="s">
        <v>729</v>
      </c>
      <c r="G5495">
        <v>3</v>
      </c>
      <c r="H5495">
        <v>4323.9397767909004</v>
      </c>
    </row>
    <row r="5496" spans="1:8" x14ac:dyDescent="0.3">
      <c r="A5496">
        <v>5495</v>
      </c>
      <c r="B5496" t="s">
        <v>2358</v>
      </c>
      <c r="C5496" t="s">
        <v>721</v>
      </c>
      <c r="D5496" t="s">
        <v>2389</v>
      </c>
      <c r="E5496" t="s">
        <v>11</v>
      </c>
      <c r="F5496" t="s">
        <v>729</v>
      </c>
      <c r="G5496">
        <v>1</v>
      </c>
      <c r="H5496">
        <v>318.02700590300799</v>
      </c>
    </row>
    <row r="5497" spans="1:8" x14ac:dyDescent="0.3">
      <c r="A5497">
        <v>5496</v>
      </c>
      <c r="B5497" t="s">
        <v>2358</v>
      </c>
      <c r="C5497" t="s">
        <v>721</v>
      </c>
      <c r="D5497" t="s">
        <v>2389</v>
      </c>
      <c r="E5497" t="s">
        <v>13</v>
      </c>
      <c r="F5497" t="s">
        <v>729</v>
      </c>
      <c r="G5497">
        <v>1</v>
      </c>
      <c r="H5497">
        <v>138.48359132816299</v>
      </c>
    </row>
    <row r="5498" spans="1:8" x14ac:dyDescent="0.3">
      <c r="A5498">
        <v>5497</v>
      </c>
      <c r="B5498" t="s">
        <v>2358</v>
      </c>
      <c r="C5498" t="s">
        <v>721</v>
      </c>
      <c r="D5498" t="s">
        <v>2390</v>
      </c>
      <c r="E5498" t="s">
        <v>11</v>
      </c>
      <c r="F5498" t="s">
        <v>729</v>
      </c>
      <c r="G5498">
        <v>4</v>
      </c>
      <c r="H5498">
        <v>363.02070645254003</v>
      </c>
    </row>
    <row r="5499" spans="1:8" x14ac:dyDescent="0.3">
      <c r="A5499">
        <v>5498</v>
      </c>
      <c r="B5499" t="s">
        <v>2358</v>
      </c>
      <c r="C5499" t="s">
        <v>721</v>
      </c>
      <c r="D5499" t="s">
        <v>2390</v>
      </c>
      <c r="E5499" t="s">
        <v>13</v>
      </c>
      <c r="F5499" t="s">
        <v>729</v>
      </c>
      <c r="G5499">
        <v>6</v>
      </c>
      <c r="H5499">
        <v>7507.6212047520803</v>
      </c>
    </row>
    <row r="5500" spans="1:8" x14ac:dyDescent="0.3">
      <c r="A5500">
        <v>5499</v>
      </c>
      <c r="B5500" t="s">
        <v>2358</v>
      </c>
      <c r="C5500" t="s">
        <v>721</v>
      </c>
      <c r="D5500" t="s">
        <v>2391</v>
      </c>
      <c r="E5500" t="s">
        <v>11</v>
      </c>
      <c r="F5500" t="s">
        <v>729</v>
      </c>
      <c r="G5500">
        <v>1</v>
      </c>
      <c r="H5500">
        <v>37.370316562606099</v>
      </c>
    </row>
    <row r="5501" spans="1:8" x14ac:dyDescent="0.3">
      <c r="A5501">
        <v>5500</v>
      </c>
      <c r="B5501" t="s">
        <v>2358</v>
      </c>
      <c r="C5501" t="s">
        <v>721</v>
      </c>
      <c r="D5501" t="s">
        <v>2391</v>
      </c>
      <c r="E5501" t="s">
        <v>13</v>
      </c>
      <c r="F5501" t="s">
        <v>729</v>
      </c>
      <c r="G5501">
        <v>1</v>
      </c>
      <c r="H5501">
        <v>601.06539877629905</v>
      </c>
    </row>
    <row r="5502" spans="1:8" x14ac:dyDescent="0.3">
      <c r="A5502">
        <v>5501</v>
      </c>
      <c r="B5502" t="s">
        <v>2358</v>
      </c>
      <c r="C5502" t="s">
        <v>721</v>
      </c>
      <c r="D5502" t="s">
        <v>2392</v>
      </c>
      <c r="E5502" t="s">
        <v>13</v>
      </c>
      <c r="F5502" t="s">
        <v>773</v>
      </c>
      <c r="G5502">
        <v>1</v>
      </c>
      <c r="H5502">
        <v>0.99325027501381302</v>
      </c>
    </row>
    <row r="5503" spans="1:8" x14ac:dyDescent="0.3">
      <c r="A5503">
        <v>5502</v>
      </c>
      <c r="B5503" t="s">
        <v>2358</v>
      </c>
      <c r="C5503" t="s">
        <v>721</v>
      </c>
      <c r="D5503" t="s">
        <v>2392</v>
      </c>
      <c r="E5503" t="s">
        <v>13</v>
      </c>
      <c r="F5503" t="s">
        <v>729</v>
      </c>
      <c r="G5503">
        <v>2</v>
      </c>
      <c r="H5503">
        <v>1367.46149416146</v>
      </c>
    </row>
    <row r="5504" spans="1:8" x14ac:dyDescent="0.3">
      <c r="A5504">
        <v>5503</v>
      </c>
      <c r="B5504" t="s">
        <v>2358</v>
      </c>
      <c r="C5504" t="s">
        <v>721</v>
      </c>
      <c r="D5504" t="s">
        <v>2393</v>
      </c>
      <c r="E5504" t="s">
        <v>13</v>
      </c>
      <c r="F5504" t="s">
        <v>729</v>
      </c>
      <c r="G5504">
        <v>1</v>
      </c>
      <c r="H5504">
        <v>402.486679036787</v>
      </c>
    </row>
    <row r="5505" spans="1:8" x14ac:dyDescent="0.3">
      <c r="A5505">
        <v>5504</v>
      </c>
      <c r="B5505" t="s">
        <v>2358</v>
      </c>
      <c r="C5505" t="s">
        <v>721</v>
      </c>
      <c r="D5505" t="s">
        <v>2394</v>
      </c>
      <c r="E5505" t="s">
        <v>11</v>
      </c>
      <c r="F5505" t="s">
        <v>729</v>
      </c>
      <c r="G5505">
        <v>1</v>
      </c>
      <c r="H5505">
        <v>503.43858799472702</v>
      </c>
    </row>
    <row r="5506" spans="1:8" x14ac:dyDescent="0.3">
      <c r="A5506">
        <v>5505</v>
      </c>
      <c r="B5506" t="s">
        <v>2358</v>
      </c>
      <c r="C5506" t="s">
        <v>721</v>
      </c>
      <c r="D5506" t="s">
        <v>2394</v>
      </c>
      <c r="E5506" t="s">
        <v>13</v>
      </c>
      <c r="F5506" t="s">
        <v>729</v>
      </c>
      <c r="G5506">
        <v>1</v>
      </c>
      <c r="H5506">
        <v>10.681391985020101</v>
      </c>
    </row>
    <row r="5507" spans="1:8" x14ac:dyDescent="0.3">
      <c r="A5507">
        <v>5506</v>
      </c>
      <c r="B5507" t="s">
        <v>2358</v>
      </c>
      <c r="C5507" t="s">
        <v>721</v>
      </c>
      <c r="D5507" t="s">
        <v>2395</v>
      </c>
      <c r="E5507" t="s">
        <v>11</v>
      </c>
      <c r="F5507" t="s">
        <v>729</v>
      </c>
      <c r="G5507">
        <v>1</v>
      </c>
      <c r="H5507">
        <v>1.1774663589184899</v>
      </c>
    </row>
    <row r="5508" spans="1:8" x14ac:dyDescent="0.3">
      <c r="A5508">
        <v>5507</v>
      </c>
      <c r="B5508" t="s">
        <v>2358</v>
      </c>
      <c r="C5508" t="s">
        <v>721</v>
      </c>
      <c r="D5508" t="s">
        <v>2395</v>
      </c>
      <c r="E5508" t="s">
        <v>13</v>
      </c>
      <c r="F5508" t="s">
        <v>729</v>
      </c>
      <c r="G5508">
        <v>1</v>
      </c>
      <c r="H5508">
        <v>737.78062480201402</v>
      </c>
    </row>
    <row r="5509" spans="1:8" x14ac:dyDescent="0.3">
      <c r="A5509">
        <v>5508</v>
      </c>
      <c r="B5509" t="s">
        <v>2358</v>
      </c>
      <c r="C5509" t="s">
        <v>721</v>
      </c>
      <c r="D5509" t="s">
        <v>733</v>
      </c>
      <c r="E5509" t="s">
        <v>13</v>
      </c>
      <c r="F5509" t="s">
        <v>729</v>
      </c>
      <c r="G5509">
        <v>1</v>
      </c>
      <c r="H5509">
        <v>430.226320689972</v>
      </c>
    </row>
    <row r="5510" spans="1:8" x14ac:dyDescent="0.3">
      <c r="A5510">
        <v>5509</v>
      </c>
      <c r="B5510" t="s">
        <v>2358</v>
      </c>
      <c r="C5510" t="s">
        <v>721</v>
      </c>
      <c r="D5510" t="s">
        <v>2396</v>
      </c>
      <c r="E5510" t="s">
        <v>11</v>
      </c>
      <c r="F5510" t="s">
        <v>729</v>
      </c>
      <c r="G5510">
        <v>1</v>
      </c>
      <c r="H5510">
        <v>18.342960840479702</v>
      </c>
    </row>
    <row r="5511" spans="1:8" x14ac:dyDescent="0.3">
      <c r="A5511">
        <v>5510</v>
      </c>
      <c r="B5511" t="s">
        <v>2358</v>
      </c>
      <c r="C5511" t="s">
        <v>721</v>
      </c>
      <c r="D5511" t="s">
        <v>2396</v>
      </c>
      <c r="E5511" t="s">
        <v>13</v>
      </c>
      <c r="F5511" t="s">
        <v>729</v>
      </c>
      <c r="G5511">
        <v>1</v>
      </c>
      <c r="H5511">
        <v>440.06560616471398</v>
      </c>
    </row>
    <row r="5512" spans="1:8" x14ac:dyDescent="0.3">
      <c r="A5512">
        <v>5511</v>
      </c>
      <c r="B5512" t="s">
        <v>2358</v>
      </c>
      <c r="C5512" t="s">
        <v>721</v>
      </c>
      <c r="D5512" t="s">
        <v>734</v>
      </c>
      <c r="E5512" t="s">
        <v>11</v>
      </c>
      <c r="F5512" t="s">
        <v>729</v>
      </c>
      <c r="G5512">
        <v>1</v>
      </c>
      <c r="H5512">
        <v>139.24758901313101</v>
      </c>
    </row>
    <row r="5513" spans="1:8" x14ac:dyDescent="0.3">
      <c r="A5513">
        <v>5512</v>
      </c>
      <c r="B5513" t="s">
        <v>2358</v>
      </c>
      <c r="C5513" t="s">
        <v>721</v>
      </c>
      <c r="D5513" t="s">
        <v>734</v>
      </c>
      <c r="E5513" t="s">
        <v>13</v>
      </c>
      <c r="F5513" t="s">
        <v>773</v>
      </c>
      <c r="G5513">
        <v>1</v>
      </c>
      <c r="H5513">
        <v>53.769671892544203</v>
      </c>
    </row>
    <row r="5514" spans="1:8" x14ac:dyDescent="0.3">
      <c r="A5514">
        <v>5513</v>
      </c>
      <c r="B5514" t="s">
        <v>2358</v>
      </c>
      <c r="C5514" t="s">
        <v>721</v>
      </c>
      <c r="D5514" t="s">
        <v>734</v>
      </c>
      <c r="E5514" t="s">
        <v>13</v>
      </c>
      <c r="F5514" t="s">
        <v>729</v>
      </c>
      <c r="G5514">
        <v>3</v>
      </c>
      <c r="H5514">
        <v>1868.7386431208099</v>
      </c>
    </row>
    <row r="5515" spans="1:8" x14ac:dyDescent="0.3">
      <c r="A5515">
        <v>5514</v>
      </c>
      <c r="B5515" t="s">
        <v>2358</v>
      </c>
      <c r="C5515" t="s">
        <v>2397</v>
      </c>
      <c r="D5515" t="s">
        <v>2398</v>
      </c>
      <c r="E5515" t="s">
        <v>11</v>
      </c>
      <c r="F5515" t="s">
        <v>729</v>
      </c>
      <c r="G5515">
        <v>1</v>
      </c>
      <c r="H5515">
        <v>317.83554303334301</v>
      </c>
    </row>
    <row r="5516" spans="1:8" x14ac:dyDescent="0.3">
      <c r="A5516">
        <v>5515</v>
      </c>
      <c r="B5516" t="s">
        <v>2358</v>
      </c>
      <c r="C5516" t="s">
        <v>2397</v>
      </c>
      <c r="D5516" t="s">
        <v>2398</v>
      </c>
      <c r="E5516" t="s">
        <v>13</v>
      </c>
      <c r="F5516" t="s">
        <v>729</v>
      </c>
      <c r="G5516">
        <v>1</v>
      </c>
      <c r="H5516">
        <v>130.585369898755</v>
      </c>
    </row>
    <row r="5517" spans="1:8" x14ac:dyDescent="0.3">
      <c r="A5517">
        <v>5516</v>
      </c>
      <c r="B5517" t="s">
        <v>2358</v>
      </c>
      <c r="C5517" t="s">
        <v>2397</v>
      </c>
      <c r="D5517" t="s">
        <v>2399</v>
      </c>
      <c r="E5517" t="s">
        <v>11</v>
      </c>
      <c r="F5517" t="s">
        <v>729</v>
      </c>
      <c r="G5517">
        <v>1</v>
      </c>
      <c r="H5517">
        <v>787.52414808877302</v>
      </c>
    </row>
    <row r="5518" spans="1:8" x14ac:dyDescent="0.3">
      <c r="A5518">
        <v>5517</v>
      </c>
      <c r="B5518" t="s">
        <v>2358</v>
      </c>
      <c r="C5518" t="s">
        <v>2397</v>
      </c>
      <c r="D5518" t="s">
        <v>2399</v>
      </c>
      <c r="E5518" t="s">
        <v>13</v>
      </c>
      <c r="F5518" t="s">
        <v>729</v>
      </c>
      <c r="G5518">
        <v>1</v>
      </c>
      <c r="H5518">
        <v>109.843017491526</v>
      </c>
    </row>
    <row r="5519" spans="1:8" x14ac:dyDescent="0.3">
      <c r="A5519">
        <v>5518</v>
      </c>
      <c r="B5519" t="s">
        <v>2358</v>
      </c>
      <c r="C5519" t="s">
        <v>2397</v>
      </c>
      <c r="D5519" t="s">
        <v>2400</v>
      </c>
      <c r="E5519" t="s">
        <v>13</v>
      </c>
      <c r="F5519" t="s">
        <v>729</v>
      </c>
      <c r="G5519">
        <v>1</v>
      </c>
      <c r="H5519">
        <v>414.70966133178803</v>
      </c>
    </row>
    <row r="5520" spans="1:8" x14ac:dyDescent="0.3">
      <c r="A5520">
        <v>5519</v>
      </c>
      <c r="B5520" t="s">
        <v>2358</v>
      </c>
      <c r="C5520" t="s">
        <v>2397</v>
      </c>
      <c r="D5520" t="s">
        <v>2401</v>
      </c>
      <c r="E5520" t="s">
        <v>11</v>
      </c>
      <c r="F5520" t="s">
        <v>729</v>
      </c>
      <c r="G5520">
        <v>2</v>
      </c>
      <c r="H5520">
        <v>102.909058423772</v>
      </c>
    </row>
    <row r="5521" spans="1:8" x14ac:dyDescent="0.3">
      <c r="A5521">
        <v>5520</v>
      </c>
      <c r="B5521" t="s">
        <v>2358</v>
      </c>
      <c r="C5521" t="s">
        <v>2397</v>
      </c>
      <c r="D5521" t="s">
        <v>2401</v>
      </c>
      <c r="E5521" t="s">
        <v>13</v>
      </c>
      <c r="F5521" t="s">
        <v>729</v>
      </c>
      <c r="G5521">
        <v>5</v>
      </c>
      <c r="H5521">
        <v>2155.9149592845502</v>
      </c>
    </row>
    <row r="5522" spans="1:8" x14ac:dyDescent="0.3">
      <c r="A5522">
        <v>5521</v>
      </c>
      <c r="B5522" t="s">
        <v>2358</v>
      </c>
      <c r="C5522" t="s">
        <v>2397</v>
      </c>
      <c r="D5522" t="s">
        <v>2402</v>
      </c>
      <c r="E5522" t="s">
        <v>13</v>
      </c>
      <c r="F5522" t="s">
        <v>729</v>
      </c>
      <c r="G5522">
        <v>2</v>
      </c>
      <c r="H5522">
        <v>1064.17808230267</v>
      </c>
    </row>
    <row r="5523" spans="1:8" x14ac:dyDescent="0.3">
      <c r="A5523">
        <v>5522</v>
      </c>
      <c r="B5523" t="s">
        <v>2358</v>
      </c>
      <c r="C5523" t="s">
        <v>2397</v>
      </c>
      <c r="D5523" t="s">
        <v>2403</v>
      </c>
      <c r="E5523" t="s">
        <v>13</v>
      </c>
      <c r="F5523" t="s">
        <v>729</v>
      </c>
      <c r="G5523">
        <v>1</v>
      </c>
      <c r="H5523">
        <v>859.54900373276405</v>
      </c>
    </row>
    <row r="5524" spans="1:8" x14ac:dyDescent="0.3">
      <c r="A5524">
        <v>5523</v>
      </c>
      <c r="B5524" t="s">
        <v>2358</v>
      </c>
      <c r="C5524" t="s">
        <v>2397</v>
      </c>
      <c r="D5524" t="s">
        <v>2404</v>
      </c>
      <c r="E5524" t="s">
        <v>11</v>
      </c>
      <c r="F5524" t="s">
        <v>729</v>
      </c>
      <c r="G5524">
        <v>1</v>
      </c>
      <c r="H5524">
        <v>0.93029363398093801</v>
      </c>
    </row>
    <row r="5525" spans="1:8" x14ac:dyDescent="0.3">
      <c r="A5525">
        <v>5524</v>
      </c>
      <c r="B5525" t="s">
        <v>2358</v>
      </c>
      <c r="C5525" t="s">
        <v>2397</v>
      </c>
      <c r="D5525" t="s">
        <v>2404</v>
      </c>
      <c r="E5525" t="s">
        <v>13</v>
      </c>
      <c r="F5525" t="s">
        <v>729</v>
      </c>
      <c r="G5525">
        <v>1</v>
      </c>
      <c r="H5525">
        <v>311.53324391615399</v>
      </c>
    </row>
    <row r="5526" spans="1:8" x14ac:dyDescent="0.3">
      <c r="A5526">
        <v>5525</v>
      </c>
      <c r="B5526" t="s">
        <v>2358</v>
      </c>
      <c r="C5526" t="s">
        <v>2397</v>
      </c>
      <c r="D5526" t="s">
        <v>2405</v>
      </c>
      <c r="E5526" t="s">
        <v>11</v>
      </c>
      <c r="F5526" t="s">
        <v>729</v>
      </c>
      <c r="G5526">
        <v>1</v>
      </c>
      <c r="H5526">
        <v>43.7543362536031</v>
      </c>
    </row>
    <row r="5527" spans="1:8" x14ac:dyDescent="0.3">
      <c r="A5527">
        <v>5526</v>
      </c>
      <c r="B5527" t="s">
        <v>2358</v>
      </c>
      <c r="C5527" t="s">
        <v>2397</v>
      </c>
      <c r="D5527" t="s">
        <v>2405</v>
      </c>
      <c r="E5527" t="s">
        <v>13</v>
      </c>
      <c r="F5527" t="s">
        <v>729</v>
      </c>
      <c r="G5527">
        <v>3</v>
      </c>
      <c r="H5527">
        <v>2165.72448744861</v>
      </c>
    </row>
    <row r="5528" spans="1:8" x14ac:dyDescent="0.3">
      <c r="A5528">
        <v>5527</v>
      </c>
      <c r="B5528" t="s">
        <v>2358</v>
      </c>
      <c r="C5528" t="s">
        <v>2397</v>
      </c>
      <c r="D5528" t="s">
        <v>2406</v>
      </c>
      <c r="E5528" t="s">
        <v>13</v>
      </c>
      <c r="F5528" t="s">
        <v>729</v>
      </c>
      <c r="G5528">
        <v>1</v>
      </c>
      <c r="H5528">
        <v>584.96516898798995</v>
      </c>
    </row>
    <row r="5529" spans="1:8" x14ac:dyDescent="0.3">
      <c r="A5529">
        <v>5528</v>
      </c>
      <c r="B5529" t="s">
        <v>2358</v>
      </c>
      <c r="C5529" t="s">
        <v>2397</v>
      </c>
      <c r="D5529" t="s">
        <v>2407</v>
      </c>
      <c r="E5529" t="s">
        <v>13</v>
      </c>
      <c r="F5529" t="s">
        <v>729</v>
      </c>
      <c r="G5529">
        <v>1</v>
      </c>
      <c r="H5529">
        <v>1338.9967033941</v>
      </c>
    </row>
    <row r="5530" spans="1:8" x14ac:dyDescent="0.3">
      <c r="A5530">
        <v>5529</v>
      </c>
      <c r="B5530" t="s">
        <v>2358</v>
      </c>
      <c r="C5530" t="s">
        <v>2397</v>
      </c>
      <c r="D5530" t="s">
        <v>2408</v>
      </c>
      <c r="E5530" t="s">
        <v>11</v>
      </c>
      <c r="F5530" t="s">
        <v>729</v>
      </c>
      <c r="G5530">
        <v>2</v>
      </c>
      <c r="H5530">
        <v>1.7329537839384399</v>
      </c>
    </row>
    <row r="5531" spans="1:8" x14ac:dyDescent="0.3">
      <c r="A5531">
        <v>5530</v>
      </c>
      <c r="B5531" t="s">
        <v>2358</v>
      </c>
      <c r="C5531" t="s">
        <v>2397</v>
      </c>
      <c r="D5531" t="s">
        <v>2408</v>
      </c>
      <c r="E5531" t="s">
        <v>13</v>
      </c>
      <c r="F5531" t="s">
        <v>729</v>
      </c>
      <c r="G5531">
        <v>2</v>
      </c>
      <c r="H5531">
        <v>1810.7283849846599</v>
      </c>
    </row>
    <row r="5532" spans="1:8" x14ac:dyDescent="0.3">
      <c r="A5532">
        <v>5531</v>
      </c>
      <c r="B5532" t="s">
        <v>2358</v>
      </c>
      <c r="C5532" t="s">
        <v>2397</v>
      </c>
      <c r="D5532" t="s">
        <v>2409</v>
      </c>
      <c r="E5532" t="s">
        <v>11</v>
      </c>
      <c r="F5532" t="s">
        <v>729</v>
      </c>
      <c r="G5532">
        <v>1</v>
      </c>
      <c r="H5532">
        <v>133.877550506445</v>
      </c>
    </row>
    <row r="5533" spans="1:8" x14ac:dyDescent="0.3">
      <c r="A5533">
        <v>5532</v>
      </c>
      <c r="B5533" t="s">
        <v>2358</v>
      </c>
      <c r="C5533" t="s">
        <v>2397</v>
      </c>
      <c r="D5533" t="s">
        <v>2409</v>
      </c>
      <c r="E5533" t="s">
        <v>13</v>
      </c>
      <c r="F5533" t="s">
        <v>729</v>
      </c>
      <c r="G5533">
        <v>1</v>
      </c>
      <c r="H5533">
        <v>277.35518101789302</v>
      </c>
    </row>
    <row r="5534" spans="1:8" x14ac:dyDescent="0.3">
      <c r="A5534">
        <v>5533</v>
      </c>
      <c r="B5534" t="s">
        <v>2358</v>
      </c>
      <c r="C5534" t="s">
        <v>2397</v>
      </c>
      <c r="D5534" t="s">
        <v>2410</v>
      </c>
      <c r="E5534" t="s">
        <v>11</v>
      </c>
      <c r="F5534" t="s">
        <v>729</v>
      </c>
      <c r="G5534">
        <v>2</v>
      </c>
      <c r="H5534">
        <v>2.2954616514661002</v>
      </c>
    </row>
    <row r="5535" spans="1:8" x14ac:dyDescent="0.3">
      <c r="A5535">
        <v>5534</v>
      </c>
      <c r="B5535" t="s">
        <v>2358</v>
      </c>
      <c r="C5535" t="s">
        <v>2397</v>
      </c>
      <c r="D5535" t="s">
        <v>2410</v>
      </c>
      <c r="E5535" t="s">
        <v>13</v>
      </c>
      <c r="F5535" t="s">
        <v>729</v>
      </c>
      <c r="G5535">
        <v>2</v>
      </c>
      <c r="H5535">
        <v>1057.9079032363099</v>
      </c>
    </row>
    <row r="5536" spans="1:8" x14ac:dyDescent="0.3">
      <c r="A5536">
        <v>5535</v>
      </c>
      <c r="B5536" t="s">
        <v>2358</v>
      </c>
      <c r="C5536" t="s">
        <v>2397</v>
      </c>
      <c r="D5536" t="s">
        <v>2411</v>
      </c>
      <c r="E5536" t="s">
        <v>11</v>
      </c>
      <c r="F5536" t="s">
        <v>729</v>
      </c>
      <c r="G5536">
        <v>5</v>
      </c>
      <c r="H5536">
        <v>748.99507889990196</v>
      </c>
    </row>
    <row r="5537" spans="1:8" x14ac:dyDescent="0.3">
      <c r="A5537">
        <v>5536</v>
      </c>
      <c r="B5537" t="s">
        <v>2358</v>
      </c>
      <c r="C5537" t="s">
        <v>2397</v>
      </c>
      <c r="D5537" t="s">
        <v>2411</v>
      </c>
      <c r="E5537" t="s">
        <v>13</v>
      </c>
      <c r="F5537" t="s">
        <v>729</v>
      </c>
      <c r="G5537">
        <v>5</v>
      </c>
      <c r="H5537">
        <v>8057.96170604291</v>
      </c>
    </row>
    <row r="5538" spans="1:8" x14ac:dyDescent="0.3">
      <c r="A5538">
        <v>5537</v>
      </c>
      <c r="B5538" t="s">
        <v>2358</v>
      </c>
      <c r="C5538" t="s">
        <v>2397</v>
      </c>
      <c r="D5538" t="s">
        <v>2412</v>
      </c>
      <c r="E5538" t="s">
        <v>11</v>
      </c>
      <c r="F5538" t="s">
        <v>729</v>
      </c>
      <c r="G5538">
        <v>2</v>
      </c>
      <c r="H5538">
        <v>525.73803944040503</v>
      </c>
    </row>
    <row r="5539" spans="1:8" x14ac:dyDescent="0.3">
      <c r="A5539">
        <v>5538</v>
      </c>
      <c r="B5539" t="s">
        <v>2358</v>
      </c>
      <c r="C5539" t="s">
        <v>2397</v>
      </c>
      <c r="D5539" t="s">
        <v>2412</v>
      </c>
      <c r="E5539" t="s">
        <v>13</v>
      </c>
      <c r="F5539" t="s">
        <v>729</v>
      </c>
      <c r="G5539">
        <v>1</v>
      </c>
      <c r="H5539">
        <v>2759.8432617568801</v>
      </c>
    </row>
    <row r="5540" spans="1:8" x14ac:dyDescent="0.3">
      <c r="A5540">
        <v>5539</v>
      </c>
      <c r="B5540" t="s">
        <v>2358</v>
      </c>
      <c r="C5540" t="s">
        <v>2397</v>
      </c>
      <c r="D5540" t="s">
        <v>2413</v>
      </c>
      <c r="E5540" t="s">
        <v>11</v>
      </c>
      <c r="F5540" t="s">
        <v>729</v>
      </c>
      <c r="G5540">
        <v>1</v>
      </c>
      <c r="H5540">
        <v>0.23457498836281299</v>
      </c>
    </row>
    <row r="5541" spans="1:8" x14ac:dyDescent="0.3">
      <c r="A5541">
        <v>5540</v>
      </c>
      <c r="B5541" t="s">
        <v>2358</v>
      </c>
      <c r="C5541" t="s">
        <v>2397</v>
      </c>
      <c r="D5541" t="s">
        <v>2413</v>
      </c>
      <c r="E5541" t="s">
        <v>13</v>
      </c>
      <c r="F5541" t="s">
        <v>729</v>
      </c>
      <c r="G5541">
        <v>1</v>
      </c>
      <c r="H5541">
        <v>324.60794888599901</v>
      </c>
    </row>
    <row r="5542" spans="1:8" x14ac:dyDescent="0.3">
      <c r="A5542">
        <v>5541</v>
      </c>
      <c r="B5542" t="s">
        <v>2358</v>
      </c>
      <c r="C5542" t="s">
        <v>2397</v>
      </c>
      <c r="D5542" t="s">
        <v>2414</v>
      </c>
      <c r="E5542" t="s">
        <v>11</v>
      </c>
      <c r="F5542" t="s">
        <v>729</v>
      </c>
      <c r="G5542">
        <v>1</v>
      </c>
      <c r="H5542">
        <v>0.219482260531464</v>
      </c>
    </row>
    <row r="5543" spans="1:8" x14ac:dyDescent="0.3">
      <c r="A5543">
        <v>5542</v>
      </c>
      <c r="B5543" t="s">
        <v>2358</v>
      </c>
      <c r="C5543" t="s">
        <v>2397</v>
      </c>
      <c r="D5543" t="s">
        <v>2414</v>
      </c>
      <c r="E5543" t="s">
        <v>13</v>
      </c>
      <c r="F5543" t="s">
        <v>729</v>
      </c>
      <c r="G5543">
        <v>1</v>
      </c>
      <c r="H5543">
        <v>334.45435825087901</v>
      </c>
    </row>
    <row r="5544" spans="1:8" x14ac:dyDescent="0.3">
      <c r="A5544">
        <v>5543</v>
      </c>
      <c r="B5544" t="s">
        <v>2358</v>
      </c>
      <c r="C5544" t="s">
        <v>2397</v>
      </c>
      <c r="D5544" t="s">
        <v>2415</v>
      </c>
      <c r="E5544" t="s">
        <v>13</v>
      </c>
      <c r="F5544" t="s">
        <v>729</v>
      </c>
      <c r="G5544">
        <v>1</v>
      </c>
      <c r="H5544">
        <v>437.92036990826</v>
      </c>
    </row>
    <row r="5545" spans="1:8" x14ac:dyDescent="0.3">
      <c r="A5545">
        <v>5544</v>
      </c>
      <c r="B5545" t="s">
        <v>2358</v>
      </c>
      <c r="C5545" t="s">
        <v>766</v>
      </c>
      <c r="D5545" t="s">
        <v>767</v>
      </c>
      <c r="E5545" t="s">
        <v>11</v>
      </c>
      <c r="F5545" t="s">
        <v>729</v>
      </c>
      <c r="G5545">
        <v>1</v>
      </c>
      <c r="H5545">
        <v>2727.8269714210601</v>
      </c>
    </row>
    <row r="5546" spans="1:8" x14ac:dyDescent="0.3">
      <c r="A5546">
        <v>5545</v>
      </c>
      <c r="B5546" t="s">
        <v>2358</v>
      </c>
      <c r="C5546" t="s">
        <v>766</v>
      </c>
      <c r="D5546" t="s">
        <v>768</v>
      </c>
      <c r="E5546" t="s">
        <v>11</v>
      </c>
      <c r="F5546" t="s">
        <v>729</v>
      </c>
      <c r="G5546">
        <v>1</v>
      </c>
      <c r="H5546">
        <v>8526.7602287093305</v>
      </c>
    </row>
    <row r="5547" spans="1:8" x14ac:dyDescent="0.3">
      <c r="A5547">
        <v>5546</v>
      </c>
      <c r="B5547" t="s">
        <v>2358</v>
      </c>
      <c r="C5547" t="s">
        <v>766</v>
      </c>
      <c r="D5547" t="s">
        <v>768</v>
      </c>
      <c r="E5547" t="s">
        <v>13</v>
      </c>
      <c r="F5547" t="s">
        <v>729</v>
      </c>
      <c r="G5547">
        <v>1</v>
      </c>
      <c r="H5547">
        <v>2.42602328424007</v>
      </c>
    </row>
    <row r="5548" spans="1:8" x14ac:dyDescent="0.3">
      <c r="A5548">
        <v>5547</v>
      </c>
      <c r="B5548" t="s">
        <v>2358</v>
      </c>
      <c r="C5548" t="s">
        <v>766</v>
      </c>
      <c r="D5548" t="s">
        <v>2416</v>
      </c>
      <c r="E5548" t="s">
        <v>11</v>
      </c>
      <c r="F5548" t="s">
        <v>729</v>
      </c>
      <c r="G5548">
        <v>1</v>
      </c>
      <c r="H5548">
        <v>29.733040875077599</v>
      </c>
    </row>
    <row r="5549" spans="1:8" x14ac:dyDescent="0.3">
      <c r="A5549">
        <v>5548</v>
      </c>
      <c r="B5549" t="s">
        <v>2358</v>
      </c>
      <c r="C5549" t="s">
        <v>783</v>
      </c>
      <c r="D5549" t="s">
        <v>1636</v>
      </c>
      <c r="E5549" t="s">
        <v>11</v>
      </c>
      <c r="F5549" t="s">
        <v>729</v>
      </c>
      <c r="G5549">
        <v>2</v>
      </c>
      <c r="H5549">
        <v>2640.8977116574902</v>
      </c>
    </row>
    <row r="5550" spans="1:8" x14ac:dyDescent="0.3">
      <c r="A5550">
        <v>5549</v>
      </c>
      <c r="B5550" t="s">
        <v>2358</v>
      </c>
      <c r="C5550" t="s">
        <v>783</v>
      </c>
      <c r="D5550" t="s">
        <v>784</v>
      </c>
      <c r="E5550" t="s">
        <v>11</v>
      </c>
      <c r="F5550" t="s">
        <v>729</v>
      </c>
      <c r="G5550">
        <v>1</v>
      </c>
      <c r="H5550">
        <v>4936.1261435833903</v>
      </c>
    </row>
    <row r="5551" spans="1:8" x14ac:dyDescent="0.3">
      <c r="A5551">
        <v>5550</v>
      </c>
      <c r="B5551" t="s">
        <v>2358</v>
      </c>
      <c r="C5551" t="s">
        <v>783</v>
      </c>
      <c r="D5551" t="s">
        <v>784</v>
      </c>
      <c r="E5551" t="s">
        <v>13</v>
      </c>
      <c r="F5551" t="s">
        <v>729</v>
      </c>
      <c r="G5551">
        <v>1</v>
      </c>
      <c r="H5551">
        <v>273.54067767720397</v>
      </c>
    </row>
    <row r="5552" spans="1:8" x14ac:dyDescent="0.3">
      <c r="A5552">
        <v>5551</v>
      </c>
      <c r="B5552" t="s">
        <v>2358</v>
      </c>
      <c r="C5552" t="s">
        <v>783</v>
      </c>
      <c r="D5552" t="s">
        <v>2417</v>
      </c>
      <c r="E5552" t="s">
        <v>11</v>
      </c>
      <c r="F5552" t="s">
        <v>729</v>
      </c>
      <c r="G5552">
        <v>1</v>
      </c>
      <c r="H5552">
        <v>12.888986981165299</v>
      </c>
    </row>
    <row r="5553" spans="1:8" x14ac:dyDescent="0.3">
      <c r="A5553">
        <v>5552</v>
      </c>
      <c r="B5553" t="s">
        <v>2358</v>
      </c>
      <c r="C5553" t="s">
        <v>783</v>
      </c>
      <c r="D5553" t="s">
        <v>1637</v>
      </c>
      <c r="E5553" t="s">
        <v>11</v>
      </c>
      <c r="F5553" t="s">
        <v>729</v>
      </c>
      <c r="G5553">
        <v>1</v>
      </c>
      <c r="H5553">
        <v>182.30297558072999</v>
      </c>
    </row>
    <row r="5554" spans="1:8" x14ac:dyDescent="0.3">
      <c r="A5554">
        <v>5553</v>
      </c>
      <c r="B5554" t="s">
        <v>2358</v>
      </c>
      <c r="C5554" t="s">
        <v>783</v>
      </c>
      <c r="D5554" t="s">
        <v>1637</v>
      </c>
      <c r="E5554" t="s">
        <v>13</v>
      </c>
      <c r="F5554" t="s">
        <v>729</v>
      </c>
      <c r="G5554">
        <v>1</v>
      </c>
      <c r="H5554">
        <v>240.31082342323501</v>
      </c>
    </row>
    <row r="5555" spans="1:8" x14ac:dyDescent="0.3">
      <c r="A5555">
        <v>5554</v>
      </c>
      <c r="B5555" t="s">
        <v>2358</v>
      </c>
      <c r="C5555" t="s">
        <v>112</v>
      </c>
      <c r="D5555" t="s">
        <v>2418</v>
      </c>
      <c r="E5555" t="s">
        <v>11</v>
      </c>
      <c r="F5555" t="s">
        <v>729</v>
      </c>
      <c r="G5555">
        <v>1</v>
      </c>
      <c r="H5555">
        <v>35.9110295360367</v>
      </c>
    </row>
    <row r="5556" spans="1:8" x14ac:dyDescent="0.3">
      <c r="A5556">
        <v>5555</v>
      </c>
      <c r="B5556" t="s">
        <v>2358</v>
      </c>
      <c r="C5556" t="s">
        <v>112</v>
      </c>
      <c r="D5556" t="s">
        <v>1647</v>
      </c>
      <c r="E5556" t="s">
        <v>11</v>
      </c>
      <c r="F5556" t="s">
        <v>729</v>
      </c>
      <c r="G5556">
        <v>1</v>
      </c>
      <c r="H5556">
        <v>1261.38264149631</v>
      </c>
    </row>
    <row r="5557" spans="1:8" x14ac:dyDescent="0.3">
      <c r="A5557">
        <v>5556</v>
      </c>
      <c r="B5557" t="s">
        <v>2358</v>
      </c>
      <c r="C5557" t="s">
        <v>112</v>
      </c>
      <c r="D5557" t="s">
        <v>1647</v>
      </c>
      <c r="E5557" t="s">
        <v>13</v>
      </c>
      <c r="F5557" t="s">
        <v>729</v>
      </c>
      <c r="G5557">
        <v>1</v>
      </c>
      <c r="H5557">
        <v>107.56243223368099</v>
      </c>
    </row>
    <row r="5558" spans="1:8" x14ac:dyDescent="0.3">
      <c r="A5558">
        <v>5557</v>
      </c>
      <c r="B5558" t="s">
        <v>2358</v>
      </c>
      <c r="C5558" t="s">
        <v>135</v>
      </c>
      <c r="D5558" t="s">
        <v>799</v>
      </c>
      <c r="E5558" t="s">
        <v>11</v>
      </c>
      <c r="F5558" t="s">
        <v>729</v>
      </c>
      <c r="G5558">
        <v>2</v>
      </c>
      <c r="H5558">
        <v>40.967086154949001</v>
      </c>
    </row>
    <row r="5559" spans="1:8" x14ac:dyDescent="0.3">
      <c r="A5559">
        <v>5558</v>
      </c>
      <c r="B5559" t="s">
        <v>2358</v>
      </c>
      <c r="C5559" t="s">
        <v>135</v>
      </c>
      <c r="D5559" t="s">
        <v>799</v>
      </c>
      <c r="E5559" t="s">
        <v>13</v>
      </c>
      <c r="F5559" t="s">
        <v>729</v>
      </c>
      <c r="G5559">
        <v>2</v>
      </c>
      <c r="H5559">
        <v>311.673378177887</v>
      </c>
    </row>
    <row r="5560" spans="1:8" x14ac:dyDescent="0.3">
      <c r="A5560">
        <v>5559</v>
      </c>
      <c r="B5560" t="s">
        <v>2358</v>
      </c>
      <c r="C5560" t="s">
        <v>135</v>
      </c>
      <c r="D5560" t="s">
        <v>802</v>
      </c>
      <c r="E5560" t="s">
        <v>11</v>
      </c>
      <c r="F5560" t="s">
        <v>729</v>
      </c>
      <c r="G5560">
        <v>1</v>
      </c>
      <c r="H5560">
        <v>33.162826466592797</v>
      </c>
    </row>
    <row r="5561" spans="1:8" x14ac:dyDescent="0.3">
      <c r="A5561">
        <v>5560</v>
      </c>
      <c r="B5561" t="s">
        <v>2358</v>
      </c>
      <c r="C5561" t="s">
        <v>135</v>
      </c>
      <c r="D5561" t="s">
        <v>802</v>
      </c>
      <c r="E5561" t="s">
        <v>13</v>
      </c>
      <c r="F5561" t="s">
        <v>729</v>
      </c>
      <c r="G5561">
        <v>1</v>
      </c>
      <c r="H5561">
        <v>155.09773160903001</v>
      </c>
    </row>
    <row r="5562" spans="1:8" x14ac:dyDescent="0.3">
      <c r="A5562">
        <v>5561</v>
      </c>
      <c r="B5562" t="s">
        <v>2358</v>
      </c>
      <c r="C5562" t="s">
        <v>815</v>
      </c>
      <c r="D5562" t="s">
        <v>1542</v>
      </c>
      <c r="E5562" t="s">
        <v>11</v>
      </c>
      <c r="F5562" t="s">
        <v>729</v>
      </c>
      <c r="G5562">
        <v>13</v>
      </c>
      <c r="H5562">
        <v>27436.456017415301</v>
      </c>
    </row>
    <row r="5563" spans="1:8" x14ac:dyDescent="0.3">
      <c r="A5563">
        <v>5562</v>
      </c>
      <c r="B5563" t="s">
        <v>2358</v>
      </c>
      <c r="C5563" t="s">
        <v>815</v>
      </c>
      <c r="D5563" t="s">
        <v>1542</v>
      </c>
      <c r="E5563" t="s">
        <v>13</v>
      </c>
      <c r="F5563" t="s">
        <v>729</v>
      </c>
      <c r="G5563">
        <v>12</v>
      </c>
      <c r="H5563">
        <v>14966.9682197984</v>
      </c>
    </row>
    <row r="5564" spans="1:8" x14ac:dyDescent="0.3">
      <c r="A5564">
        <v>5563</v>
      </c>
      <c r="B5564" t="s">
        <v>2358</v>
      </c>
      <c r="C5564" t="s">
        <v>815</v>
      </c>
      <c r="D5564" t="s">
        <v>2419</v>
      </c>
      <c r="E5564" t="s">
        <v>11</v>
      </c>
      <c r="F5564" t="s">
        <v>729</v>
      </c>
      <c r="G5564">
        <v>2</v>
      </c>
      <c r="H5564">
        <v>4508.6038766104502</v>
      </c>
    </row>
    <row r="5565" spans="1:8" x14ac:dyDescent="0.3">
      <c r="A5565">
        <v>5564</v>
      </c>
      <c r="B5565" t="s">
        <v>2358</v>
      </c>
      <c r="C5565" t="s">
        <v>815</v>
      </c>
      <c r="D5565" t="s">
        <v>2419</v>
      </c>
      <c r="E5565" t="s">
        <v>13</v>
      </c>
      <c r="F5565" t="s">
        <v>729</v>
      </c>
      <c r="G5565">
        <v>1</v>
      </c>
      <c r="H5565">
        <v>29518.560037551601</v>
      </c>
    </row>
    <row r="5566" spans="1:8" x14ac:dyDescent="0.3">
      <c r="A5566">
        <v>5565</v>
      </c>
      <c r="B5566" t="s">
        <v>2358</v>
      </c>
      <c r="C5566" t="s">
        <v>815</v>
      </c>
      <c r="D5566" t="s">
        <v>2420</v>
      </c>
      <c r="E5566" t="s">
        <v>11</v>
      </c>
      <c r="F5566" t="s">
        <v>729</v>
      </c>
      <c r="G5566">
        <v>1</v>
      </c>
      <c r="H5566">
        <v>130.81963701133199</v>
      </c>
    </row>
    <row r="5567" spans="1:8" x14ac:dyDescent="0.3">
      <c r="A5567">
        <v>5566</v>
      </c>
      <c r="B5567" t="s">
        <v>2358</v>
      </c>
      <c r="C5567" t="s">
        <v>815</v>
      </c>
      <c r="D5567" t="s">
        <v>816</v>
      </c>
      <c r="E5567" t="s">
        <v>13</v>
      </c>
      <c r="F5567" t="s">
        <v>729</v>
      </c>
      <c r="G5567">
        <v>1</v>
      </c>
      <c r="H5567">
        <v>415.66247626572601</v>
      </c>
    </row>
    <row r="5568" spans="1:8" x14ac:dyDescent="0.3">
      <c r="A5568">
        <v>5567</v>
      </c>
      <c r="B5568" t="s">
        <v>2358</v>
      </c>
      <c r="C5568" t="s">
        <v>815</v>
      </c>
      <c r="D5568" t="s">
        <v>2421</v>
      </c>
      <c r="E5568" t="s">
        <v>11</v>
      </c>
      <c r="F5568" t="s">
        <v>729</v>
      </c>
      <c r="G5568">
        <v>1</v>
      </c>
      <c r="H5568">
        <v>0.62898252869179505</v>
      </c>
    </row>
    <row r="5569" spans="1:8" x14ac:dyDescent="0.3">
      <c r="A5569">
        <v>5568</v>
      </c>
      <c r="B5569" t="s">
        <v>2358</v>
      </c>
      <c r="C5569" t="s">
        <v>815</v>
      </c>
      <c r="D5569" t="s">
        <v>2421</v>
      </c>
      <c r="E5569" t="s">
        <v>13</v>
      </c>
      <c r="F5569" t="s">
        <v>729</v>
      </c>
      <c r="G5569">
        <v>1</v>
      </c>
      <c r="H5569">
        <v>1558.8239521457299</v>
      </c>
    </row>
    <row r="5570" spans="1:8" x14ac:dyDescent="0.3">
      <c r="A5570">
        <v>5569</v>
      </c>
      <c r="B5570" t="s">
        <v>2358</v>
      </c>
      <c r="C5570" t="s">
        <v>815</v>
      </c>
      <c r="D5570" t="s">
        <v>2422</v>
      </c>
      <c r="E5570" t="s">
        <v>11</v>
      </c>
      <c r="F5570" t="s">
        <v>729</v>
      </c>
      <c r="G5570">
        <v>2</v>
      </c>
      <c r="H5570">
        <v>839.97212330212403</v>
      </c>
    </row>
    <row r="5571" spans="1:8" x14ac:dyDescent="0.3">
      <c r="A5571">
        <v>5570</v>
      </c>
      <c r="B5571" t="s">
        <v>2358</v>
      </c>
      <c r="C5571" t="s">
        <v>815</v>
      </c>
      <c r="D5571" t="s">
        <v>2423</v>
      </c>
      <c r="E5571" t="s">
        <v>11</v>
      </c>
      <c r="F5571" t="s">
        <v>729</v>
      </c>
      <c r="G5571">
        <v>1</v>
      </c>
      <c r="H5571">
        <v>4.6575000566942801</v>
      </c>
    </row>
    <row r="5572" spans="1:8" x14ac:dyDescent="0.3">
      <c r="A5572">
        <v>5571</v>
      </c>
      <c r="B5572" t="s">
        <v>2358</v>
      </c>
      <c r="C5572" t="s">
        <v>815</v>
      </c>
      <c r="D5572" t="s">
        <v>2423</v>
      </c>
      <c r="E5572" t="s">
        <v>13</v>
      </c>
      <c r="F5572" t="s">
        <v>729</v>
      </c>
      <c r="G5572">
        <v>1</v>
      </c>
      <c r="H5572">
        <v>1128.0904017248999</v>
      </c>
    </row>
    <row r="5573" spans="1:8" x14ac:dyDescent="0.3">
      <c r="A5573">
        <v>5572</v>
      </c>
      <c r="B5573" t="s">
        <v>2358</v>
      </c>
      <c r="C5573" t="s">
        <v>815</v>
      </c>
      <c r="D5573" t="s">
        <v>1545</v>
      </c>
      <c r="E5573" t="s">
        <v>11</v>
      </c>
      <c r="F5573" t="s">
        <v>729</v>
      </c>
      <c r="G5573">
        <v>5</v>
      </c>
      <c r="H5573">
        <v>865.15634181206406</v>
      </c>
    </row>
    <row r="5574" spans="1:8" x14ac:dyDescent="0.3">
      <c r="A5574">
        <v>5573</v>
      </c>
      <c r="B5574" t="s">
        <v>2358</v>
      </c>
      <c r="C5574" t="s">
        <v>815</v>
      </c>
      <c r="D5574" t="s">
        <v>1545</v>
      </c>
      <c r="E5574" t="s">
        <v>13</v>
      </c>
      <c r="F5574" t="s">
        <v>729</v>
      </c>
      <c r="G5574">
        <v>9</v>
      </c>
      <c r="H5574">
        <v>16291.510765111299</v>
      </c>
    </row>
    <row r="5575" spans="1:8" x14ac:dyDescent="0.3">
      <c r="A5575">
        <v>5574</v>
      </c>
      <c r="B5575" t="s">
        <v>2358</v>
      </c>
      <c r="C5575" t="s">
        <v>815</v>
      </c>
      <c r="D5575" t="s">
        <v>2424</v>
      </c>
      <c r="E5575" t="s">
        <v>13</v>
      </c>
      <c r="F5575" t="s">
        <v>729</v>
      </c>
      <c r="G5575">
        <v>2</v>
      </c>
      <c r="H5575">
        <v>1536.16891261363</v>
      </c>
    </row>
    <row r="5576" spans="1:8" x14ac:dyDescent="0.3">
      <c r="A5576">
        <v>5575</v>
      </c>
      <c r="B5576" t="s">
        <v>2358</v>
      </c>
      <c r="C5576" t="s">
        <v>815</v>
      </c>
      <c r="D5576" t="s">
        <v>817</v>
      </c>
      <c r="E5576" t="s">
        <v>13</v>
      </c>
      <c r="F5576" t="s">
        <v>729</v>
      </c>
      <c r="G5576">
        <v>3</v>
      </c>
      <c r="H5576">
        <v>909.68358020731898</v>
      </c>
    </row>
    <row r="5577" spans="1:8" x14ac:dyDescent="0.3">
      <c r="A5577">
        <v>5576</v>
      </c>
      <c r="B5577" t="s">
        <v>2358</v>
      </c>
      <c r="C5577" t="s">
        <v>815</v>
      </c>
      <c r="D5577" t="s">
        <v>2425</v>
      </c>
      <c r="E5577" t="s">
        <v>13</v>
      </c>
      <c r="F5577" t="s">
        <v>729</v>
      </c>
      <c r="G5577">
        <v>2</v>
      </c>
      <c r="H5577">
        <v>701.83917088802002</v>
      </c>
    </row>
    <row r="5578" spans="1:8" x14ac:dyDescent="0.3">
      <c r="A5578">
        <v>5577</v>
      </c>
      <c r="B5578" t="s">
        <v>2358</v>
      </c>
      <c r="C5578" t="s">
        <v>815</v>
      </c>
      <c r="D5578" t="s">
        <v>2426</v>
      </c>
      <c r="E5578" t="s">
        <v>13</v>
      </c>
      <c r="F5578" t="s">
        <v>729</v>
      </c>
      <c r="G5578">
        <v>1</v>
      </c>
      <c r="H5578">
        <v>1028.2874005957301</v>
      </c>
    </row>
    <row r="5579" spans="1:8" x14ac:dyDescent="0.3">
      <c r="A5579">
        <v>5578</v>
      </c>
      <c r="B5579" t="s">
        <v>2358</v>
      </c>
      <c r="C5579" t="s">
        <v>2427</v>
      </c>
      <c r="D5579" t="s">
        <v>2428</v>
      </c>
      <c r="E5579" t="s">
        <v>11</v>
      </c>
      <c r="F5579" t="s">
        <v>729</v>
      </c>
      <c r="G5579">
        <v>1</v>
      </c>
      <c r="H5579">
        <v>1967.9078183252</v>
      </c>
    </row>
    <row r="5580" spans="1:8" x14ac:dyDescent="0.3">
      <c r="A5580">
        <v>5579</v>
      </c>
      <c r="B5580" t="s">
        <v>2358</v>
      </c>
      <c r="C5580" t="s">
        <v>2427</v>
      </c>
      <c r="D5580" t="s">
        <v>2428</v>
      </c>
      <c r="E5580" t="s">
        <v>13</v>
      </c>
      <c r="F5580" t="s">
        <v>729</v>
      </c>
      <c r="G5580">
        <v>1</v>
      </c>
      <c r="H5580">
        <v>295.17078532008901</v>
      </c>
    </row>
    <row r="5581" spans="1:8" x14ac:dyDescent="0.3">
      <c r="A5581">
        <v>5580</v>
      </c>
      <c r="B5581" t="s">
        <v>2358</v>
      </c>
      <c r="C5581" t="s">
        <v>2427</v>
      </c>
      <c r="D5581" t="s">
        <v>2429</v>
      </c>
      <c r="E5581" t="s">
        <v>11</v>
      </c>
      <c r="F5581" t="s">
        <v>729</v>
      </c>
      <c r="G5581">
        <v>1</v>
      </c>
      <c r="H5581">
        <v>159.25668073263799</v>
      </c>
    </row>
    <row r="5582" spans="1:8" x14ac:dyDescent="0.3">
      <c r="A5582">
        <v>5581</v>
      </c>
      <c r="B5582" t="s">
        <v>2358</v>
      </c>
      <c r="C5582" t="s">
        <v>2427</v>
      </c>
      <c r="D5582" t="s">
        <v>2429</v>
      </c>
      <c r="E5582" t="s">
        <v>13</v>
      </c>
      <c r="F5582" t="s">
        <v>729</v>
      </c>
      <c r="G5582">
        <v>1</v>
      </c>
      <c r="H5582">
        <v>638.22508441230195</v>
      </c>
    </row>
    <row r="5583" spans="1:8" x14ac:dyDescent="0.3">
      <c r="A5583">
        <v>5582</v>
      </c>
      <c r="B5583" t="s">
        <v>2358</v>
      </c>
      <c r="C5583" t="s">
        <v>2427</v>
      </c>
      <c r="D5583" t="s">
        <v>2430</v>
      </c>
      <c r="E5583" t="s">
        <v>13</v>
      </c>
      <c r="F5583" t="s">
        <v>729</v>
      </c>
      <c r="G5583">
        <v>1</v>
      </c>
      <c r="H5583">
        <v>511.91653061166397</v>
      </c>
    </row>
    <row r="5584" spans="1:8" x14ac:dyDescent="0.3">
      <c r="A5584">
        <v>5583</v>
      </c>
      <c r="B5584" t="s">
        <v>2358</v>
      </c>
      <c r="C5584" t="s">
        <v>149</v>
      </c>
      <c r="D5584" t="s">
        <v>150</v>
      </c>
      <c r="E5584" t="s">
        <v>11</v>
      </c>
      <c r="F5584" t="s">
        <v>729</v>
      </c>
      <c r="G5584">
        <v>11</v>
      </c>
      <c r="H5584">
        <v>95999.2762688074</v>
      </c>
    </row>
    <row r="5585" spans="1:8" x14ac:dyDescent="0.3">
      <c r="A5585">
        <v>5584</v>
      </c>
      <c r="B5585" t="s">
        <v>2358</v>
      </c>
      <c r="C5585" t="s">
        <v>149</v>
      </c>
      <c r="D5585" t="s">
        <v>150</v>
      </c>
      <c r="E5585" t="s">
        <v>13</v>
      </c>
      <c r="F5585" t="s">
        <v>729</v>
      </c>
      <c r="G5585">
        <v>4</v>
      </c>
      <c r="H5585">
        <v>10369.915841182599</v>
      </c>
    </row>
    <row r="5586" spans="1:8" x14ac:dyDescent="0.3">
      <c r="A5586">
        <v>5585</v>
      </c>
      <c r="B5586" t="s">
        <v>2358</v>
      </c>
      <c r="C5586" t="s">
        <v>149</v>
      </c>
      <c r="D5586" t="s">
        <v>2431</v>
      </c>
      <c r="E5586" t="s">
        <v>11</v>
      </c>
      <c r="F5586" t="s">
        <v>729</v>
      </c>
      <c r="G5586">
        <v>7</v>
      </c>
      <c r="H5586">
        <v>13172.8779165579</v>
      </c>
    </row>
    <row r="5587" spans="1:8" x14ac:dyDescent="0.3">
      <c r="A5587">
        <v>5586</v>
      </c>
      <c r="B5587" t="s">
        <v>2358</v>
      </c>
      <c r="C5587" t="s">
        <v>149</v>
      </c>
      <c r="D5587" t="s">
        <v>2432</v>
      </c>
      <c r="E5587" t="s">
        <v>11</v>
      </c>
      <c r="F5587" t="s">
        <v>729</v>
      </c>
      <c r="G5587">
        <v>1</v>
      </c>
      <c r="H5587">
        <v>3140.36829047009</v>
      </c>
    </row>
    <row r="5588" spans="1:8" x14ac:dyDescent="0.3">
      <c r="A5588">
        <v>5587</v>
      </c>
      <c r="B5588" t="s">
        <v>2358</v>
      </c>
      <c r="C5588" t="s">
        <v>149</v>
      </c>
      <c r="D5588" t="s">
        <v>2432</v>
      </c>
      <c r="E5588" t="s">
        <v>13</v>
      </c>
      <c r="F5588" t="s">
        <v>729</v>
      </c>
      <c r="G5588">
        <v>1</v>
      </c>
      <c r="H5588">
        <v>213.41900467272799</v>
      </c>
    </row>
    <row r="5589" spans="1:8" x14ac:dyDescent="0.3">
      <c r="A5589">
        <v>5588</v>
      </c>
      <c r="B5589" t="s">
        <v>2358</v>
      </c>
      <c r="C5589" t="s">
        <v>149</v>
      </c>
      <c r="D5589" t="s">
        <v>154</v>
      </c>
      <c r="E5589" t="s">
        <v>11</v>
      </c>
      <c r="F5589" t="s">
        <v>729</v>
      </c>
      <c r="G5589">
        <v>42</v>
      </c>
      <c r="H5589">
        <v>22775.522373761301</v>
      </c>
    </row>
    <row r="5590" spans="1:8" x14ac:dyDescent="0.3">
      <c r="A5590">
        <v>5589</v>
      </c>
      <c r="B5590" t="s">
        <v>2358</v>
      </c>
      <c r="C5590" t="s">
        <v>149</v>
      </c>
      <c r="D5590" t="s">
        <v>154</v>
      </c>
      <c r="E5590" t="s">
        <v>13</v>
      </c>
      <c r="F5590" t="s">
        <v>729</v>
      </c>
      <c r="G5590">
        <v>5</v>
      </c>
      <c r="H5590">
        <v>604.35407765931302</v>
      </c>
    </row>
    <row r="5591" spans="1:8" x14ac:dyDescent="0.3">
      <c r="A5591">
        <v>5590</v>
      </c>
      <c r="B5591" t="s">
        <v>2358</v>
      </c>
      <c r="C5591" t="s">
        <v>149</v>
      </c>
      <c r="D5591" t="s">
        <v>156</v>
      </c>
      <c r="E5591" t="s">
        <v>11</v>
      </c>
      <c r="F5591" t="s">
        <v>729</v>
      </c>
      <c r="G5591">
        <v>2</v>
      </c>
      <c r="H5591">
        <v>315.644664158772</v>
      </c>
    </row>
    <row r="5592" spans="1:8" x14ac:dyDescent="0.3">
      <c r="A5592">
        <v>5591</v>
      </c>
      <c r="B5592" t="s">
        <v>2358</v>
      </c>
      <c r="C5592" t="s">
        <v>149</v>
      </c>
      <c r="D5592" t="s">
        <v>1592</v>
      </c>
      <c r="E5592" t="s">
        <v>11</v>
      </c>
      <c r="F5592" t="s">
        <v>729</v>
      </c>
      <c r="G5592">
        <v>7</v>
      </c>
      <c r="H5592">
        <v>2099.6642102098599</v>
      </c>
    </row>
    <row r="5593" spans="1:8" x14ac:dyDescent="0.3">
      <c r="A5593">
        <v>5592</v>
      </c>
      <c r="B5593" t="s">
        <v>2358</v>
      </c>
      <c r="C5593" t="s">
        <v>149</v>
      </c>
      <c r="D5593" t="s">
        <v>1592</v>
      </c>
      <c r="E5593" t="s">
        <v>13</v>
      </c>
      <c r="F5593" t="s">
        <v>729</v>
      </c>
      <c r="G5593">
        <v>2</v>
      </c>
      <c r="H5593">
        <v>6.7925500860357602</v>
      </c>
    </row>
    <row r="5594" spans="1:8" x14ac:dyDescent="0.3">
      <c r="A5594">
        <v>5593</v>
      </c>
      <c r="B5594" t="s">
        <v>2358</v>
      </c>
      <c r="C5594" t="s">
        <v>149</v>
      </c>
      <c r="D5594" t="s">
        <v>2433</v>
      </c>
      <c r="E5594" t="s">
        <v>11</v>
      </c>
      <c r="F5594" t="s">
        <v>729</v>
      </c>
      <c r="G5594">
        <v>1</v>
      </c>
      <c r="H5594">
        <v>1.5527298924278801</v>
      </c>
    </row>
    <row r="5595" spans="1:8" x14ac:dyDescent="0.3">
      <c r="A5595">
        <v>5594</v>
      </c>
      <c r="B5595" t="s">
        <v>2358</v>
      </c>
      <c r="C5595" t="s">
        <v>149</v>
      </c>
      <c r="D5595" t="s">
        <v>2434</v>
      </c>
      <c r="E5595" t="s">
        <v>11</v>
      </c>
      <c r="F5595" t="s">
        <v>729</v>
      </c>
      <c r="G5595">
        <v>1</v>
      </c>
      <c r="H5595">
        <v>676.90949744849001</v>
      </c>
    </row>
    <row r="5596" spans="1:8" x14ac:dyDescent="0.3">
      <c r="A5596">
        <v>5595</v>
      </c>
      <c r="B5596" t="s">
        <v>2358</v>
      </c>
      <c r="C5596" t="s">
        <v>149</v>
      </c>
      <c r="D5596" t="s">
        <v>2434</v>
      </c>
      <c r="E5596" t="s">
        <v>13</v>
      </c>
      <c r="F5596" t="s">
        <v>729</v>
      </c>
      <c r="G5596">
        <v>1</v>
      </c>
      <c r="H5596">
        <v>280.12963206665597</v>
      </c>
    </row>
    <row r="5597" spans="1:8" x14ac:dyDescent="0.3">
      <c r="A5597">
        <v>5596</v>
      </c>
      <c r="B5597" t="s">
        <v>2358</v>
      </c>
      <c r="C5597" t="s">
        <v>183</v>
      </c>
      <c r="D5597" t="s">
        <v>184</v>
      </c>
      <c r="E5597" t="s">
        <v>11</v>
      </c>
      <c r="F5597" t="s">
        <v>729</v>
      </c>
      <c r="G5597">
        <v>6</v>
      </c>
      <c r="H5597">
        <v>1360.9154018874699</v>
      </c>
    </row>
    <row r="5598" spans="1:8" x14ac:dyDescent="0.3">
      <c r="A5598">
        <v>5597</v>
      </c>
      <c r="B5598" t="s">
        <v>2358</v>
      </c>
      <c r="C5598" t="s">
        <v>183</v>
      </c>
      <c r="D5598" t="s">
        <v>184</v>
      </c>
      <c r="E5598" t="s">
        <v>13</v>
      </c>
      <c r="F5598" t="s">
        <v>729</v>
      </c>
      <c r="G5598">
        <v>1</v>
      </c>
      <c r="H5598">
        <v>86.829297923565406</v>
      </c>
    </row>
    <row r="5599" spans="1:8" x14ac:dyDescent="0.3">
      <c r="A5599">
        <v>5598</v>
      </c>
      <c r="B5599" t="s">
        <v>2358</v>
      </c>
      <c r="C5599" t="s">
        <v>183</v>
      </c>
      <c r="D5599" t="s">
        <v>2435</v>
      </c>
      <c r="E5599" t="s">
        <v>11</v>
      </c>
      <c r="F5599" t="s">
        <v>729</v>
      </c>
      <c r="G5599">
        <v>2</v>
      </c>
      <c r="H5599">
        <v>7251.1538884964202</v>
      </c>
    </row>
    <row r="5600" spans="1:8" x14ac:dyDescent="0.3">
      <c r="A5600">
        <v>5599</v>
      </c>
      <c r="B5600" t="s">
        <v>2358</v>
      </c>
      <c r="C5600" t="s">
        <v>183</v>
      </c>
      <c r="D5600" t="s">
        <v>2435</v>
      </c>
      <c r="E5600" t="s">
        <v>13</v>
      </c>
      <c r="F5600" t="s">
        <v>729</v>
      </c>
      <c r="G5600">
        <v>2</v>
      </c>
      <c r="H5600">
        <v>191.02622197389499</v>
      </c>
    </row>
    <row r="5601" spans="1:8" x14ac:dyDescent="0.3">
      <c r="A5601">
        <v>5600</v>
      </c>
      <c r="B5601" t="s">
        <v>2358</v>
      </c>
      <c r="C5601" t="s">
        <v>183</v>
      </c>
      <c r="D5601" t="s">
        <v>2436</v>
      </c>
      <c r="E5601" t="s">
        <v>11</v>
      </c>
      <c r="F5601" t="s">
        <v>729</v>
      </c>
      <c r="G5601">
        <v>1</v>
      </c>
      <c r="H5601">
        <v>1192.18916820254</v>
      </c>
    </row>
    <row r="5602" spans="1:8" x14ac:dyDescent="0.3">
      <c r="A5602">
        <v>5601</v>
      </c>
      <c r="B5602" t="s">
        <v>2358</v>
      </c>
      <c r="C5602" t="s">
        <v>266</v>
      </c>
      <c r="D5602" t="s">
        <v>271</v>
      </c>
      <c r="E5602" t="s">
        <v>11</v>
      </c>
      <c r="F5602" t="s">
        <v>729</v>
      </c>
      <c r="G5602">
        <v>2</v>
      </c>
      <c r="H5602">
        <v>325.89166687073799</v>
      </c>
    </row>
    <row r="5603" spans="1:8" x14ac:dyDescent="0.3">
      <c r="A5603">
        <v>5602</v>
      </c>
      <c r="B5603" t="s">
        <v>2358</v>
      </c>
      <c r="C5603" t="s">
        <v>266</v>
      </c>
      <c r="D5603" t="s">
        <v>271</v>
      </c>
      <c r="E5603" t="s">
        <v>13</v>
      </c>
      <c r="F5603" t="s">
        <v>729</v>
      </c>
      <c r="G5603">
        <v>2</v>
      </c>
      <c r="H5603">
        <v>80.963306070806595</v>
      </c>
    </row>
    <row r="5604" spans="1:8" x14ac:dyDescent="0.3">
      <c r="A5604">
        <v>5603</v>
      </c>
      <c r="B5604" t="s">
        <v>2358</v>
      </c>
      <c r="C5604" t="s">
        <v>266</v>
      </c>
      <c r="D5604" t="s">
        <v>2437</v>
      </c>
      <c r="E5604" t="s">
        <v>11</v>
      </c>
      <c r="F5604" t="s">
        <v>729</v>
      </c>
      <c r="G5604">
        <v>2</v>
      </c>
      <c r="H5604">
        <v>1559.1754265084801</v>
      </c>
    </row>
    <row r="5605" spans="1:8" x14ac:dyDescent="0.3">
      <c r="A5605">
        <v>5604</v>
      </c>
      <c r="B5605" t="s">
        <v>2358</v>
      </c>
      <c r="C5605" t="s">
        <v>266</v>
      </c>
      <c r="D5605" t="s">
        <v>2437</v>
      </c>
      <c r="E5605" t="s">
        <v>13</v>
      </c>
      <c r="F5605" t="s">
        <v>729</v>
      </c>
      <c r="G5605">
        <v>2</v>
      </c>
      <c r="H5605">
        <v>317.03396440953401</v>
      </c>
    </row>
    <row r="5606" spans="1:8" x14ac:dyDescent="0.3">
      <c r="A5606">
        <v>5605</v>
      </c>
      <c r="B5606" t="s">
        <v>2358</v>
      </c>
      <c r="C5606" t="s">
        <v>287</v>
      </c>
      <c r="D5606" t="s">
        <v>288</v>
      </c>
      <c r="E5606" t="s">
        <v>11</v>
      </c>
      <c r="F5606" t="s">
        <v>773</v>
      </c>
      <c r="G5606">
        <v>3</v>
      </c>
      <c r="H5606">
        <v>1.0421235219174401</v>
      </c>
    </row>
    <row r="5607" spans="1:8" x14ac:dyDescent="0.3">
      <c r="A5607">
        <v>5606</v>
      </c>
      <c r="B5607" t="s">
        <v>2358</v>
      </c>
      <c r="C5607" t="s">
        <v>287</v>
      </c>
      <c r="D5607" t="s">
        <v>288</v>
      </c>
      <c r="E5607" t="s">
        <v>11</v>
      </c>
      <c r="F5607" t="s">
        <v>729</v>
      </c>
      <c r="G5607">
        <v>2</v>
      </c>
      <c r="H5607">
        <v>92.249947869649603</v>
      </c>
    </row>
    <row r="5608" spans="1:8" x14ac:dyDescent="0.3">
      <c r="A5608">
        <v>5607</v>
      </c>
      <c r="B5608" t="s">
        <v>2358</v>
      </c>
      <c r="C5608" t="s">
        <v>287</v>
      </c>
      <c r="D5608" t="s">
        <v>288</v>
      </c>
      <c r="E5608" t="s">
        <v>13</v>
      </c>
      <c r="F5608" t="s">
        <v>773</v>
      </c>
      <c r="G5608">
        <v>6</v>
      </c>
      <c r="H5608">
        <v>1466.7859815845</v>
      </c>
    </row>
    <row r="5609" spans="1:8" x14ac:dyDescent="0.3">
      <c r="A5609">
        <v>5608</v>
      </c>
      <c r="B5609" t="s">
        <v>2358</v>
      </c>
      <c r="C5609" t="s">
        <v>287</v>
      </c>
      <c r="D5609" t="s">
        <v>288</v>
      </c>
      <c r="E5609" t="s">
        <v>13</v>
      </c>
      <c r="F5609" t="s">
        <v>729</v>
      </c>
      <c r="G5609">
        <v>9</v>
      </c>
      <c r="H5609">
        <v>3629.6174223718899</v>
      </c>
    </row>
    <row r="5610" spans="1:8" x14ac:dyDescent="0.3">
      <c r="A5610">
        <v>5609</v>
      </c>
      <c r="B5610" t="s">
        <v>2358</v>
      </c>
      <c r="C5610" t="s">
        <v>287</v>
      </c>
      <c r="D5610" t="s">
        <v>2438</v>
      </c>
      <c r="E5610" t="s">
        <v>11</v>
      </c>
      <c r="F5610" t="s">
        <v>773</v>
      </c>
      <c r="G5610">
        <v>1</v>
      </c>
      <c r="H5610">
        <v>0.15196334083733201</v>
      </c>
    </row>
    <row r="5611" spans="1:8" x14ac:dyDescent="0.3">
      <c r="A5611">
        <v>5610</v>
      </c>
      <c r="B5611" t="s">
        <v>2358</v>
      </c>
      <c r="C5611" t="s">
        <v>287</v>
      </c>
      <c r="D5611" t="s">
        <v>2438</v>
      </c>
      <c r="E5611" t="s">
        <v>13</v>
      </c>
      <c r="F5611" t="s">
        <v>773</v>
      </c>
      <c r="G5611">
        <v>2</v>
      </c>
      <c r="H5611">
        <v>667.54842947813995</v>
      </c>
    </row>
    <row r="5612" spans="1:8" x14ac:dyDescent="0.3">
      <c r="A5612">
        <v>5611</v>
      </c>
      <c r="B5612" t="s">
        <v>2358</v>
      </c>
      <c r="C5612" t="s">
        <v>287</v>
      </c>
      <c r="D5612" t="s">
        <v>2439</v>
      </c>
      <c r="E5612" t="s">
        <v>11</v>
      </c>
      <c r="F5612" t="s">
        <v>729</v>
      </c>
      <c r="G5612">
        <v>1</v>
      </c>
      <c r="H5612">
        <v>1.50864513202E-4</v>
      </c>
    </row>
    <row r="5613" spans="1:8" x14ac:dyDescent="0.3">
      <c r="A5613">
        <v>5612</v>
      </c>
      <c r="B5613" t="s">
        <v>2358</v>
      </c>
      <c r="C5613" t="s">
        <v>287</v>
      </c>
      <c r="D5613" t="s">
        <v>2439</v>
      </c>
      <c r="E5613" t="s">
        <v>13</v>
      </c>
      <c r="F5613" t="s">
        <v>729</v>
      </c>
      <c r="G5613">
        <v>1</v>
      </c>
      <c r="H5613">
        <v>325.383182014775</v>
      </c>
    </row>
    <row r="5614" spans="1:8" x14ac:dyDescent="0.3">
      <c r="A5614">
        <v>5613</v>
      </c>
      <c r="B5614" t="s">
        <v>2358</v>
      </c>
      <c r="C5614" t="s">
        <v>287</v>
      </c>
      <c r="D5614" t="s">
        <v>291</v>
      </c>
      <c r="E5614" t="s">
        <v>11</v>
      </c>
      <c r="F5614" t="s">
        <v>729</v>
      </c>
      <c r="G5614">
        <v>1</v>
      </c>
      <c r="H5614">
        <v>0.290098634311383</v>
      </c>
    </row>
    <row r="5615" spans="1:8" x14ac:dyDescent="0.3">
      <c r="A5615">
        <v>5614</v>
      </c>
      <c r="B5615" t="s">
        <v>2358</v>
      </c>
      <c r="C5615" t="s">
        <v>287</v>
      </c>
      <c r="D5615" t="s">
        <v>291</v>
      </c>
      <c r="E5615" t="s">
        <v>13</v>
      </c>
      <c r="F5615" t="s">
        <v>729</v>
      </c>
      <c r="G5615">
        <v>3</v>
      </c>
      <c r="H5615">
        <v>964.02737536761595</v>
      </c>
    </row>
    <row r="5616" spans="1:8" x14ac:dyDescent="0.3">
      <c r="A5616">
        <v>5615</v>
      </c>
      <c r="B5616" t="s">
        <v>2358</v>
      </c>
      <c r="C5616" t="s">
        <v>287</v>
      </c>
      <c r="D5616" t="s">
        <v>2440</v>
      </c>
      <c r="E5616" t="s">
        <v>13</v>
      </c>
      <c r="F5616" t="s">
        <v>773</v>
      </c>
      <c r="G5616">
        <v>2</v>
      </c>
      <c r="H5616">
        <v>712.17021209310803</v>
      </c>
    </row>
    <row r="5617" spans="1:8" x14ac:dyDescent="0.3">
      <c r="A5617">
        <v>5616</v>
      </c>
      <c r="B5617" t="s">
        <v>2358</v>
      </c>
      <c r="C5617" t="s">
        <v>287</v>
      </c>
      <c r="D5617" t="s">
        <v>1410</v>
      </c>
      <c r="E5617" t="s">
        <v>11</v>
      </c>
      <c r="F5617" t="s">
        <v>729</v>
      </c>
      <c r="G5617">
        <v>39</v>
      </c>
      <c r="H5617">
        <v>38768.367522926703</v>
      </c>
    </row>
    <row r="5618" spans="1:8" x14ac:dyDescent="0.3">
      <c r="A5618">
        <v>5617</v>
      </c>
      <c r="B5618" t="s">
        <v>2358</v>
      </c>
      <c r="C5618" t="s">
        <v>287</v>
      </c>
      <c r="D5618" t="s">
        <v>1410</v>
      </c>
      <c r="E5618" t="s">
        <v>11</v>
      </c>
      <c r="F5618" t="s">
        <v>1339</v>
      </c>
      <c r="G5618">
        <v>1</v>
      </c>
      <c r="H5618">
        <v>4.3047360965252003E-2</v>
      </c>
    </row>
    <row r="5619" spans="1:8" x14ac:dyDescent="0.3">
      <c r="A5619">
        <v>5618</v>
      </c>
      <c r="B5619" t="s">
        <v>2358</v>
      </c>
      <c r="C5619" t="s">
        <v>287</v>
      </c>
      <c r="D5619" t="s">
        <v>1410</v>
      </c>
      <c r="E5619" t="s">
        <v>13</v>
      </c>
      <c r="F5619" t="s">
        <v>729</v>
      </c>
      <c r="G5619">
        <v>54</v>
      </c>
      <c r="H5619">
        <v>45305.640222661001</v>
      </c>
    </row>
    <row r="5620" spans="1:8" x14ac:dyDescent="0.3">
      <c r="A5620">
        <v>5619</v>
      </c>
      <c r="B5620" t="s">
        <v>2358</v>
      </c>
      <c r="C5620" t="s">
        <v>287</v>
      </c>
      <c r="D5620" t="s">
        <v>1410</v>
      </c>
      <c r="E5620" t="s">
        <v>13</v>
      </c>
      <c r="F5620" t="s">
        <v>1339</v>
      </c>
      <c r="G5620">
        <v>1</v>
      </c>
      <c r="H5620">
        <v>194.319179865184</v>
      </c>
    </row>
    <row r="5621" spans="1:8" x14ac:dyDescent="0.3">
      <c r="A5621">
        <v>5620</v>
      </c>
      <c r="B5621" t="s">
        <v>2358</v>
      </c>
      <c r="C5621" t="s">
        <v>287</v>
      </c>
      <c r="D5621" t="s">
        <v>2441</v>
      </c>
      <c r="E5621" t="s">
        <v>11</v>
      </c>
      <c r="F5621" t="s">
        <v>729</v>
      </c>
      <c r="G5621">
        <v>1</v>
      </c>
      <c r="H5621">
        <v>1.45714965456E-4</v>
      </c>
    </row>
    <row r="5622" spans="1:8" x14ac:dyDescent="0.3">
      <c r="A5622">
        <v>5621</v>
      </c>
      <c r="B5622" t="s">
        <v>2358</v>
      </c>
      <c r="C5622" t="s">
        <v>287</v>
      </c>
      <c r="D5622" t="s">
        <v>2441</v>
      </c>
      <c r="E5622" t="s">
        <v>13</v>
      </c>
      <c r="F5622" t="s">
        <v>729</v>
      </c>
      <c r="G5622">
        <v>1</v>
      </c>
      <c r="H5622">
        <v>885.92381522606604</v>
      </c>
    </row>
    <row r="5623" spans="1:8" x14ac:dyDescent="0.3">
      <c r="A5623">
        <v>5622</v>
      </c>
      <c r="B5623" t="s">
        <v>2358</v>
      </c>
      <c r="C5623" t="s">
        <v>287</v>
      </c>
      <c r="D5623" t="s">
        <v>2442</v>
      </c>
      <c r="E5623" t="s">
        <v>11</v>
      </c>
      <c r="F5623" t="s">
        <v>729</v>
      </c>
      <c r="G5623">
        <v>1</v>
      </c>
      <c r="H5623">
        <v>4.4819880333399998E-4</v>
      </c>
    </row>
    <row r="5624" spans="1:8" x14ac:dyDescent="0.3">
      <c r="A5624">
        <v>5623</v>
      </c>
      <c r="B5624" t="s">
        <v>2358</v>
      </c>
      <c r="C5624" t="s">
        <v>287</v>
      </c>
      <c r="D5624" t="s">
        <v>2442</v>
      </c>
      <c r="E5624" t="s">
        <v>13</v>
      </c>
      <c r="F5624" t="s">
        <v>729</v>
      </c>
      <c r="G5624">
        <v>5</v>
      </c>
      <c r="H5624">
        <v>5247.2140049165801</v>
      </c>
    </row>
    <row r="5625" spans="1:8" x14ac:dyDescent="0.3">
      <c r="A5625">
        <v>5624</v>
      </c>
      <c r="B5625" t="s">
        <v>2358</v>
      </c>
      <c r="C5625" t="s">
        <v>287</v>
      </c>
      <c r="D5625" t="s">
        <v>2443</v>
      </c>
      <c r="E5625" t="s">
        <v>11</v>
      </c>
      <c r="F5625" t="s">
        <v>729</v>
      </c>
      <c r="G5625">
        <v>1</v>
      </c>
      <c r="H5625">
        <v>5.5430305669800005E-4</v>
      </c>
    </row>
    <row r="5626" spans="1:8" x14ac:dyDescent="0.3">
      <c r="A5626">
        <v>5625</v>
      </c>
      <c r="B5626" t="s">
        <v>2358</v>
      </c>
      <c r="C5626" t="s">
        <v>287</v>
      </c>
      <c r="D5626" t="s">
        <v>2443</v>
      </c>
      <c r="E5626" t="s">
        <v>13</v>
      </c>
      <c r="F5626" t="s">
        <v>729</v>
      </c>
      <c r="G5626">
        <v>1</v>
      </c>
      <c r="H5626">
        <v>1161.9760076166499</v>
      </c>
    </row>
    <row r="5627" spans="1:8" x14ac:dyDescent="0.3">
      <c r="A5627">
        <v>5626</v>
      </c>
      <c r="B5627" t="s">
        <v>2358</v>
      </c>
      <c r="C5627" t="s">
        <v>287</v>
      </c>
      <c r="D5627" t="s">
        <v>2444</v>
      </c>
      <c r="E5627" t="s">
        <v>11</v>
      </c>
      <c r="F5627" t="s">
        <v>729</v>
      </c>
      <c r="G5627">
        <v>1</v>
      </c>
      <c r="H5627">
        <v>0.31324731595973698</v>
      </c>
    </row>
    <row r="5628" spans="1:8" x14ac:dyDescent="0.3">
      <c r="A5628">
        <v>5627</v>
      </c>
      <c r="B5628" t="s">
        <v>2358</v>
      </c>
      <c r="C5628" t="s">
        <v>287</v>
      </c>
      <c r="D5628" t="s">
        <v>2444</v>
      </c>
      <c r="E5628" t="s">
        <v>13</v>
      </c>
      <c r="F5628" t="s">
        <v>729</v>
      </c>
      <c r="G5628">
        <v>7</v>
      </c>
      <c r="H5628">
        <v>3909.23342625431</v>
      </c>
    </row>
    <row r="5629" spans="1:8" x14ac:dyDescent="0.3">
      <c r="A5629">
        <v>5628</v>
      </c>
      <c r="B5629" t="s">
        <v>2358</v>
      </c>
      <c r="C5629" t="s">
        <v>287</v>
      </c>
      <c r="D5629" t="s">
        <v>2445</v>
      </c>
      <c r="E5629" t="s">
        <v>11</v>
      </c>
      <c r="F5629" t="s">
        <v>729</v>
      </c>
      <c r="G5629">
        <v>1</v>
      </c>
      <c r="H5629">
        <v>2.6982681764752998</v>
      </c>
    </row>
    <row r="5630" spans="1:8" x14ac:dyDescent="0.3">
      <c r="A5630">
        <v>5629</v>
      </c>
      <c r="B5630" t="s">
        <v>2358</v>
      </c>
      <c r="C5630" t="s">
        <v>287</v>
      </c>
      <c r="D5630" t="s">
        <v>2445</v>
      </c>
      <c r="E5630" t="s">
        <v>13</v>
      </c>
      <c r="F5630" t="s">
        <v>729</v>
      </c>
      <c r="G5630">
        <v>3</v>
      </c>
      <c r="H5630">
        <v>1585.09874485163</v>
      </c>
    </row>
    <row r="5631" spans="1:8" x14ac:dyDescent="0.3">
      <c r="A5631">
        <v>5630</v>
      </c>
      <c r="B5631" t="s">
        <v>2358</v>
      </c>
      <c r="C5631" t="s">
        <v>287</v>
      </c>
      <c r="D5631" t="s">
        <v>884</v>
      </c>
      <c r="E5631" t="s">
        <v>11</v>
      </c>
      <c r="F5631" t="s">
        <v>729</v>
      </c>
      <c r="G5631">
        <v>4</v>
      </c>
      <c r="H5631">
        <v>2007.83220414262</v>
      </c>
    </row>
    <row r="5632" spans="1:8" x14ac:dyDescent="0.3">
      <c r="A5632">
        <v>5631</v>
      </c>
      <c r="B5632" t="s">
        <v>2358</v>
      </c>
      <c r="C5632" t="s">
        <v>287</v>
      </c>
      <c r="D5632" t="s">
        <v>884</v>
      </c>
      <c r="E5632" t="s">
        <v>13</v>
      </c>
      <c r="F5632" t="s">
        <v>729</v>
      </c>
      <c r="G5632">
        <v>5</v>
      </c>
      <c r="H5632">
        <v>3000.7410291227602</v>
      </c>
    </row>
    <row r="5633" spans="1:8" x14ac:dyDescent="0.3">
      <c r="A5633">
        <v>5632</v>
      </c>
      <c r="B5633" t="s">
        <v>2358</v>
      </c>
      <c r="C5633" t="s">
        <v>287</v>
      </c>
      <c r="D5633" t="s">
        <v>2446</v>
      </c>
      <c r="E5633" t="s">
        <v>11</v>
      </c>
      <c r="F5633" t="s">
        <v>729</v>
      </c>
      <c r="G5633">
        <v>1</v>
      </c>
      <c r="H5633">
        <v>496.66477091786101</v>
      </c>
    </row>
    <row r="5634" spans="1:8" x14ac:dyDescent="0.3">
      <c r="A5634">
        <v>5633</v>
      </c>
      <c r="B5634" t="s">
        <v>2358</v>
      </c>
      <c r="C5634" t="s">
        <v>287</v>
      </c>
      <c r="D5634" t="s">
        <v>2446</v>
      </c>
      <c r="E5634" t="s">
        <v>13</v>
      </c>
      <c r="F5634" t="s">
        <v>729</v>
      </c>
      <c r="G5634">
        <v>2</v>
      </c>
      <c r="H5634">
        <v>465.15501760183002</v>
      </c>
    </row>
    <row r="5635" spans="1:8" x14ac:dyDescent="0.3">
      <c r="A5635">
        <v>5634</v>
      </c>
      <c r="B5635" t="s">
        <v>2358</v>
      </c>
      <c r="C5635" t="s">
        <v>287</v>
      </c>
      <c r="D5635" t="s">
        <v>2447</v>
      </c>
      <c r="E5635" t="s">
        <v>13</v>
      </c>
      <c r="F5635" t="s">
        <v>729</v>
      </c>
      <c r="G5635">
        <v>1</v>
      </c>
      <c r="H5635">
        <v>583.30544195481696</v>
      </c>
    </row>
    <row r="5636" spans="1:8" x14ac:dyDescent="0.3">
      <c r="A5636">
        <v>5635</v>
      </c>
      <c r="B5636" t="s">
        <v>2358</v>
      </c>
      <c r="C5636" t="s">
        <v>287</v>
      </c>
      <c r="D5636" t="s">
        <v>885</v>
      </c>
      <c r="E5636" t="s">
        <v>13</v>
      </c>
      <c r="F5636" t="s">
        <v>729</v>
      </c>
      <c r="G5636">
        <v>3</v>
      </c>
      <c r="H5636">
        <v>1221.84031646212</v>
      </c>
    </row>
    <row r="5637" spans="1:8" x14ac:dyDescent="0.3">
      <c r="A5637">
        <v>5636</v>
      </c>
      <c r="B5637" t="s">
        <v>2358</v>
      </c>
      <c r="C5637" t="s">
        <v>287</v>
      </c>
      <c r="D5637" t="s">
        <v>2448</v>
      </c>
      <c r="E5637" t="s">
        <v>11</v>
      </c>
      <c r="F5637" t="s">
        <v>1339</v>
      </c>
      <c r="G5637">
        <v>3</v>
      </c>
      <c r="H5637">
        <v>1.7809689824300001E-4</v>
      </c>
    </row>
    <row r="5638" spans="1:8" x14ac:dyDescent="0.3">
      <c r="A5638">
        <v>5637</v>
      </c>
      <c r="B5638" t="s">
        <v>2358</v>
      </c>
      <c r="C5638" t="s">
        <v>287</v>
      </c>
      <c r="D5638" t="s">
        <v>2448</v>
      </c>
      <c r="E5638" t="s">
        <v>13</v>
      </c>
      <c r="F5638" t="s">
        <v>773</v>
      </c>
      <c r="G5638">
        <v>6</v>
      </c>
      <c r="H5638">
        <v>3121.33241671013</v>
      </c>
    </row>
    <row r="5639" spans="1:8" x14ac:dyDescent="0.3">
      <c r="A5639">
        <v>5638</v>
      </c>
      <c r="B5639" t="s">
        <v>2358</v>
      </c>
      <c r="C5639" t="s">
        <v>287</v>
      </c>
      <c r="D5639" t="s">
        <v>2448</v>
      </c>
      <c r="E5639" t="s">
        <v>13</v>
      </c>
      <c r="F5639" t="s">
        <v>729</v>
      </c>
      <c r="G5639">
        <v>3</v>
      </c>
      <c r="H5639">
        <v>2052.01089743691</v>
      </c>
    </row>
    <row r="5640" spans="1:8" x14ac:dyDescent="0.3">
      <c r="A5640">
        <v>5639</v>
      </c>
      <c r="B5640" t="s">
        <v>2358</v>
      </c>
      <c r="C5640" t="s">
        <v>287</v>
      </c>
      <c r="D5640" t="s">
        <v>2448</v>
      </c>
      <c r="E5640" t="s">
        <v>13</v>
      </c>
      <c r="F5640" t="s">
        <v>1339</v>
      </c>
      <c r="G5640">
        <v>3</v>
      </c>
      <c r="H5640">
        <v>208.758837053326</v>
      </c>
    </row>
    <row r="5641" spans="1:8" x14ac:dyDescent="0.3">
      <c r="A5641">
        <v>5640</v>
      </c>
      <c r="B5641" t="s">
        <v>2358</v>
      </c>
      <c r="C5641" t="s">
        <v>287</v>
      </c>
      <c r="D5641" t="s">
        <v>2449</v>
      </c>
      <c r="E5641" t="s">
        <v>13</v>
      </c>
      <c r="F5641" t="s">
        <v>773</v>
      </c>
      <c r="G5641">
        <v>1</v>
      </c>
      <c r="H5641">
        <v>373.14171910490802</v>
      </c>
    </row>
    <row r="5642" spans="1:8" x14ac:dyDescent="0.3">
      <c r="A5642">
        <v>5641</v>
      </c>
      <c r="B5642" t="s">
        <v>2358</v>
      </c>
      <c r="C5642" t="s">
        <v>287</v>
      </c>
      <c r="D5642" t="s">
        <v>295</v>
      </c>
      <c r="E5642" t="s">
        <v>11</v>
      </c>
      <c r="F5642" t="s">
        <v>773</v>
      </c>
      <c r="G5642">
        <v>61</v>
      </c>
      <c r="H5642">
        <v>18679.935989083198</v>
      </c>
    </row>
    <row r="5643" spans="1:8" x14ac:dyDescent="0.3">
      <c r="A5643">
        <v>5642</v>
      </c>
      <c r="B5643" t="s">
        <v>2358</v>
      </c>
      <c r="C5643" t="s">
        <v>287</v>
      </c>
      <c r="D5643" t="s">
        <v>295</v>
      </c>
      <c r="E5643" t="s">
        <v>11</v>
      </c>
      <c r="F5643" t="s">
        <v>729</v>
      </c>
      <c r="G5643">
        <v>7</v>
      </c>
      <c r="H5643">
        <v>2599.32855647009</v>
      </c>
    </row>
    <row r="5644" spans="1:8" x14ac:dyDescent="0.3">
      <c r="A5644">
        <v>5643</v>
      </c>
      <c r="B5644" t="s">
        <v>2358</v>
      </c>
      <c r="C5644" t="s">
        <v>287</v>
      </c>
      <c r="D5644" t="s">
        <v>295</v>
      </c>
      <c r="E5644" t="s">
        <v>11</v>
      </c>
      <c r="F5644" t="s">
        <v>1339</v>
      </c>
      <c r="G5644">
        <v>6</v>
      </c>
      <c r="H5644">
        <v>148.93518766638701</v>
      </c>
    </row>
    <row r="5645" spans="1:8" x14ac:dyDescent="0.3">
      <c r="A5645">
        <v>5644</v>
      </c>
      <c r="B5645" t="s">
        <v>2358</v>
      </c>
      <c r="C5645" t="s">
        <v>287</v>
      </c>
      <c r="D5645" t="s">
        <v>295</v>
      </c>
      <c r="E5645" t="s">
        <v>43</v>
      </c>
      <c r="F5645" t="s">
        <v>773</v>
      </c>
      <c r="G5645">
        <v>1</v>
      </c>
      <c r="H5645">
        <v>0.89796322632861603</v>
      </c>
    </row>
    <row r="5646" spans="1:8" x14ac:dyDescent="0.3">
      <c r="A5646">
        <v>5645</v>
      </c>
      <c r="B5646" t="s">
        <v>2358</v>
      </c>
      <c r="C5646" t="s">
        <v>287</v>
      </c>
      <c r="D5646" t="s">
        <v>295</v>
      </c>
      <c r="E5646" t="s">
        <v>13</v>
      </c>
      <c r="F5646" t="s">
        <v>773</v>
      </c>
      <c r="G5646">
        <v>102</v>
      </c>
      <c r="H5646">
        <v>127941.427341585</v>
      </c>
    </row>
    <row r="5647" spans="1:8" x14ac:dyDescent="0.3">
      <c r="A5647">
        <v>5646</v>
      </c>
      <c r="B5647" t="s">
        <v>2358</v>
      </c>
      <c r="C5647" t="s">
        <v>287</v>
      </c>
      <c r="D5647" t="s">
        <v>295</v>
      </c>
      <c r="E5647" t="s">
        <v>13</v>
      </c>
      <c r="F5647" t="s">
        <v>729</v>
      </c>
      <c r="G5647">
        <v>20</v>
      </c>
      <c r="H5647">
        <v>25898.959100486099</v>
      </c>
    </row>
    <row r="5648" spans="1:8" x14ac:dyDescent="0.3">
      <c r="A5648">
        <v>5647</v>
      </c>
      <c r="B5648" t="s">
        <v>2358</v>
      </c>
      <c r="C5648" t="s">
        <v>287</v>
      </c>
      <c r="D5648" t="s">
        <v>295</v>
      </c>
      <c r="E5648" t="s">
        <v>13</v>
      </c>
      <c r="F5648" t="s">
        <v>1339</v>
      </c>
      <c r="G5648">
        <v>6</v>
      </c>
      <c r="H5648">
        <v>2476.3660546728702</v>
      </c>
    </row>
    <row r="5649" spans="1:8" x14ac:dyDescent="0.3">
      <c r="A5649">
        <v>5648</v>
      </c>
      <c r="B5649" t="s">
        <v>2358</v>
      </c>
      <c r="C5649" t="s">
        <v>287</v>
      </c>
      <c r="D5649" t="s">
        <v>886</v>
      </c>
      <c r="E5649" t="s">
        <v>11</v>
      </c>
      <c r="F5649" t="s">
        <v>773</v>
      </c>
      <c r="G5649">
        <v>9</v>
      </c>
      <c r="H5649">
        <v>558.58647980391299</v>
      </c>
    </row>
    <row r="5650" spans="1:8" x14ac:dyDescent="0.3">
      <c r="A5650">
        <v>5649</v>
      </c>
      <c r="B5650" t="s">
        <v>2358</v>
      </c>
      <c r="C5650" t="s">
        <v>287</v>
      </c>
      <c r="D5650" t="s">
        <v>886</v>
      </c>
      <c r="E5650" t="s">
        <v>11</v>
      </c>
      <c r="F5650" t="s">
        <v>729</v>
      </c>
      <c r="G5650">
        <v>2</v>
      </c>
      <c r="H5650">
        <v>372.292151533408</v>
      </c>
    </row>
    <row r="5651" spans="1:8" x14ac:dyDescent="0.3">
      <c r="A5651">
        <v>5650</v>
      </c>
      <c r="B5651" t="s">
        <v>2358</v>
      </c>
      <c r="C5651" t="s">
        <v>287</v>
      </c>
      <c r="D5651" t="s">
        <v>886</v>
      </c>
      <c r="E5651" t="s">
        <v>13</v>
      </c>
      <c r="F5651" t="s">
        <v>773</v>
      </c>
      <c r="G5651">
        <v>32</v>
      </c>
      <c r="H5651">
        <v>22214.459593047901</v>
      </c>
    </row>
    <row r="5652" spans="1:8" x14ac:dyDescent="0.3">
      <c r="A5652">
        <v>5651</v>
      </c>
      <c r="B5652" t="s">
        <v>2358</v>
      </c>
      <c r="C5652" t="s">
        <v>287</v>
      </c>
      <c r="D5652" t="s">
        <v>886</v>
      </c>
      <c r="E5652" t="s">
        <v>13</v>
      </c>
      <c r="F5652" t="s">
        <v>729</v>
      </c>
      <c r="G5652">
        <v>10</v>
      </c>
      <c r="H5652">
        <v>5343.04126216842</v>
      </c>
    </row>
    <row r="5653" spans="1:8" x14ac:dyDescent="0.3">
      <c r="A5653">
        <v>5652</v>
      </c>
      <c r="B5653" t="s">
        <v>2358</v>
      </c>
      <c r="C5653" t="s">
        <v>287</v>
      </c>
      <c r="D5653" t="s">
        <v>1411</v>
      </c>
      <c r="E5653" t="s">
        <v>11</v>
      </c>
      <c r="F5653" t="s">
        <v>1339</v>
      </c>
      <c r="G5653">
        <v>1</v>
      </c>
      <c r="H5653">
        <v>3.07291172033E-4</v>
      </c>
    </row>
    <row r="5654" spans="1:8" x14ac:dyDescent="0.3">
      <c r="A5654">
        <v>5653</v>
      </c>
      <c r="B5654" t="s">
        <v>2358</v>
      </c>
      <c r="C5654" t="s">
        <v>287</v>
      </c>
      <c r="D5654" t="s">
        <v>1411</v>
      </c>
      <c r="E5654" t="s">
        <v>13</v>
      </c>
      <c r="F5654" t="s">
        <v>1339</v>
      </c>
      <c r="G5654">
        <v>1</v>
      </c>
      <c r="H5654">
        <v>866.26697792893503</v>
      </c>
    </row>
    <row r="5655" spans="1:8" x14ac:dyDescent="0.3">
      <c r="A5655">
        <v>5654</v>
      </c>
      <c r="B5655" t="s">
        <v>2358</v>
      </c>
      <c r="C5655" t="s">
        <v>287</v>
      </c>
      <c r="D5655" t="s">
        <v>297</v>
      </c>
      <c r="E5655" t="s">
        <v>11</v>
      </c>
      <c r="F5655" t="s">
        <v>773</v>
      </c>
      <c r="G5655">
        <v>1</v>
      </c>
      <c r="H5655">
        <v>2.5314127835181499</v>
      </c>
    </row>
    <row r="5656" spans="1:8" x14ac:dyDescent="0.3">
      <c r="A5656">
        <v>5655</v>
      </c>
      <c r="B5656" t="s">
        <v>2358</v>
      </c>
      <c r="C5656" t="s">
        <v>287</v>
      </c>
      <c r="D5656" t="s">
        <v>297</v>
      </c>
      <c r="E5656" t="s">
        <v>13</v>
      </c>
      <c r="F5656" t="s">
        <v>773</v>
      </c>
      <c r="G5656">
        <v>1</v>
      </c>
      <c r="H5656">
        <v>651.62176053884605</v>
      </c>
    </row>
    <row r="5657" spans="1:8" x14ac:dyDescent="0.3">
      <c r="A5657">
        <v>5656</v>
      </c>
      <c r="B5657" t="s">
        <v>2358</v>
      </c>
      <c r="C5657" t="s">
        <v>287</v>
      </c>
      <c r="D5657" t="s">
        <v>2450</v>
      </c>
      <c r="E5657" t="s">
        <v>13</v>
      </c>
      <c r="F5657" t="s">
        <v>729</v>
      </c>
      <c r="G5657">
        <v>1</v>
      </c>
      <c r="H5657">
        <v>904.19013410391506</v>
      </c>
    </row>
    <row r="5658" spans="1:8" x14ac:dyDescent="0.3">
      <c r="A5658">
        <v>5657</v>
      </c>
      <c r="B5658" t="s">
        <v>2358</v>
      </c>
      <c r="C5658" t="s">
        <v>287</v>
      </c>
      <c r="D5658" t="s">
        <v>2451</v>
      </c>
      <c r="E5658" t="s">
        <v>11</v>
      </c>
      <c r="F5658" t="s">
        <v>773</v>
      </c>
      <c r="G5658">
        <v>1</v>
      </c>
      <c r="H5658">
        <v>3.2991973925062799</v>
      </c>
    </row>
    <row r="5659" spans="1:8" x14ac:dyDescent="0.3">
      <c r="A5659">
        <v>5658</v>
      </c>
      <c r="B5659" t="s">
        <v>2358</v>
      </c>
      <c r="C5659" t="s">
        <v>287</v>
      </c>
      <c r="D5659" t="s">
        <v>2451</v>
      </c>
      <c r="E5659" t="s">
        <v>13</v>
      </c>
      <c r="F5659" t="s">
        <v>773</v>
      </c>
      <c r="G5659">
        <v>2</v>
      </c>
      <c r="H5659">
        <v>658.46506366446101</v>
      </c>
    </row>
    <row r="5660" spans="1:8" x14ac:dyDescent="0.3">
      <c r="A5660">
        <v>5659</v>
      </c>
      <c r="B5660" t="s">
        <v>2358</v>
      </c>
      <c r="C5660" t="s">
        <v>287</v>
      </c>
      <c r="D5660" t="s">
        <v>298</v>
      </c>
      <c r="E5660" t="s">
        <v>13</v>
      </c>
      <c r="F5660" t="s">
        <v>729</v>
      </c>
      <c r="G5660">
        <v>2</v>
      </c>
      <c r="H5660">
        <v>1131.0215722259099</v>
      </c>
    </row>
    <row r="5661" spans="1:8" x14ac:dyDescent="0.3">
      <c r="A5661">
        <v>5660</v>
      </c>
      <c r="B5661" t="s">
        <v>2358</v>
      </c>
      <c r="C5661" t="s">
        <v>287</v>
      </c>
      <c r="D5661" t="s">
        <v>2452</v>
      </c>
      <c r="E5661" t="s">
        <v>11</v>
      </c>
      <c r="F5661" t="s">
        <v>729</v>
      </c>
      <c r="G5661">
        <v>1</v>
      </c>
      <c r="H5661">
        <v>400.803922176848</v>
      </c>
    </row>
    <row r="5662" spans="1:8" x14ac:dyDescent="0.3">
      <c r="A5662">
        <v>5661</v>
      </c>
      <c r="B5662" t="s">
        <v>2358</v>
      </c>
      <c r="C5662" t="s">
        <v>287</v>
      </c>
      <c r="D5662" t="s">
        <v>2452</v>
      </c>
      <c r="E5662" t="s">
        <v>13</v>
      </c>
      <c r="F5662" t="s">
        <v>729</v>
      </c>
      <c r="G5662">
        <v>1</v>
      </c>
      <c r="H5662">
        <v>1889.6608952654999</v>
      </c>
    </row>
    <row r="5663" spans="1:8" x14ac:dyDescent="0.3">
      <c r="A5663">
        <v>5662</v>
      </c>
      <c r="B5663" t="s">
        <v>2358</v>
      </c>
      <c r="C5663" t="s">
        <v>287</v>
      </c>
      <c r="D5663" t="s">
        <v>2453</v>
      </c>
      <c r="E5663" t="s">
        <v>11</v>
      </c>
      <c r="F5663" t="s">
        <v>1339</v>
      </c>
      <c r="G5663">
        <v>1</v>
      </c>
      <c r="H5663">
        <v>6.1764853232468502</v>
      </c>
    </row>
    <row r="5664" spans="1:8" x14ac:dyDescent="0.3">
      <c r="A5664">
        <v>5663</v>
      </c>
      <c r="B5664" t="s">
        <v>2358</v>
      </c>
      <c r="C5664" t="s">
        <v>287</v>
      </c>
      <c r="D5664" t="s">
        <v>2453</v>
      </c>
      <c r="E5664" t="s">
        <v>13</v>
      </c>
      <c r="F5664" t="s">
        <v>729</v>
      </c>
      <c r="G5664">
        <v>1</v>
      </c>
      <c r="H5664">
        <v>833.86999477939298</v>
      </c>
    </row>
    <row r="5665" spans="1:8" x14ac:dyDescent="0.3">
      <c r="A5665">
        <v>5664</v>
      </c>
      <c r="B5665" t="s">
        <v>2358</v>
      </c>
      <c r="C5665" t="s">
        <v>287</v>
      </c>
      <c r="D5665" t="s">
        <v>2453</v>
      </c>
      <c r="E5665" t="s">
        <v>13</v>
      </c>
      <c r="F5665" t="s">
        <v>1339</v>
      </c>
      <c r="G5665">
        <v>1</v>
      </c>
      <c r="H5665">
        <v>821.19566124564301</v>
      </c>
    </row>
    <row r="5666" spans="1:8" x14ac:dyDescent="0.3">
      <c r="A5666">
        <v>5665</v>
      </c>
      <c r="B5666" t="s">
        <v>2358</v>
      </c>
      <c r="C5666" t="s">
        <v>287</v>
      </c>
      <c r="D5666" t="s">
        <v>887</v>
      </c>
      <c r="E5666" t="s">
        <v>11</v>
      </c>
      <c r="F5666" t="s">
        <v>773</v>
      </c>
      <c r="G5666">
        <v>115</v>
      </c>
      <c r="H5666">
        <v>41740.555472547698</v>
      </c>
    </row>
    <row r="5667" spans="1:8" x14ac:dyDescent="0.3">
      <c r="A5667">
        <v>5666</v>
      </c>
      <c r="B5667" t="s">
        <v>2358</v>
      </c>
      <c r="C5667" t="s">
        <v>287</v>
      </c>
      <c r="D5667" t="s">
        <v>887</v>
      </c>
      <c r="E5667" t="s">
        <v>11</v>
      </c>
      <c r="F5667" t="s">
        <v>729</v>
      </c>
      <c r="G5667">
        <v>19</v>
      </c>
      <c r="H5667">
        <v>9141.4958550381198</v>
      </c>
    </row>
    <row r="5668" spans="1:8" x14ac:dyDescent="0.3">
      <c r="A5668">
        <v>5667</v>
      </c>
      <c r="B5668" t="s">
        <v>2358</v>
      </c>
      <c r="C5668" t="s">
        <v>287</v>
      </c>
      <c r="D5668" t="s">
        <v>887</v>
      </c>
      <c r="E5668" t="s">
        <v>11</v>
      </c>
      <c r="F5668" t="s">
        <v>1339</v>
      </c>
      <c r="G5668">
        <v>3</v>
      </c>
      <c r="H5668">
        <v>55.265882505747101</v>
      </c>
    </row>
    <row r="5669" spans="1:8" x14ac:dyDescent="0.3">
      <c r="A5669">
        <v>5668</v>
      </c>
      <c r="B5669" t="s">
        <v>2358</v>
      </c>
      <c r="C5669" t="s">
        <v>287</v>
      </c>
      <c r="D5669" t="s">
        <v>887</v>
      </c>
      <c r="E5669" t="s">
        <v>42</v>
      </c>
      <c r="F5669" t="s">
        <v>773</v>
      </c>
      <c r="G5669">
        <v>1</v>
      </c>
      <c r="H5669">
        <v>8.2383070642682004</v>
      </c>
    </row>
    <row r="5670" spans="1:8" x14ac:dyDescent="0.3">
      <c r="A5670">
        <v>5669</v>
      </c>
      <c r="B5670" t="s">
        <v>2358</v>
      </c>
      <c r="C5670" t="s">
        <v>287</v>
      </c>
      <c r="D5670" t="s">
        <v>887</v>
      </c>
      <c r="E5670" t="s">
        <v>43</v>
      </c>
      <c r="F5670" t="s">
        <v>773</v>
      </c>
      <c r="G5670">
        <v>6</v>
      </c>
      <c r="H5670">
        <v>44.832062319901802</v>
      </c>
    </row>
    <row r="5671" spans="1:8" x14ac:dyDescent="0.3">
      <c r="A5671">
        <v>5670</v>
      </c>
      <c r="B5671" t="s">
        <v>2358</v>
      </c>
      <c r="C5671" t="s">
        <v>287</v>
      </c>
      <c r="D5671" t="s">
        <v>887</v>
      </c>
      <c r="E5671" t="s">
        <v>13</v>
      </c>
      <c r="F5671" t="s">
        <v>773</v>
      </c>
      <c r="G5671">
        <v>160</v>
      </c>
      <c r="H5671">
        <v>108651.89434181</v>
      </c>
    </row>
    <row r="5672" spans="1:8" x14ac:dyDescent="0.3">
      <c r="A5672">
        <v>5671</v>
      </c>
      <c r="B5672" t="s">
        <v>2358</v>
      </c>
      <c r="C5672" t="s">
        <v>287</v>
      </c>
      <c r="D5672" t="s">
        <v>887</v>
      </c>
      <c r="E5672" t="s">
        <v>13</v>
      </c>
      <c r="F5672" t="s">
        <v>729</v>
      </c>
      <c r="G5672">
        <v>34</v>
      </c>
      <c r="H5672">
        <v>17578.8182118277</v>
      </c>
    </row>
    <row r="5673" spans="1:8" x14ac:dyDescent="0.3">
      <c r="A5673">
        <v>5672</v>
      </c>
      <c r="B5673" t="s">
        <v>2358</v>
      </c>
      <c r="C5673" t="s">
        <v>287</v>
      </c>
      <c r="D5673" t="s">
        <v>887</v>
      </c>
      <c r="E5673" t="s">
        <v>13</v>
      </c>
      <c r="F5673" t="s">
        <v>1339</v>
      </c>
      <c r="G5673">
        <v>4</v>
      </c>
      <c r="H5673">
        <v>515.41952321796703</v>
      </c>
    </row>
    <row r="5674" spans="1:8" x14ac:dyDescent="0.3">
      <c r="A5674">
        <v>5673</v>
      </c>
      <c r="B5674" t="s">
        <v>2358</v>
      </c>
      <c r="C5674" t="s">
        <v>287</v>
      </c>
      <c r="D5674" t="s">
        <v>2454</v>
      </c>
      <c r="E5674" t="s">
        <v>13</v>
      </c>
      <c r="F5674" t="s">
        <v>773</v>
      </c>
      <c r="G5674">
        <v>1</v>
      </c>
      <c r="H5674">
        <v>1277.6734971506601</v>
      </c>
    </row>
    <row r="5675" spans="1:8" x14ac:dyDescent="0.3">
      <c r="A5675">
        <v>5674</v>
      </c>
      <c r="B5675" t="s">
        <v>2358</v>
      </c>
      <c r="C5675" t="s">
        <v>287</v>
      </c>
      <c r="D5675" t="s">
        <v>2455</v>
      </c>
      <c r="E5675" t="s">
        <v>13</v>
      </c>
      <c r="F5675" t="s">
        <v>729</v>
      </c>
      <c r="G5675">
        <v>4</v>
      </c>
      <c r="H5675">
        <v>2730.7664528722999</v>
      </c>
    </row>
    <row r="5676" spans="1:8" x14ac:dyDescent="0.3">
      <c r="A5676">
        <v>5675</v>
      </c>
      <c r="B5676" t="s">
        <v>2358</v>
      </c>
      <c r="C5676" t="s">
        <v>287</v>
      </c>
      <c r="D5676" t="s">
        <v>2456</v>
      </c>
      <c r="E5676" t="s">
        <v>11</v>
      </c>
      <c r="F5676" t="s">
        <v>729</v>
      </c>
      <c r="G5676">
        <v>1</v>
      </c>
      <c r="H5676">
        <v>5.6782451649499996E-4</v>
      </c>
    </row>
    <row r="5677" spans="1:8" x14ac:dyDescent="0.3">
      <c r="A5677">
        <v>5676</v>
      </c>
      <c r="B5677" t="s">
        <v>2358</v>
      </c>
      <c r="C5677" t="s">
        <v>287</v>
      </c>
      <c r="D5677" t="s">
        <v>2456</v>
      </c>
      <c r="E5677" t="s">
        <v>13</v>
      </c>
      <c r="F5677" t="s">
        <v>729</v>
      </c>
      <c r="G5677">
        <v>1</v>
      </c>
      <c r="H5677">
        <v>1003.96853664857</v>
      </c>
    </row>
    <row r="5678" spans="1:8" x14ac:dyDescent="0.3">
      <c r="A5678">
        <v>5677</v>
      </c>
      <c r="B5678" t="s">
        <v>2358</v>
      </c>
      <c r="C5678" t="s">
        <v>287</v>
      </c>
      <c r="D5678" t="s">
        <v>889</v>
      </c>
      <c r="E5678" t="s">
        <v>11</v>
      </c>
      <c r="F5678" t="s">
        <v>773</v>
      </c>
      <c r="G5678">
        <v>5</v>
      </c>
      <c r="H5678">
        <v>157.02440365165899</v>
      </c>
    </row>
    <row r="5679" spans="1:8" x14ac:dyDescent="0.3">
      <c r="A5679">
        <v>5678</v>
      </c>
      <c r="B5679" t="s">
        <v>2358</v>
      </c>
      <c r="C5679" t="s">
        <v>287</v>
      </c>
      <c r="D5679" t="s">
        <v>889</v>
      </c>
      <c r="E5679" t="s">
        <v>11</v>
      </c>
      <c r="F5679" t="s">
        <v>729</v>
      </c>
      <c r="G5679">
        <v>1</v>
      </c>
      <c r="H5679">
        <v>0.42973651928906498</v>
      </c>
    </row>
    <row r="5680" spans="1:8" x14ac:dyDescent="0.3">
      <c r="A5680">
        <v>5679</v>
      </c>
      <c r="B5680" t="s">
        <v>2358</v>
      </c>
      <c r="C5680" t="s">
        <v>287</v>
      </c>
      <c r="D5680" t="s">
        <v>889</v>
      </c>
      <c r="E5680" t="s">
        <v>13</v>
      </c>
      <c r="F5680" t="s">
        <v>773</v>
      </c>
      <c r="G5680">
        <v>15</v>
      </c>
      <c r="H5680">
        <v>5562.2968835558604</v>
      </c>
    </row>
    <row r="5681" spans="1:8" x14ac:dyDescent="0.3">
      <c r="A5681">
        <v>5680</v>
      </c>
      <c r="B5681" t="s">
        <v>2358</v>
      </c>
      <c r="C5681" t="s">
        <v>287</v>
      </c>
      <c r="D5681" t="s">
        <v>889</v>
      </c>
      <c r="E5681" t="s">
        <v>13</v>
      </c>
      <c r="F5681" t="s">
        <v>729</v>
      </c>
      <c r="G5681">
        <v>10</v>
      </c>
      <c r="H5681">
        <v>5352.0505380653703</v>
      </c>
    </row>
    <row r="5682" spans="1:8" x14ac:dyDescent="0.3">
      <c r="A5682">
        <v>5681</v>
      </c>
      <c r="B5682" t="s">
        <v>2358</v>
      </c>
      <c r="C5682" t="s">
        <v>287</v>
      </c>
      <c r="D5682" t="s">
        <v>1412</v>
      </c>
      <c r="E5682" t="s">
        <v>13</v>
      </c>
      <c r="F5682" t="s">
        <v>1339</v>
      </c>
      <c r="G5682">
        <v>1</v>
      </c>
      <c r="H5682">
        <v>118.32759379974701</v>
      </c>
    </row>
    <row r="5683" spans="1:8" x14ac:dyDescent="0.3">
      <c r="A5683">
        <v>5682</v>
      </c>
      <c r="B5683" t="s">
        <v>2358</v>
      </c>
      <c r="C5683" t="s">
        <v>287</v>
      </c>
      <c r="D5683" t="s">
        <v>2457</v>
      </c>
      <c r="E5683" t="s">
        <v>13</v>
      </c>
      <c r="F5683" t="s">
        <v>773</v>
      </c>
      <c r="G5683">
        <v>1</v>
      </c>
      <c r="H5683">
        <v>536.35177489961904</v>
      </c>
    </row>
    <row r="5684" spans="1:8" x14ac:dyDescent="0.3">
      <c r="A5684">
        <v>5683</v>
      </c>
      <c r="B5684" t="s">
        <v>2358</v>
      </c>
      <c r="C5684" t="s">
        <v>287</v>
      </c>
      <c r="D5684" t="s">
        <v>890</v>
      </c>
      <c r="E5684" t="s">
        <v>11</v>
      </c>
      <c r="F5684" t="s">
        <v>729</v>
      </c>
      <c r="G5684">
        <v>2</v>
      </c>
      <c r="H5684">
        <v>226.89154213067101</v>
      </c>
    </row>
    <row r="5685" spans="1:8" x14ac:dyDescent="0.3">
      <c r="A5685">
        <v>5684</v>
      </c>
      <c r="B5685" t="s">
        <v>2358</v>
      </c>
      <c r="C5685" t="s">
        <v>287</v>
      </c>
      <c r="D5685" t="s">
        <v>890</v>
      </c>
      <c r="E5685" t="s">
        <v>13</v>
      </c>
      <c r="F5685" t="s">
        <v>729</v>
      </c>
      <c r="G5685">
        <v>3</v>
      </c>
      <c r="H5685">
        <v>1582.57202341881</v>
      </c>
    </row>
    <row r="5686" spans="1:8" x14ac:dyDescent="0.3">
      <c r="A5686">
        <v>5685</v>
      </c>
      <c r="B5686" t="s">
        <v>2358</v>
      </c>
      <c r="C5686" t="s">
        <v>287</v>
      </c>
      <c r="D5686" t="s">
        <v>2458</v>
      </c>
      <c r="E5686" t="s">
        <v>11</v>
      </c>
      <c r="F5686" t="s">
        <v>729</v>
      </c>
      <c r="G5686">
        <v>1</v>
      </c>
      <c r="H5686">
        <v>1.3624575404399999E-4</v>
      </c>
    </row>
    <row r="5687" spans="1:8" x14ac:dyDescent="0.3">
      <c r="A5687">
        <v>5686</v>
      </c>
      <c r="B5687" t="s">
        <v>2358</v>
      </c>
      <c r="C5687" t="s">
        <v>287</v>
      </c>
      <c r="D5687" t="s">
        <v>2458</v>
      </c>
      <c r="E5687" t="s">
        <v>13</v>
      </c>
      <c r="F5687" t="s">
        <v>729</v>
      </c>
      <c r="G5687">
        <v>1</v>
      </c>
      <c r="H5687">
        <v>1014.42528929798</v>
      </c>
    </row>
    <row r="5688" spans="1:8" x14ac:dyDescent="0.3">
      <c r="A5688">
        <v>5687</v>
      </c>
      <c r="B5688" t="s">
        <v>2358</v>
      </c>
      <c r="C5688" t="s">
        <v>287</v>
      </c>
      <c r="D5688" t="s">
        <v>2459</v>
      </c>
      <c r="E5688" t="s">
        <v>11</v>
      </c>
      <c r="F5688" t="s">
        <v>773</v>
      </c>
      <c r="G5688">
        <v>5</v>
      </c>
      <c r="H5688">
        <v>1667.21997543564</v>
      </c>
    </row>
    <row r="5689" spans="1:8" x14ac:dyDescent="0.3">
      <c r="A5689">
        <v>5688</v>
      </c>
      <c r="B5689" t="s">
        <v>2358</v>
      </c>
      <c r="C5689" t="s">
        <v>287</v>
      </c>
      <c r="D5689" t="s">
        <v>2459</v>
      </c>
      <c r="E5689" t="s">
        <v>11</v>
      </c>
      <c r="F5689" t="s">
        <v>729</v>
      </c>
      <c r="G5689">
        <v>6</v>
      </c>
      <c r="H5689">
        <v>375.350678896332</v>
      </c>
    </row>
    <row r="5690" spans="1:8" x14ac:dyDescent="0.3">
      <c r="A5690">
        <v>5689</v>
      </c>
      <c r="B5690" t="s">
        <v>2358</v>
      </c>
      <c r="C5690" t="s">
        <v>287</v>
      </c>
      <c r="D5690" t="s">
        <v>2459</v>
      </c>
      <c r="E5690" t="s">
        <v>43</v>
      </c>
      <c r="F5690" t="s">
        <v>773</v>
      </c>
      <c r="G5690">
        <v>1</v>
      </c>
      <c r="H5690">
        <v>8.1816541788822796</v>
      </c>
    </row>
    <row r="5691" spans="1:8" x14ac:dyDescent="0.3">
      <c r="A5691">
        <v>5690</v>
      </c>
      <c r="B5691" t="s">
        <v>2358</v>
      </c>
      <c r="C5691" t="s">
        <v>287</v>
      </c>
      <c r="D5691" t="s">
        <v>2459</v>
      </c>
      <c r="E5691" t="s">
        <v>13</v>
      </c>
      <c r="F5691" t="s">
        <v>773</v>
      </c>
      <c r="G5691">
        <v>7</v>
      </c>
      <c r="H5691">
        <v>6268.9443130964401</v>
      </c>
    </row>
    <row r="5692" spans="1:8" x14ac:dyDescent="0.3">
      <c r="A5692">
        <v>5691</v>
      </c>
      <c r="B5692" t="s">
        <v>2358</v>
      </c>
      <c r="C5692" t="s">
        <v>287</v>
      </c>
      <c r="D5692" t="s">
        <v>2459</v>
      </c>
      <c r="E5692" t="s">
        <v>13</v>
      </c>
      <c r="F5692" t="s">
        <v>729</v>
      </c>
      <c r="G5692">
        <v>13</v>
      </c>
      <c r="H5692">
        <v>7202.3857874592704</v>
      </c>
    </row>
    <row r="5693" spans="1:8" x14ac:dyDescent="0.3">
      <c r="A5693">
        <v>5692</v>
      </c>
      <c r="B5693" t="s">
        <v>2358</v>
      </c>
      <c r="C5693" t="s">
        <v>287</v>
      </c>
      <c r="D5693" t="s">
        <v>2460</v>
      </c>
      <c r="E5693" t="s">
        <v>11</v>
      </c>
      <c r="F5693" t="s">
        <v>729</v>
      </c>
      <c r="G5693">
        <v>1</v>
      </c>
      <c r="H5693">
        <v>1.6400729993163901</v>
      </c>
    </row>
    <row r="5694" spans="1:8" x14ac:dyDescent="0.3">
      <c r="A5694">
        <v>5693</v>
      </c>
      <c r="B5694" t="s">
        <v>2358</v>
      </c>
      <c r="C5694" t="s">
        <v>287</v>
      </c>
      <c r="D5694" t="s">
        <v>2460</v>
      </c>
      <c r="E5694" t="s">
        <v>13</v>
      </c>
      <c r="F5694" t="s">
        <v>729</v>
      </c>
      <c r="G5694">
        <v>1</v>
      </c>
      <c r="H5694">
        <v>1819.1694663549499</v>
      </c>
    </row>
    <row r="5695" spans="1:8" x14ac:dyDescent="0.3">
      <c r="A5695">
        <v>5694</v>
      </c>
      <c r="B5695" t="s">
        <v>2358</v>
      </c>
      <c r="C5695" t="s">
        <v>287</v>
      </c>
      <c r="D5695" t="s">
        <v>299</v>
      </c>
      <c r="E5695" t="s">
        <v>11</v>
      </c>
      <c r="F5695" t="s">
        <v>773</v>
      </c>
      <c r="G5695">
        <v>32</v>
      </c>
      <c r="H5695">
        <v>4765.7560212431899</v>
      </c>
    </row>
    <row r="5696" spans="1:8" x14ac:dyDescent="0.3">
      <c r="A5696">
        <v>5695</v>
      </c>
      <c r="B5696" t="s">
        <v>2358</v>
      </c>
      <c r="C5696" t="s">
        <v>287</v>
      </c>
      <c r="D5696" t="s">
        <v>299</v>
      </c>
      <c r="E5696" t="s">
        <v>11</v>
      </c>
      <c r="F5696" t="s">
        <v>729</v>
      </c>
      <c r="G5696">
        <v>35</v>
      </c>
      <c r="H5696">
        <v>2189.4091448159902</v>
      </c>
    </row>
    <row r="5697" spans="1:8" x14ac:dyDescent="0.3">
      <c r="A5697">
        <v>5696</v>
      </c>
      <c r="B5697" t="s">
        <v>2358</v>
      </c>
      <c r="C5697" t="s">
        <v>287</v>
      </c>
      <c r="D5697" t="s">
        <v>299</v>
      </c>
      <c r="E5697" t="s">
        <v>11</v>
      </c>
      <c r="F5697" t="s">
        <v>1339</v>
      </c>
      <c r="G5697">
        <v>7</v>
      </c>
      <c r="H5697">
        <v>19.959499446673501</v>
      </c>
    </row>
    <row r="5698" spans="1:8" x14ac:dyDescent="0.3">
      <c r="A5698">
        <v>5697</v>
      </c>
      <c r="B5698" t="s">
        <v>2358</v>
      </c>
      <c r="C5698" t="s">
        <v>287</v>
      </c>
      <c r="D5698" t="s">
        <v>299</v>
      </c>
      <c r="E5698" t="s">
        <v>13</v>
      </c>
      <c r="F5698" t="s">
        <v>773</v>
      </c>
      <c r="G5698">
        <v>67</v>
      </c>
      <c r="H5698">
        <v>99561.700297020303</v>
      </c>
    </row>
    <row r="5699" spans="1:8" x14ac:dyDescent="0.3">
      <c r="A5699">
        <v>5698</v>
      </c>
      <c r="B5699" t="s">
        <v>2358</v>
      </c>
      <c r="C5699" t="s">
        <v>287</v>
      </c>
      <c r="D5699" t="s">
        <v>299</v>
      </c>
      <c r="E5699" t="s">
        <v>13</v>
      </c>
      <c r="F5699" t="s">
        <v>729</v>
      </c>
      <c r="G5699">
        <v>103</v>
      </c>
      <c r="H5699">
        <v>181963.30172579901</v>
      </c>
    </row>
    <row r="5700" spans="1:8" x14ac:dyDescent="0.3">
      <c r="A5700">
        <v>5699</v>
      </c>
      <c r="B5700" t="s">
        <v>2358</v>
      </c>
      <c r="C5700" t="s">
        <v>287</v>
      </c>
      <c r="D5700" t="s">
        <v>299</v>
      </c>
      <c r="E5700" t="s">
        <v>13</v>
      </c>
      <c r="F5700" t="s">
        <v>1339</v>
      </c>
      <c r="G5700">
        <v>9</v>
      </c>
      <c r="H5700">
        <v>2336.48895261609</v>
      </c>
    </row>
    <row r="5701" spans="1:8" x14ac:dyDescent="0.3">
      <c r="A5701">
        <v>5700</v>
      </c>
      <c r="B5701" t="s">
        <v>2358</v>
      </c>
      <c r="C5701" t="s">
        <v>287</v>
      </c>
      <c r="D5701" t="s">
        <v>2461</v>
      </c>
      <c r="E5701" t="s">
        <v>13</v>
      </c>
      <c r="F5701" t="s">
        <v>773</v>
      </c>
      <c r="G5701">
        <v>1</v>
      </c>
      <c r="H5701">
        <v>12.4360687868959</v>
      </c>
    </row>
    <row r="5702" spans="1:8" x14ac:dyDescent="0.3">
      <c r="A5702">
        <v>5701</v>
      </c>
      <c r="B5702" t="s">
        <v>2358</v>
      </c>
      <c r="C5702" t="s">
        <v>287</v>
      </c>
      <c r="D5702" t="s">
        <v>2461</v>
      </c>
      <c r="E5702" t="s">
        <v>13</v>
      </c>
      <c r="F5702" t="s">
        <v>729</v>
      </c>
      <c r="G5702">
        <v>5</v>
      </c>
      <c r="H5702">
        <v>2401.7536029619901</v>
      </c>
    </row>
    <row r="5703" spans="1:8" x14ac:dyDescent="0.3">
      <c r="A5703">
        <v>5702</v>
      </c>
      <c r="B5703" t="s">
        <v>2358</v>
      </c>
      <c r="C5703" t="s">
        <v>287</v>
      </c>
      <c r="D5703" t="s">
        <v>2462</v>
      </c>
      <c r="E5703" t="s">
        <v>13</v>
      </c>
      <c r="F5703" t="s">
        <v>773</v>
      </c>
      <c r="G5703">
        <v>1</v>
      </c>
      <c r="H5703">
        <v>24.2208217815827</v>
      </c>
    </row>
    <row r="5704" spans="1:8" x14ac:dyDescent="0.3">
      <c r="A5704">
        <v>5703</v>
      </c>
      <c r="B5704" t="s">
        <v>2358</v>
      </c>
      <c r="C5704" t="s">
        <v>287</v>
      </c>
      <c r="D5704" t="s">
        <v>2462</v>
      </c>
      <c r="E5704" t="s">
        <v>13</v>
      </c>
      <c r="F5704" t="s">
        <v>729</v>
      </c>
      <c r="G5704">
        <v>1</v>
      </c>
      <c r="H5704">
        <v>619.614258833809</v>
      </c>
    </row>
    <row r="5705" spans="1:8" x14ac:dyDescent="0.3">
      <c r="A5705">
        <v>5704</v>
      </c>
      <c r="B5705" t="s">
        <v>2358</v>
      </c>
      <c r="C5705" t="s">
        <v>287</v>
      </c>
      <c r="D5705" t="s">
        <v>2463</v>
      </c>
      <c r="E5705" t="s">
        <v>13</v>
      </c>
      <c r="F5705" t="s">
        <v>729</v>
      </c>
      <c r="G5705">
        <v>1</v>
      </c>
      <c r="H5705">
        <v>734.174512158178</v>
      </c>
    </row>
    <row r="5706" spans="1:8" x14ac:dyDescent="0.3">
      <c r="A5706">
        <v>5705</v>
      </c>
      <c r="B5706" t="s">
        <v>2358</v>
      </c>
      <c r="C5706" t="s">
        <v>287</v>
      </c>
      <c r="D5706" t="s">
        <v>2464</v>
      </c>
      <c r="E5706" t="s">
        <v>11</v>
      </c>
      <c r="F5706" t="s">
        <v>1339</v>
      </c>
      <c r="G5706">
        <v>1</v>
      </c>
      <c r="H5706">
        <v>1.63811372988E-4</v>
      </c>
    </row>
    <row r="5707" spans="1:8" x14ac:dyDescent="0.3">
      <c r="A5707">
        <v>5706</v>
      </c>
      <c r="B5707" t="s">
        <v>2358</v>
      </c>
      <c r="C5707" t="s">
        <v>287</v>
      </c>
      <c r="D5707" t="s">
        <v>2464</v>
      </c>
      <c r="E5707" t="s">
        <v>13</v>
      </c>
      <c r="F5707" t="s">
        <v>773</v>
      </c>
      <c r="G5707">
        <v>1</v>
      </c>
      <c r="H5707">
        <v>375.74378929783302</v>
      </c>
    </row>
    <row r="5708" spans="1:8" x14ac:dyDescent="0.3">
      <c r="A5708">
        <v>5707</v>
      </c>
      <c r="B5708" t="s">
        <v>2358</v>
      </c>
      <c r="C5708" t="s">
        <v>287</v>
      </c>
      <c r="D5708" t="s">
        <v>2464</v>
      </c>
      <c r="E5708" t="s">
        <v>13</v>
      </c>
      <c r="F5708" t="s">
        <v>1339</v>
      </c>
      <c r="G5708">
        <v>1</v>
      </c>
      <c r="H5708">
        <v>72.464426819781096</v>
      </c>
    </row>
    <row r="5709" spans="1:8" x14ac:dyDescent="0.3">
      <c r="A5709">
        <v>5708</v>
      </c>
      <c r="B5709" t="s">
        <v>2358</v>
      </c>
      <c r="C5709" t="s">
        <v>287</v>
      </c>
      <c r="D5709" t="s">
        <v>301</v>
      </c>
      <c r="E5709" t="s">
        <v>11</v>
      </c>
      <c r="F5709" t="s">
        <v>773</v>
      </c>
      <c r="G5709">
        <v>1</v>
      </c>
      <c r="H5709">
        <v>2.0563898282684998</v>
      </c>
    </row>
    <row r="5710" spans="1:8" x14ac:dyDescent="0.3">
      <c r="A5710">
        <v>5709</v>
      </c>
      <c r="B5710" t="s">
        <v>2358</v>
      </c>
      <c r="C5710" t="s">
        <v>287</v>
      </c>
      <c r="D5710" t="s">
        <v>301</v>
      </c>
      <c r="E5710" t="s">
        <v>11</v>
      </c>
      <c r="F5710" t="s">
        <v>1339</v>
      </c>
      <c r="G5710">
        <v>1</v>
      </c>
      <c r="H5710">
        <v>82.017827306162403</v>
      </c>
    </row>
    <row r="5711" spans="1:8" x14ac:dyDescent="0.3">
      <c r="A5711">
        <v>5710</v>
      </c>
      <c r="B5711" t="s">
        <v>2358</v>
      </c>
      <c r="C5711" t="s">
        <v>287</v>
      </c>
      <c r="D5711" t="s">
        <v>301</v>
      </c>
      <c r="E5711" t="s">
        <v>13</v>
      </c>
      <c r="F5711" t="s">
        <v>773</v>
      </c>
      <c r="G5711">
        <v>10</v>
      </c>
      <c r="H5711">
        <v>6732.5054993584099</v>
      </c>
    </row>
    <row r="5712" spans="1:8" x14ac:dyDescent="0.3">
      <c r="A5712">
        <v>5711</v>
      </c>
      <c r="B5712" t="s">
        <v>2358</v>
      </c>
      <c r="C5712" t="s">
        <v>287</v>
      </c>
      <c r="D5712" t="s">
        <v>301</v>
      </c>
      <c r="E5712" t="s">
        <v>13</v>
      </c>
      <c r="F5712" t="s">
        <v>729</v>
      </c>
      <c r="G5712">
        <v>1</v>
      </c>
      <c r="H5712">
        <v>329.87650954932002</v>
      </c>
    </row>
    <row r="5713" spans="1:8" x14ac:dyDescent="0.3">
      <c r="A5713">
        <v>5712</v>
      </c>
      <c r="B5713" t="s">
        <v>2358</v>
      </c>
      <c r="C5713" t="s">
        <v>287</v>
      </c>
      <c r="D5713" t="s">
        <v>301</v>
      </c>
      <c r="E5713" t="s">
        <v>13</v>
      </c>
      <c r="F5713" t="s">
        <v>1339</v>
      </c>
      <c r="G5713">
        <v>1</v>
      </c>
      <c r="H5713">
        <v>85.288087612186601</v>
      </c>
    </row>
    <row r="5714" spans="1:8" x14ac:dyDescent="0.3">
      <c r="A5714">
        <v>5713</v>
      </c>
      <c r="B5714" t="s">
        <v>2358</v>
      </c>
      <c r="C5714" t="s">
        <v>287</v>
      </c>
      <c r="D5714" t="s">
        <v>2465</v>
      </c>
      <c r="E5714" t="s">
        <v>11</v>
      </c>
      <c r="F5714" t="s">
        <v>773</v>
      </c>
      <c r="G5714">
        <v>1</v>
      </c>
      <c r="H5714">
        <v>1.6315315581000001E-5</v>
      </c>
    </row>
    <row r="5715" spans="1:8" x14ac:dyDescent="0.3">
      <c r="A5715">
        <v>5714</v>
      </c>
      <c r="B5715" t="s">
        <v>2358</v>
      </c>
      <c r="C5715" t="s">
        <v>287</v>
      </c>
      <c r="D5715" t="s">
        <v>2465</v>
      </c>
      <c r="E5715" t="s">
        <v>13</v>
      </c>
      <c r="F5715" t="s">
        <v>773</v>
      </c>
      <c r="G5715">
        <v>2</v>
      </c>
      <c r="H5715">
        <v>557.25885436844703</v>
      </c>
    </row>
    <row r="5716" spans="1:8" x14ac:dyDescent="0.3">
      <c r="A5716">
        <v>5715</v>
      </c>
      <c r="B5716" t="s">
        <v>2358</v>
      </c>
      <c r="C5716" t="s">
        <v>287</v>
      </c>
      <c r="D5716" t="s">
        <v>2465</v>
      </c>
      <c r="E5716" t="s">
        <v>13</v>
      </c>
      <c r="F5716" t="s">
        <v>729</v>
      </c>
      <c r="G5716">
        <v>1</v>
      </c>
      <c r="H5716">
        <v>558.44259749252706</v>
      </c>
    </row>
    <row r="5717" spans="1:8" x14ac:dyDescent="0.3">
      <c r="A5717">
        <v>5716</v>
      </c>
      <c r="B5717" t="s">
        <v>2358</v>
      </c>
      <c r="C5717" t="s">
        <v>287</v>
      </c>
      <c r="D5717" t="s">
        <v>302</v>
      </c>
      <c r="E5717" t="s">
        <v>13</v>
      </c>
      <c r="F5717" t="s">
        <v>773</v>
      </c>
      <c r="G5717">
        <v>2</v>
      </c>
      <c r="H5717">
        <v>417.20703976096001</v>
      </c>
    </row>
    <row r="5718" spans="1:8" x14ac:dyDescent="0.3">
      <c r="A5718">
        <v>5717</v>
      </c>
      <c r="B5718" t="s">
        <v>2358</v>
      </c>
      <c r="C5718" t="s">
        <v>287</v>
      </c>
      <c r="D5718" t="s">
        <v>302</v>
      </c>
      <c r="E5718" t="s">
        <v>13</v>
      </c>
      <c r="F5718" t="s">
        <v>729</v>
      </c>
      <c r="G5718">
        <v>3</v>
      </c>
      <c r="H5718">
        <v>925.77001874434802</v>
      </c>
    </row>
    <row r="5719" spans="1:8" x14ac:dyDescent="0.3">
      <c r="A5719">
        <v>5718</v>
      </c>
      <c r="B5719" t="s">
        <v>2358</v>
      </c>
      <c r="C5719" t="s">
        <v>287</v>
      </c>
      <c r="D5719" t="s">
        <v>303</v>
      </c>
      <c r="E5719" t="s">
        <v>11</v>
      </c>
      <c r="F5719" t="s">
        <v>729</v>
      </c>
      <c r="G5719">
        <v>2</v>
      </c>
      <c r="H5719">
        <v>10.220306521790899</v>
      </c>
    </row>
    <row r="5720" spans="1:8" x14ac:dyDescent="0.3">
      <c r="A5720">
        <v>5719</v>
      </c>
      <c r="B5720" t="s">
        <v>2358</v>
      </c>
      <c r="C5720" t="s">
        <v>287</v>
      </c>
      <c r="D5720" t="s">
        <v>303</v>
      </c>
      <c r="E5720" t="s">
        <v>11</v>
      </c>
      <c r="F5720" t="s">
        <v>1339</v>
      </c>
      <c r="G5720">
        <v>1</v>
      </c>
      <c r="H5720">
        <v>3.3310429187999997E-5</v>
      </c>
    </row>
    <row r="5721" spans="1:8" x14ac:dyDescent="0.3">
      <c r="A5721">
        <v>5720</v>
      </c>
      <c r="B5721" t="s">
        <v>2358</v>
      </c>
      <c r="C5721" t="s">
        <v>287</v>
      </c>
      <c r="D5721" t="s">
        <v>303</v>
      </c>
      <c r="E5721" t="s">
        <v>13</v>
      </c>
      <c r="F5721" t="s">
        <v>773</v>
      </c>
      <c r="G5721">
        <v>4</v>
      </c>
      <c r="H5721">
        <v>2080.5949575262298</v>
      </c>
    </row>
    <row r="5722" spans="1:8" x14ac:dyDescent="0.3">
      <c r="A5722">
        <v>5721</v>
      </c>
      <c r="B5722" t="s">
        <v>2358</v>
      </c>
      <c r="C5722" t="s">
        <v>287</v>
      </c>
      <c r="D5722" t="s">
        <v>303</v>
      </c>
      <c r="E5722" t="s">
        <v>13</v>
      </c>
      <c r="F5722" t="s">
        <v>729</v>
      </c>
      <c r="G5722">
        <v>9</v>
      </c>
      <c r="H5722">
        <v>4101.9953365553301</v>
      </c>
    </row>
    <row r="5723" spans="1:8" x14ac:dyDescent="0.3">
      <c r="A5723">
        <v>5722</v>
      </c>
      <c r="B5723" t="s">
        <v>2358</v>
      </c>
      <c r="C5723" t="s">
        <v>287</v>
      </c>
      <c r="D5723" t="s">
        <v>303</v>
      </c>
      <c r="E5723" t="s">
        <v>13</v>
      </c>
      <c r="F5723" t="s">
        <v>1339</v>
      </c>
      <c r="G5723">
        <v>1</v>
      </c>
      <c r="H5723">
        <v>1.9463194244233</v>
      </c>
    </row>
    <row r="5724" spans="1:8" x14ac:dyDescent="0.3">
      <c r="A5724">
        <v>5723</v>
      </c>
      <c r="B5724" t="s">
        <v>2358</v>
      </c>
      <c r="C5724" t="s">
        <v>287</v>
      </c>
      <c r="D5724" t="s">
        <v>2466</v>
      </c>
      <c r="E5724" t="s">
        <v>11</v>
      </c>
      <c r="F5724" t="s">
        <v>729</v>
      </c>
      <c r="G5724">
        <v>1</v>
      </c>
      <c r="H5724">
        <v>0.65377331635411695</v>
      </c>
    </row>
    <row r="5725" spans="1:8" x14ac:dyDescent="0.3">
      <c r="A5725">
        <v>5724</v>
      </c>
      <c r="B5725" t="s">
        <v>2358</v>
      </c>
      <c r="C5725" t="s">
        <v>287</v>
      </c>
      <c r="D5725" t="s">
        <v>2466</v>
      </c>
      <c r="E5725" t="s">
        <v>13</v>
      </c>
      <c r="F5725" t="s">
        <v>729</v>
      </c>
      <c r="G5725">
        <v>1</v>
      </c>
      <c r="H5725">
        <v>267.64468778773301</v>
      </c>
    </row>
    <row r="5726" spans="1:8" x14ac:dyDescent="0.3">
      <c r="A5726">
        <v>5725</v>
      </c>
      <c r="B5726" t="s">
        <v>2358</v>
      </c>
      <c r="C5726" t="s">
        <v>287</v>
      </c>
      <c r="D5726" t="s">
        <v>2466</v>
      </c>
      <c r="E5726" t="s">
        <v>13</v>
      </c>
      <c r="F5726" t="s">
        <v>1339</v>
      </c>
      <c r="G5726">
        <v>1</v>
      </c>
      <c r="H5726">
        <v>734.16648634091405</v>
      </c>
    </row>
    <row r="5727" spans="1:8" x14ac:dyDescent="0.3">
      <c r="A5727">
        <v>5726</v>
      </c>
      <c r="B5727" t="s">
        <v>2358</v>
      </c>
      <c r="C5727" t="s">
        <v>287</v>
      </c>
      <c r="D5727" t="s">
        <v>304</v>
      </c>
      <c r="E5727" t="s">
        <v>11</v>
      </c>
      <c r="F5727" t="s">
        <v>729</v>
      </c>
      <c r="G5727">
        <v>2</v>
      </c>
      <c r="H5727">
        <v>128.11176757797699</v>
      </c>
    </row>
    <row r="5728" spans="1:8" x14ac:dyDescent="0.3">
      <c r="A5728">
        <v>5727</v>
      </c>
      <c r="B5728" t="s">
        <v>2358</v>
      </c>
      <c r="C5728" t="s">
        <v>287</v>
      </c>
      <c r="D5728" t="s">
        <v>304</v>
      </c>
      <c r="E5728" t="s">
        <v>13</v>
      </c>
      <c r="F5728" t="s">
        <v>729</v>
      </c>
      <c r="G5728">
        <v>3</v>
      </c>
      <c r="H5728">
        <v>1075.0862142419001</v>
      </c>
    </row>
    <row r="5729" spans="1:8" x14ac:dyDescent="0.3">
      <c r="A5729">
        <v>5728</v>
      </c>
      <c r="B5729" t="s">
        <v>2358</v>
      </c>
      <c r="C5729" t="s">
        <v>287</v>
      </c>
      <c r="D5729" t="s">
        <v>305</v>
      </c>
      <c r="E5729" t="s">
        <v>11</v>
      </c>
      <c r="F5729" t="s">
        <v>773</v>
      </c>
      <c r="G5729">
        <v>9</v>
      </c>
      <c r="H5729">
        <v>289.73192719562701</v>
      </c>
    </row>
    <row r="5730" spans="1:8" x14ac:dyDescent="0.3">
      <c r="A5730">
        <v>5729</v>
      </c>
      <c r="B5730" t="s">
        <v>2358</v>
      </c>
      <c r="C5730" t="s">
        <v>287</v>
      </c>
      <c r="D5730" t="s">
        <v>305</v>
      </c>
      <c r="E5730" t="s">
        <v>11</v>
      </c>
      <c r="F5730" t="s">
        <v>729</v>
      </c>
      <c r="G5730">
        <v>23</v>
      </c>
      <c r="H5730">
        <v>167.286079292605</v>
      </c>
    </row>
    <row r="5731" spans="1:8" x14ac:dyDescent="0.3">
      <c r="A5731">
        <v>5730</v>
      </c>
      <c r="B5731" t="s">
        <v>2358</v>
      </c>
      <c r="C5731" t="s">
        <v>287</v>
      </c>
      <c r="D5731" t="s">
        <v>305</v>
      </c>
      <c r="E5731" t="s">
        <v>11</v>
      </c>
      <c r="F5731" t="s">
        <v>1339</v>
      </c>
      <c r="G5731">
        <v>4</v>
      </c>
      <c r="H5731">
        <v>2.10310693580313</v>
      </c>
    </row>
    <row r="5732" spans="1:8" x14ac:dyDescent="0.3">
      <c r="A5732">
        <v>5731</v>
      </c>
      <c r="B5732" t="s">
        <v>2358</v>
      </c>
      <c r="C5732" t="s">
        <v>287</v>
      </c>
      <c r="D5732" t="s">
        <v>305</v>
      </c>
      <c r="E5732" t="s">
        <v>13</v>
      </c>
      <c r="F5732" t="s">
        <v>773</v>
      </c>
      <c r="G5732">
        <v>32</v>
      </c>
      <c r="H5732">
        <v>19448.4809905357</v>
      </c>
    </row>
    <row r="5733" spans="1:8" x14ac:dyDescent="0.3">
      <c r="A5733">
        <v>5732</v>
      </c>
      <c r="B5733" t="s">
        <v>2358</v>
      </c>
      <c r="C5733" t="s">
        <v>287</v>
      </c>
      <c r="D5733" t="s">
        <v>305</v>
      </c>
      <c r="E5733" t="s">
        <v>13</v>
      </c>
      <c r="F5733" t="s">
        <v>729</v>
      </c>
      <c r="G5733">
        <v>62</v>
      </c>
      <c r="H5733">
        <v>64253.282818621898</v>
      </c>
    </row>
    <row r="5734" spans="1:8" x14ac:dyDescent="0.3">
      <c r="A5734">
        <v>5733</v>
      </c>
      <c r="B5734" t="s">
        <v>2358</v>
      </c>
      <c r="C5734" t="s">
        <v>287</v>
      </c>
      <c r="D5734" t="s">
        <v>305</v>
      </c>
      <c r="E5734" t="s">
        <v>13</v>
      </c>
      <c r="F5734" t="s">
        <v>1339</v>
      </c>
      <c r="G5734">
        <v>5</v>
      </c>
      <c r="H5734">
        <v>1880.92153812736</v>
      </c>
    </row>
    <row r="5735" spans="1:8" x14ac:dyDescent="0.3">
      <c r="A5735">
        <v>5734</v>
      </c>
      <c r="B5735" t="s">
        <v>2358</v>
      </c>
      <c r="C5735" t="s">
        <v>287</v>
      </c>
      <c r="D5735" t="s">
        <v>2467</v>
      </c>
      <c r="E5735" t="s">
        <v>13</v>
      </c>
      <c r="F5735" t="s">
        <v>773</v>
      </c>
      <c r="G5735">
        <v>2</v>
      </c>
      <c r="H5735">
        <v>536.536716880585</v>
      </c>
    </row>
    <row r="5736" spans="1:8" x14ac:dyDescent="0.3">
      <c r="A5736">
        <v>5735</v>
      </c>
      <c r="B5736" t="s">
        <v>2358</v>
      </c>
      <c r="C5736" t="s">
        <v>287</v>
      </c>
      <c r="D5736" t="s">
        <v>2467</v>
      </c>
      <c r="E5736" t="s">
        <v>13</v>
      </c>
      <c r="F5736" t="s">
        <v>729</v>
      </c>
      <c r="G5736">
        <v>2</v>
      </c>
      <c r="H5736">
        <v>708.42154711350497</v>
      </c>
    </row>
    <row r="5737" spans="1:8" x14ac:dyDescent="0.3">
      <c r="A5737">
        <v>5736</v>
      </c>
      <c r="B5737" t="s">
        <v>2358</v>
      </c>
      <c r="C5737" t="s">
        <v>287</v>
      </c>
      <c r="D5737" t="s">
        <v>2468</v>
      </c>
      <c r="E5737" t="s">
        <v>13</v>
      </c>
      <c r="F5737" t="s">
        <v>773</v>
      </c>
      <c r="G5737">
        <v>1</v>
      </c>
      <c r="H5737">
        <v>447.36651831188698</v>
      </c>
    </row>
    <row r="5738" spans="1:8" x14ac:dyDescent="0.3">
      <c r="A5738">
        <v>5737</v>
      </c>
      <c r="B5738" t="s">
        <v>2358</v>
      </c>
      <c r="C5738" t="s">
        <v>287</v>
      </c>
      <c r="D5738" t="s">
        <v>308</v>
      </c>
      <c r="E5738" t="s">
        <v>11</v>
      </c>
      <c r="F5738" t="s">
        <v>1339</v>
      </c>
      <c r="G5738">
        <v>1</v>
      </c>
      <c r="H5738">
        <v>4.7637164741499998E-4</v>
      </c>
    </row>
    <row r="5739" spans="1:8" x14ac:dyDescent="0.3">
      <c r="A5739">
        <v>5738</v>
      </c>
      <c r="B5739" t="s">
        <v>2358</v>
      </c>
      <c r="C5739" t="s">
        <v>287</v>
      </c>
      <c r="D5739" t="s">
        <v>308</v>
      </c>
      <c r="E5739" t="s">
        <v>13</v>
      </c>
      <c r="F5739" t="s">
        <v>773</v>
      </c>
      <c r="G5739">
        <v>1</v>
      </c>
      <c r="H5739">
        <v>307.00480940703801</v>
      </c>
    </row>
    <row r="5740" spans="1:8" x14ac:dyDescent="0.3">
      <c r="A5740">
        <v>5739</v>
      </c>
      <c r="B5740" t="s">
        <v>2358</v>
      </c>
      <c r="C5740" t="s">
        <v>287</v>
      </c>
      <c r="D5740" t="s">
        <v>308</v>
      </c>
      <c r="E5740" t="s">
        <v>13</v>
      </c>
      <c r="F5740" t="s">
        <v>729</v>
      </c>
      <c r="G5740">
        <v>1</v>
      </c>
      <c r="H5740">
        <v>753.60180972385399</v>
      </c>
    </row>
    <row r="5741" spans="1:8" x14ac:dyDescent="0.3">
      <c r="A5741">
        <v>5740</v>
      </c>
      <c r="B5741" t="s">
        <v>2358</v>
      </c>
      <c r="C5741" t="s">
        <v>287</v>
      </c>
      <c r="D5741" t="s">
        <v>308</v>
      </c>
      <c r="E5741" t="s">
        <v>13</v>
      </c>
      <c r="F5741" t="s">
        <v>1339</v>
      </c>
      <c r="G5741">
        <v>1</v>
      </c>
      <c r="H5741">
        <v>578.59180728553201</v>
      </c>
    </row>
    <row r="5742" spans="1:8" x14ac:dyDescent="0.3">
      <c r="A5742">
        <v>5741</v>
      </c>
      <c r="B5742" t="s">
        <v>2358</v>
      </c>
      <c r="C5742" t="s">
        <v>287</v>
      </c>
      <c r="D5742" t="s">
        <v>2469</v>
      </c>
      <c r="E5742" t="s">
        <v>13</v>
      </c>
      <c r="F5742" t="s">
        <v>729</v>
      </c>
      <c r="G5742">
        <v>1</v>
      </c>
      <c r="H5742">
        <v>296.46755606396999</v>
      </c>
    </row>
    <row r="5743" spans="1:8" x14ac:dyDescent="0.3">
      <c r="A5743">
        <v>5742</v>
      </c>
      <c r="B5743" t="s">
        <v>2358</v>
      </c>
      <c r="C5743" t="s">
        <v>287</v>
      </c>
      <c r="D5743" t="s">
        <v>309</v>
      </c>
      <c r="E5743" t="s">
        <v>11</v>
      </c>
      <c r="F5743" t="s">
        <v>729</v>
      </c>
      <c r="G5743">
        <v>38</v>
      </c>
      <c r="H5743">
        <v>19991.109409441298</v>
      </c>
    </row>
    <row r="5744" spans="1:8" x14ac:dyDescent="0.3">
      <c r="A5744">
        <v>5743</v>
      </c>
      <c r="B5744" t="s">
        <v>2358</v>
      </c>
      <c r="C5744" t="s">
        <v>287</v>
      </c>
      <c r="D5744" t="s">
        <v>309</v>
      </c>
      <c r="E5744" t="s">
        <v>11</v>
      </c>
      <c r="F5744" t="s">
        <v>1339</v>
      </c>
      <c r="G5744">
        <v>2</v>
      </c>
      <c r="H5744">
        <v>2.7982573533500002E-4</v>
      </c>
    </row>
    <row r="5745" spans="1:8" x14ac:dyDescent="0.3">
      <c r="A5745">
        <v>5744</v>
      </c>
      <c r="B5745" t="s">
        <v>2358</v>
      </c>
      <c r="C5745" t="s">
        <v>287</v>
      </c>
      <c r="D5745" t="s">
        <v>309</v>
      </c>
      <c r="E5745" t="s">
        <v>13</v>
      </c>
      <c r="F5745" t="s">
        <v>729</v>
      </c>
      <c r="G5745">
        <v>114</v>
      </c>
      <c r="H5745">
        <v>126939.515882395</v>
      </c>
    </row>
    <row r="5746" spans="1:8" x14ac:dyDescent="0.3">
      <c r="A5746">
        <v>5745</v>
      </c>
      <c r="B5746" t="s">
        <v>2358</v>
      </c>
      <c r="C5746" t="s">
        <v>287</v>
      </c>
      <c r="D5746" t="s">
        <v>309</v>
      </c>
      <c r="E5746" t="s">
        <v>13</v>
      </c>
      <c r="F5746" t="s">
        <v>1339</v>
      </c>
      <c r="G5746">
        <v>2</v>
      </c>
      <c r="H5746">
        <v>48.453761024332103</v>
      </c>
    </row>
    <row r="5747" spans="1:8" x14ac:dyDescent="0.3">
      <c r="A5747">
        <v>5746</v>
      </c>
      <c r="B5747" t="s">
        <v>2358</v>
      </c>
      <c r="C5747" t="s">
        <v>287</v>
      </c>
      <c r="D5747" t="s">
        <v>2470</v>
      </c>
      <c r="E5747" t="s">
        <v>13</v>
      </c>
      <c r="F5747" t="s">
        <v>729</v>
      </c>
      <c r="G5747">
        <v>1</v>
      </c>
      <c r="H5747">
        <v>554.97926060607404</v>
      </c>
    </row>
    <row r="5748" spans="1:8" x14ac:dyDescent="0.3">
      <c r="A5748">
        <v>5747</v>
      </c>
      <c r="B5748" t="s">
        <v>2358</v>
      </c>
      <c r="C5748" t="s">
        <v>287</v>
      </c>
      <c r="D5748" t="s">
        <v>2471</v>
      </c>
      <c r="E5748" t="s">
        <v>11</v>
      </c>
      <c r="F5748" t="s">
        <v>729</v>
      </c>
      <c r="G5748">
        <v>4</v>
      </c>
      <c r="H5748">
        <v>102.88603375367001</v>
      </c>
    </row>
    <row r="5749" spans="1:8" x14ac:dyDescent="0.3">
      <c r="A5749">
        <v>5748</v>
      </c>
      <c r="B5749" t="s">
        <v>2358</v>
      </c>
      <c r="C5749" t="s">
        <v>287</v>
      </c>
      <c r="D5749" t="s">
        <v>2471</v>
      </c>
      <c r="E5749" t="s">
        <v>13</v>
      </c>
      <c r="F5749" t="s">
        <v>729</v>
      </c>
      <c r="G5749">
        <v>15</v>
      </c>
      <c r="H5749">
        <v>12358.970112118801</v>
      </c>
    </row>
    <row r="5750" spans="1:8" x14ac:dyDescent="0.3">
      <c r="A5750">
        <v>5749</v>
      </c>
      <c r="B5750" t="s">
        <v>2358</v>
      </c>
      <c r="C5750" t="s">
        <v>287</v>
      </c>
      <c r="D5750" t="s">
        <v>2472</v>
      </c>
      <c r="E5750" t="s">
        <v>13</v>
      </c>
      <c r="F5750" t="s">
        <v>729</v>
      </c>
      <c r="G5750">
        <v>1</v>
      </c>
      <c r="H5750">
        <v>713.06045949447002</v>
      </c>
    </row>
    <row r="5751" spans="1:8" x14ac:dyDescent="0.3">
      <c r="A5751">
        <v>5750</v>
      </c>
      <c r="B5751" t="s">
        <v>2358</v>
      </c>
      <c r="C5751" t="s">
        <v>287</v>
      </c>
      <c r="D5751" t="s">
        <v>891</v>
      </c>
      <c r="E5751" t="s">
        <v>13</v>
      </c>
      <c r="F5751" t="s">
        <v>729</v>
      </c>
      <c r="G5751">
        <v>7</v>
      </c>
      <c r="H5751">
        <v>4875.0641842181903</v>
      </c>
    </row>
    <row r="5752" spans="1:8" x14ac:dyDescent="0.3">
      <c r="A5752">
        <v>5751</v>
      </c>
      <c r="B5752" t="s">
        <v>2358</v>
      </c>
      <c r="C5752" t="s">
        <v>287</v>
      </c>
      <c r="D5752" t="s">
        <v>2473</v>
      </c>
      <c r="E5752" t="s">
        <v>13</v>
      </c>
      <c r="F5752" t="s">
        <v>729</v>
      </c>
      <c r="G5752">
        <v>1</v>
      </c>
      <c r="H5752">
        <v>1282.0499136533001</v>
      </c>
    </row>
    <row r="5753" spans="1:8" x14ac:dyDescent="0.3">
      <c r="A5753">
        <v>5752</v>
      </c>
      <c r="B5753" t="s">
        <v>2358</v>
      </c>
      <c r="C5753" t="s">
        <v>287</v>
      </c>
      <c r="D5753" t="s">
        <v>892</v>
      </c>
      <c r="E5753" t="s">
        <v>11</v>
      </c>
      <c r="F5753" t="s">
        <v>729</v>
      </c>
      <c r="G5753">
        <v>2</v>
      </c>
      <c r="H5753">
        <v>7.9134360868596696</v>
      </c>
    </row>
    <row r="5754" spans="1:8" x14ac:dyDescent="0.3">
      <c r="A5754">
        <v>5753</v>
      </c>
      <c r="B5754" t="s">
        <v>2358</v>
      </c>
      <c r="C5754" t="s">
        <v>287</v>
      </c>
      <c r="D5754" t="s">
        <v>892</v>
      </c>
      <c r="E5754" t="s">
        <v>13</v>
      </c>
      <c r="F5754" t="s">
        <v>729</v>
      </c>
      <c r="G5754">
        <v>13</v>
      </c>
      <c r="H5754">
        <v>7539.4254476461001</v>
      </c>
    </row>
    <row r="5755" spans="1:8" x14ac:dyDescent="0.3">
      <c r="A5755">
        <v>5754</v>
      </c>
      <c r="B5755" t="s">
        <v>2358</v>
      </c>
      <c r="C5755" t="s">
        <v>287</v>
      </c>
      <c r="D5755" t="s">
        <v>311</v>
      </c>
      <c r="E5755" t="s">
        <v>13</v>
      </c>
      <c r="F5755" t="s">
        <v>729</v>
      </c>
      <c r="G5755">
        <v>4</v>
      </c>
      <c r="H5755">
        <v>1761.3154644757701</v>
      </c>
    </row>
    <row r="5756" spans="1:8" x14ac:dyDescent="0.3">
      <c r="A5756">
        <v>5755</v>
      </c>
      <c r="B5756" t="s">
        <v>2358</v>
      </c>
      <c r="C5756" t="s">
        <v>287</v>
      </c>
      <c r="D5756" t="s">
        <v>311</v>
      </c>
      <c r="E5756" t="s">
        <v>13</v>
      </c>
      <c r="F5756" t="s">
        <v>1339</v>
      </c>
      <c r="G5756">
        <v>1</v>
      </c>
      <c r="H5756">
        <v>0.197629893859602</v>
      </c>
    </row>
    <row r="5757" spans="1:8" x14ac:dyDescent="0.3">
      <c r="A5757">
        <v>5756</v>
      </c>
      <c r="B5757" t="s">
        <v>2358</v>
      </c>
      <c r="C5757" t="s">
        <v>287</v>
      </c>
      <c r="D5757" t="s">
        <v>2474</v>
      </c>
      <c r="E5757" t="s">
        <v>11</v>
      </c>
      <c r="F5757" t="s">
        <v>729</v>
      </c>
      <c r="G5757">
        <v>1</v>
      </c>
      <c r="H5757">
        <v>8.6619670820000004E-5</v>
      </c>
    </row>
    <row r="5758" spans="1:8" x14ac:dyDescent="0.3">
      <c r="A5758">
        <v>5757</v>
      </c>
      <c r="B5758" t="s">
        <v>2358</v>
      </c>
      <c r="C5758" t="s">
        <v>287</v>
      </c>
      <c r="D5758" t="s">
        <v>2474</v>
      </c>
      <c r="E5758" t="s">
        <v>13</v>
      </c>
      <c r="F5758" t="s">
        <v>773</v>
      </c>
      <c r="G5758">
        <v>1</v>
      </c>
      <c r="H5758">
        <v>332.859071166837</v>
      </c>
    </row>
    <row r="5759" spans="1:8" x14ac:dyDescent="0.3">
      <c r="A5759">
        <v>5758</v>
      </c>
      <c r="B5759" t="s">
        <v>2358</v>
      </c>
      <c r="C5759" t="s">
        <v>287</v>
      </c>
      <c r="D5759" t="s">
        <v>2474</v>
      </c>
      <c r="E5759" t="s">
        <v>13</v>
      </c>
      <c r="F5759" t="s">
        <v>729</v>
      </c>
      <c r="G5759">
        <v>2</v>
      </c>
      <c r="H5759">
        <v>428.13986786887801</v>
      </c>
    </row>
    <row r="5760" spans="1:8" x14ac:dyDescent="0.3">
      <c r="A5760">
        <v>5759</v>
      </c>
      <c r="B5760" t="s">
        <v>2358</v>
      </c>
      <c r="C5760" t="s">
        <v>287</v>
      </c>
      <c r="D5760" t="s">
        <v>1413</v>
      </c>
      <c r="E5760" t="s">
        <v>11</v>
      </c>
      <c r="F5760" t="s">
        <v>1339</v>
      </c>
      <c r="G5760">
        <v>1</v>
      </c>
      <c r="H5760">
        <v>39.306724094593903</v>
      </c>
    </row>
    <row r="5761" spans="1:8" x14ac:dyDescent="0.3">
      <c r="A5761">
        <v>5760</v>
      </c>
      <c r="B5761" t="s">
        <v>2358</v>
      </c>
      <c r="C5761" t="s">
        <v>287</v>
      </c>
      <c r="D5761" t="s">
        <v>1413</v>
      </c>
      <c r="E5761" t="s">
        <v>13</v>
      </c>
      <c r="F5761" t="s">
        <v>729</v>
      </c>
      <c r="G5761">
        <v>2</v>
      </c>
      <c r="H5761">
        <v>1331.7597583223201</v>
      </c>
    </row>
    <row r="5762" spans="1:8" x14ac:dyDescent="0.3">
      <c r="A5762">
        <v>5761</v>
      </c>
      <c r="B5762" t="s">
        <v>2358</v>
      </c>
      <c r="C5762" t="s">
        <v>287</v>
      </c>
      <c r="D5762" t="s">
        <v>1413</v>
      </c>
      <c r="E5762" t="s">
        <v>13</v>
      </c>
      <c r="F5762" t="s">
        <v>1339</v>
      </c>
      <c r="G5762">
        <v>2</v>
      </c>
      <c r="H5762">
        <v>804.91015093427404</v>
      </c>
    </row>
    <row r="5763" spans="1:8" x14ac:dyDescent="0.3">
      <c r="A5763">
        <v>5762</v>
      </c>
      <c r="B5763" t="s">
        <v>2358</v>
      </c>
      <c r="C5763" t="s">
        <v>287</v>
      </c>
      <c r="D5763" t="s">
        <v>893</v>
      </c>
      <c r="E5763" t="s">
        <v>11</v>
      </c>
      <c r="F5763" t="s">
        <v>773</v>
      </c>
      <c r="G5763">
        <v>32</v>
      </c>
      <c r="H5763">
        <v>12927.934711636801</v>
      </c>
    </row>
    <row r="5764" spans="1:8" x14ac:dyDescent="0.3">
      <c r="A5764">
        <v>5763</v>
      </c>
      <c r="B5764" t="s">
        <v>2358</v>
      </c>
      <c r="C5764" t="s">
        <v>287</v>
      </c>
      <c r="D5764" t="s">
        <v>893</v>
      </c>
      <c r="E5764" t="s">
        <v>11</v>
      </c>
      <c r="F5764" t="s">
        <v>729</v>
      </c>
      <c r="G5764">
        <v>2</v>
      </c>
      <c r="H5764">
        <v>736.90762232772602</v>
      </c>
    </row>
    <row r="5765" spans="1:8" x14ac:dyDescent="0.3">
      <c r="A5765">
        <v>5764</v>
      </c>
      <c r="B5765" t="s">
        <v>2358</v>
      </c>
      <c r="C5765" t="s">
        <v>287</v>
      </c>
      <c r="D5765" t="s">
        <v>893</v>
      </c>
      <c r="E5765" t="s">
        <v>11</v>
      </c>
      <c r="F5765" t="s">
        <v>1339</v>
      </c>
      <c r="G5765">
        <v>7</v>
      </c>
      <c r="H5765">
        <v>405.59965395250202</v>
      </c>
    </row>
    <row r="5766" spans="1:8" x14ac:dyDescent="0.3">
      <c r="A5766">
        <v>5765</v>
      </c>
      <c r="B5766" t="s">
        <v>2358</v>
      </c>
      <c r="C5766" t="s">
        <v>287</v>
      </c>
      <c r="D5766" t="s">
        <v>893</v>
      </c>
      <c r="E5766" t="s">
        <v>42</v>
      </c>
      <c r="F5766" t="s">
        <v>773</v>
      </c>
      <c r="G5766">
        <v>1</v>
      </c>
      <c r="H5766">
        <v>28.4629572209613</v>
      </c>
    </row>
    <row r="5767" spans="1:8" x14ac:dyDescent="0.3">
      <c r="A5767">
        <v>5766</v>
      </c>
      <c r="B5767" t="s">
        <v>2358</v>
      </c>
      <c r="C5767" t="s">
        <v>287</v>
      </c>
      <c r="D5767" t="s">
        <v>893</v>
      </c>
      <c r="E5767" t="s">
        <v>43</v>
      </c>
      <c r="F5767" t="s">
        <v>773</v>
      </c>
      <c r="G5767">
        <v>3</v>
      </c>
      <c r="H5767">
        <v>19.818467730317199</v>
      </c>
    </row>
    <row r="5768" spans="1:8" x14ac:dyDescent="0.3">
      <c r="A5768">
        <v>5767</v>
      </c>
      <c r="B5768" t="s">
        <v>2358</v>
      </c>
      <c r="C5768" t="s">
        <v>287</v>
      </c>
      <c r="D5768" t="s">
        <v>893</v>
      </c>
      <c r="E5768" t="s">
        <v>13</v>
      </c>
      <c r="F5768" t="s">
        <v>773</v>
      </c>
      <c r="G5768">
        <v>20</v>
      </c>
      <c r="H5768">
        <v>9666.3169730358295</v>
      </c>
    </row>
    <row r="5769" spans="1:8" x14ac:dyDescent="0.3">
      <c r="A5769">
        <v>5768</v>
      </c>
      <c r="B5769" t="s">
        <v>2358</v>
      </c>
      <c r="C5769" t="s">
        <v>287</v>
      </c>
      <c r="D5769" t="s">
        <v>893</v>
      </c>
      <c r="E5769" t="s">
        <v>13</v>
      </c>
      <c r="F5769" t="s">
        <v>729</v>
      </c>
      <c r="G5769">
        <v>2</v>
      </c>
      <c r="H5769">
        <v>735.09451864092796</v>
      </c>
    </row>
    <row r="5770" spans="1:8" x14ac:dyDescent="0.3">
      <c r="A5770">
        <v>5769</v>
      </c>
      <c r="B5770" t="s">
        <v>2358</v>
      </c>
      <c r="C5770" t="s">
        <v>287</v>
      </c>
      <c r="D5770" t="s">
        <v>893</v>
      </c>
      <c r="E5770" t="s">
        <v>13</v>
      </c>
      <c r="F5770" t="s">
        <v>1339</v>
      </c>
      <c r="G5770">
        <v>9</v>
      </c>
      <c r="H5770">
        <v>3202.2545997080301</v>
      </c>
    </row>
    <row r="5771" spans="1:8" x14ac:dyDescent="0.3">
      <c r="A5771">
        <v>5770</v>
      </c>
      <c r="B5771" t="s">
        <v>2358</v>
      </c>
      <c r="C5771" t="s">
        <v>287</v>
      </c>
      <c r="D5771" t="s">
        <v>2475</v>
      </c>
      <c r="E5771" t="s">
        <v>11</v>
      </c>
      <c r="F5771" t="s">
        <v>729</v>
      </c>
      <c r="G5771">
        <v>3</v>
      </c>
      <c r="H5771">
        <v>530.08378535411396</v>
      </c>
    </row>
    <row r="5772" spans="1:8" x14ac:dyDescent="0.3">
      <c r="A5772">
        <v>5771</v>
      </c>
      <c r="B5772" t="s">
        <v>2358</v>
      </c>
      <c r="C5772" t="s">
        <v>287</v>
      </c>
      <c r="D5772" t="s">
        <v>2475</v>
      </c>
      <c r="E5772" t="s">
        <v>13</v>
      </c>
      <c r="F5772" t="s">
        <v>729</v>
      </c>
      <c r="G5772">
        <v>3</v>
      </c>
      <c r="H5772">
        <v>1276.29961170604</v>
      </c>
    </row>
    <row r="5773" spans="1:8" x14ac:dyDescent="0.3">
      <c r="A5773">
        <v>5772</v>
      </c>
      <c r="B5773" t="s">
        <v>2358</v>
      </c>
      <c r="C5773" t="s">
        <v>287</v>
      </c>
      <c r="D5773" t="s">
        <v>895</v>
      </c>
      <c r="E5773" t="s">
        <v>11</v>
      </c>
      <c r="F5773" t="s">
        <v>1339</v>
      </c>
      <c r="G5773">
        <v>1</v>
      </c>
      <c r="H5773">
        <v>11.329591794446999</v>
      </c>
    </row>
    <row r="5774" spans="1:8" x14ac:dyDescent="0.3">
      <c r="A5774">
        <v>5773</v>
      </c>
      <c r="B5774" t="s">
        <v>2358</v>
      </c>
      <c r="C5774" t="s">
        <v>287</v>
      </c>
      <c r="D5774" t="s">
        <v>895</v>
      </c>
      <c r="E5774" t="s">
        <v>13</v>
      </c>
      <c r="F5774" t="s">
        <v>1339</v>
      </c>
      <c r="G5774">
        <v>1</v>
      </c>
      <c r="H5774">
        <v>275.32745521810801</v>
      </c>
    </row>
    <row r="5775" spans="1:8" x14ac:dyDescent="0.3">
      <c r="A5775">
        <v>5774</v>
      </c>
      <c r="B5775" t="s">
        <v>2358</v>
      </c>
      <c r="C5775" t="s">
        <v>287</v>
      </c>
      <c r="D5775" t="s">
        <v>896</v>
      </c>
      <c r="E5775" t="s">
        <v>11</v>
      </c>
      <c r="F5775" t="s">
        <v>729</v>
      </c>
      <c r="G5775">
        <v>2</v>
      </c>
      <c r="H5775">
        <v>2.9772590320285</v>
      </c>
    </row>
    <row r="5776" spans="1:8" x14ac:dyDescent="0.3">
      <c r="A5776">
        <v>5775</v>
      </c>
      <c r="B5776" t="s">
        <v>2358</v>
      </c>
      <c r="C5776" t="s">
        <v>287</v>
      </c>
      <c r="D5776" t="s">
        <v>896</v>
      </c>
      <c r="E5776" t="s">
        <v>13</v>
      </c>
      <c r="F5776" t="s">
        <v>773</v>
      </c>
      <c r="G5776">
        <v>1</v>
      </c>
      <c r="H5776">
        <v>592.96284206267001</v>
      </c>
    </row>
    <row r="5777" spans="1:8" x14ac:dyDescent="0.3">
      <c r="A5777">
        <v>5776</v>
      </c>
      <c r="B5777" t="s">
        <v>2358</v>
      </c>
      <c r="C5777" t="s">
        <v>287</v>
      </c>
      <c r="D5777" t="s">
        <v>896</v>
      </c>
      <c r="E5777" t="s">
        <v>13</v>
      </c>
      <c r="F5777" t="s">
        <v>729</v>
      </c>
      <c r="G5777">
        <v>6</v>
      </c>
      <c r="H5777">
        <v>1663.47233177361</v>
      </c>
    </row>
    <row r="5778" spans="1:8" x14ac:dyDescent="0.3">
      <c r="A5778">
        <v>5777</v>
      </c>
      <c r="B5778" t="s">
        <v>2358</v>
      </c>
      <c r="C5778" t="s">
        <v>287</v>
      </c>
      <c r="D5778" t="s">
        <v>2476</v>
      </c>
      <c r="E5778" t="s">
        <v>13</v>
      </c>
      <c r="F5778" t="s">
        <v>729</v>
      </c>
      <c r="G5778">
        <v>1</v>
      </c>
      <c r="H5778">
        <v>729.56492881992301</v>
      </c>
    </row>
    <row r="5779" spans="1:8" x14ac:dyDescent="0.3">
      <c r="A5779">
        <v>5778</v>
      </c>
      <c r="B5779" t="s">
        <v>2358</v>
      </c>
      <c r="C5779" t="s">
        <v>287</v>
      </c>
      <c r="D5779" t="s">
        <v>2477</v>
      </c>
      <c r="E5779" t="s">
        <v>13</v>
      </c>
      <c r="F5779" t="s">
        <v>729</v>
      </c>
      <c r="G5779">
        <v>1</v>
      </c>
      <c r="H5779">
        <v>322.60446547235802</v>
      </c>
    </row>
    <row r="5780" spans="1:8" x14ac:dyDescent="0.3">
      <c r="A5780">
        <v>5779</v>
      </c>
      <c r="B5780" t="s">
        <v>2358</v>
      </c>
      <c r="C5780" t="s">
        <v>2478</v>
      </c>
      <c r="D5780" t="s">
        <v>2479</v>
      </c>
      <c r="E5780" t="s">
        <v>11</v>
      </c>
      <c r="F5780" t="s">
        <v>773</v>
      </c>
      <c r="G5780">
        <v>1</v>
      </c>
      <c r="H5780">
        <v>28.203593432158801</v>
      </c>
    </row>
    <row r="5781" spans="1:8" x14ac:dyDescent="0.3">
      <c r="A5781">
        <v>5780</v>
      </c>
      <c r="B5781" t="s">
        <v>2358</v>
      </c>
      <c r="C5781" t="s">
        <v>2478</v>
      </c>
      <c r="D5781" t="s">
        <v>2479</v>
      </c>
      <c r="E5781" t="s">
        <v>13</v>
      </c>
      <c r="F5781" t="s">
        <v>773</v>
      </c>
      <c r="G5781">
        <v>1</v>
      </c>
      <c r="H5781">
        <v>596.21795148015201</v>
      </c>
    </row>
    <row r="5782" spans="1:8" x14ac:dyDescent="0.3">
      <c r="A5782">
        <v>5781</v>
      </c>
      <c r="B5782" t="s">
        <v>2358</v>
      </c>
      <c r="C5782" t="s">
        <v>897</v>
      </c>
      <c r="D5782" t="s">
        <v>2480</v>
      </c>
      <c r="E5782" t="s">
        <v>11</v>
      </c>
      <c r="F5782" t="s">
        <v>729</v>
      </c>
      <c r="G5782">
        <v>3</v>
      </c>
      <c r="H5782">
        <v>2320.4098341177801</v>
      </c>
    </row>
    <row r="5783" spans="1:8" x14ac:dyDescent="0.3">
      <c r="A5783">
        <v>5782</v>
      </c>
      <c r="B5783" t="s">
        <v>2358</v>
      </c>
      <c r="C5783" t="s">
        <v>897</v>
      </c>
      <c r="D5783" t="s">
        <v>2481</v>
      </c>
      <c r="E5783" t="s">
        <v>11</v>
      </c>
      <c r="F5783" t="s">
        <v>729</v>
      </c>
      <c r="G5783">
        <v>1</v>
      </c>
      <c r="H5783">
        <v>324.74474006473099</v>
      </c>
    </row>
    <row r="5784" spans="1:8" x14ac:dyDescent="0.3">
      <c r="A5784">
        <v>5783</v>
      </c>
      <c r="B5784" t="s">
        <v>2358</v>
      </c>
      <c r="C5784" t="s">
        <v>897</v>
      </c>
      <c r="D5784" t="s">
        <v>2481</v>
      </c>
      <c r="E5784" t="s">
        <v>13</v>
      </c>
      <c r="F5784" t="s">
        <v>729</v>
      </c>
      <c r="G5784">
        <v>1</v>
      </c>
      <c r="H5784">
        <v>174.419919037602</v>
      </c>
    </row>
    <row r="5785" spans="1:8" x14ac:dyDescent="0.3">
      <c r="A5785">
        <v>5784</v>
      </c>
      <c r="B5785" t="s">
        <v>2358</v>
      </c>
      <c r="C5785" t="s">
        <v>897</v>
      </c>
      <c r="D5785" t="s">
        <v>2482</v>
      </c>
      <c r="E5785" t="s">
        <v>11</v>
      </c>
      <c r="F5785" t="s">
        <v>729</v>
      </c>
      <c r="G5785">
        <v>4</v>
      </c>
      <c r="H5785">
        <v>9214.4143988740107</v>
      </c>
    </row>
    <row r="5786" spans="1:8" x14ac:dyDescent="0.3">
      <c r="A5786">
        <v>5785</v>
      </c>
      <c r="B5786" t="s">
        <v>2358</v>
      </c>
      <c r="C5786" t="s">
        <v>897</v>
      </c>
      <c r="D5786" t="s">
        <v>2482</v>
      </c>
      <c r="E5786" t="s">
        <v>13</v>
      </c>
      <c r="F5786" t="s">
        <v>729</v>
      </c>
      <c r="G5786">
        <v>2</v>
      </c>
      <c r="H5786">
        <v>2378.3259702854798</v>
      </c>
    </row>
    <row r="5787" spans="1:8" x14ac:dyDescent="0.3">
      <c r="A5787">
        <v>5786</v>
      </c>
      <c r="B5787" t="s">
        <v>2358</v>
      </c>
      <c r="C5787" t="s">
        <v>897</v>
      </c>
      <c r="D5787" t="s">
        <v>898</v>
      </c>
      <c r="E5787" t="s">
        <v>11</v>
      </c>
      <c r="F5787" t="s">
        <v>729</v>
      </c>
      <c r="G5787">
        <v>1</v>
      </c>
      <c r="H5787">
        <v>300.307604029576</v>
      </c>
    </row>
    <row r="5788" spans="1:8" x14ac:dyDescent="0.3">
      <c r="A5788">
        <v>5787</v>
      </c>
      <c r="B5788" t="s">
        <v>2358</v>
      </c>
      <c r="C5788" t="s">
        <v>897</v>
      </c>
      <c r="D5788" t="s">
        <v>2483</v>
      </c>
      <c r="E5788" t="s">
        <v>11</v>
      </c>
      <c r="F5788" t="s">
        <v>729</v>
      </c>
      <c r="G5788">
        <v>1</v>
      </c>
      <c r="H5788">
        <v>509.07419252419197</v>
      </c>
    </row>
    <row r="5789" spans="1:8" x14ac:dyDescent="0.3">
      <c r="A5789">
        <v>5788</v>
      </c>
      <c r="B5789" t="s">
        <v>2358</v>
      </c>
      <c r="C5789" t="s">
        <v>897</v>
      </c>
      <c r="D5789" t="s">
        <v>2483</v>
      </c>
      <c r="E5789" t="s">
        <v>13</v>
      </c>
      <c r="F5789" t="s">
        <v>729</v>
      </c>
      <c r="G5789">
        <v>1</v>
      </c>
      <c r="H5789">
        <v>318.14368427298899</v>
      </c>
    </row>
    <row r="5790" spans="1:8" x14ac:dyDescent="0.3">
      <c r="A5790">
        <v>5789</v>
      </c>
      <c r="B5790" t="s">
        <v>2358</v>
      </c>
      <c r="C5790" t="s">
        <v>312</v>
      </c>
      <c r="D5790" t="s">
        <v>1867</v>
      </c>
      <c r="E5790" t="s">
        <v>11</v>
      </c>
      <c r="F5790" t="s">
        <v>729</v>
      </c>
      <c r="G5790">
        <v>10</v>
      </c>
      <c r="H5790">
        <v>28440.9645123378</v>
      </c>
    </row>
    <row r="5791" spans="1:8" x14ac:dyDescent="0.3">
      <c r="A5791">
        <v>5790</v>
      </c>
      <c r="B5791" t="s">
        <v>2358</v>
      </c>
      <c r="C5791" t="s">
        <v>312</v>
      </c>
      <c r="D5791" t="s">
        <v>1867</v>
      </c>
      <c r="E5791" t="s">
        <v>11</v>
      </c>
      <c r="F5791" t="s">
        <v>1339</v>
      </c>
      <c r="G5791">
        <v>3</v>
      </c>
      <c r="H5791">
        <v>154.14816111604</v>
      </c>
    </row>
    <row r="5792" spans="1:8" x14ac:dyDescent="0.3">
      <c r="A5792">
        <v>5791</v>
      </c>
      <c r="B5792" t="s">
        <v>2358</v>
      </c>
      <c r="C5792" t="s">
        <v>312</v>
      </c>
      <c r="D5792" t="s">
        <v>1867</v>
      </c>
      <c r="E5792" t="s">
        <v>13</v>
      </c>
      <c r="F5792" t="s">
        <v>729</v>
      </c>
      <c r="G5792">
        <v>5</v>
      </c>
      <c r="H5792">
        <v>1448.91530438257</v>
      </c>
    </row>
    <row r="5793" spans="1:8" x14ac:dyDescent="0.3">
      <c r="A5793">
        <v>5792</v>
      </c>
      <c r="B5793" t="s">
        <v>2358</v>
      </c>
      <c r="C5793" t="s">
        <v>312</v>
      </c>
      <c r="D5793" t="s">
        <v>1867</v>
      </c>
      <c r="E5793" t="s">
        <v>13</v>
      </c>
      <c r="F5793" t="s">
        <v>1339</v>
      </c>
      <c r="G5793">
        <v>3</v>
      </c>
      <c r="H5793">
        <v>665.58578553759503</v>
      </c>
    </row>
    <row r="5794" spans="1:8" x14ac:dyDescent="0.3">
      <c r="A5794">
        <v>5793</v>
      </c>
      <c r="B5794" t="s">
        <v>2358</v>
      </c>
      <c r="C5794" t="s">
        <v>312</v>
      </c>
      <c r="D5794" t="s">
        <v>1868</v>
      </c>
      <c r="E5794" t="s">
        <v>11</v>
      </c>
      <c r="F5794" t="s">
        <v>729</v>
      </c>
      <c r="G5794">
        <v>1</v>
      </c>
      <c r="H5794">
        <v>331.24467091574002</v>
      </c>
    </row>
    <row r="5795" spans="1:8" x14ac:dyDescent="0.3">
      <c r="A5795">
        <v>5794</v>
      </c>
      <c r="B5795" t="s">
        <v>2358</v>
      </c>
      <c r="C5795" t="s">
        <v>312</v>
      </c>
      <c r="D5795" t="s">
        <v>901</v>
      </c>
      <c r="E5795" t="s">
        <v>11</v>
      </c>
      <c r="F5795" t="s">
        <v>729</v>
      </c>
      <c r="G5795">
        <v>8</v>
      </c>
      <c r="H5795">
        <v>18917.959261749598</v>
      </c>
    </row>
    <row r="5796" spans="1:8" x14ac:dyDescent="0.3">
      <c r="A5796">
        <v>5795</v>
      </c>
      <c r="B5796" t="s">
        <v>2358</v>
      </c>
      <c r="C5796" t="s">
        <v>312</v>
      </c>
      <c r="D5796" t="s">
        <v>901</v>
      </c>
      <c r="E5796" t="s">
        <v>13</v>
      </c>
      <c r="F5796" t="s">
        <v>729</v>
      </c>
      <c r="G5796">
        <v>4</v>
      </c>
      <c r="H5796">
        <v>1454.4585757887501</v>
      </c>
    </row>
    <row r="5797" spans="1:8" x14ac:dyDescent="0.3">
      <c r="A5797">
        <v>5796</v>
      </c>
      <c r="B5797" t="s">
        <v>2358</v>
      </c>
      <c r="C5797" t="s">
        <v>312</v>
      </c>
      <c r="D5797" t="s">
        <v>1869</v>
      </c>
      <c r="E5797" t="s">
        <v>11</v>
      </c>
      <c r="F5797" t="s">
        <v>729</v>
      </c>
      <c r="G5797">
        <v>2</v>
      </c>
      <c r="H5797">
        <v>1675.7077466378601</v>
      </c>
    </row>
    <row r="5798" spans="1:8" x14ac:dyDescent="0.3">
      <c r="A5798">
        <v>5797</v>
      </c>
      <c r="B5798" t="s">
        <v>2358</v>
      </c>
      <c r="C5798" t="s">
        <v>312</v>
      </c>
      <c r="D5798" t="s">
        <v>2484</v>
      </c>
      <c r="E5798" t="s">
        <v>13</v>
      </c>
      <c r="F5798" t="s">
        <v>773</v>
      </c>
      <c r="G5798">
        <v>1</v>
      </c>
      <c r="H5798">
        <v>695.84663396302403</v>
      </c>
    </row>
    <row r="5799" spans="1:8" x14ac:dyDescent="0.3">
      <c r="A5799">
        <v>5798</v>
      </c>
      <c r="B5799" t="s">
        <v>2358</v>
      </c>
      <c r="C5799" t="s">
        <v>312</v>
      </c>
      <c r="D5799" t="s">
        <v>903</v>
      </c>
      <c r="E5799" t="s">
        <v>11</v>
      </c>
      <c r="F5799" t="s">
        <v>773</v>
      </c>
      <c r="G5799">
        <v>14</v>
      </c>
      <c r="H5799">
        <v>9038.2125781895393</v>
      </c>
    </row>
    <row r="5800" spans="1:8" x14ac:dyDescent="0.3">
      <c r="A5800">
        <v>5799</v>
      </c>
      <c r="B5800" t="s">
        <v>2358</v>
      </c>
      <c r="C5800" t="s">
        <v>312</v>
      </c>
      <c r="D5800" t="s">
        <v>903</v>
      </c>
      <c r="E5800" t="s">
        <v>11</v>
      </c>
      <c r="F5800" t="s">
        <v>729</v>
      </c>
      <c r="G5800">
        <v>4</v>
      </c>
      <c r="H5800">
        <v>2296.17432865521</v>
      </c>
    </row>
    <row r="5801" spans="1:8" x14ac:dyDescent="0.3">
      <c r="A5801">
        <v>5800</v>
      </c>
      <c r="B5801" t="s">
        <v>2358</v>
      </c>
      <c r="C5801" t="s">
        <v>312</v>
      </c>
      <c r="D5801" t="s">
        <v>903</v>
      </c>
      <c r="E5801" t="s">
        <v>13</v>
      </c>
      <c r="F5801" t="s">
        <v>773</v>
      </c>
      <c r="G5801">
        <v>11</v>
      </c>
      <c r="H5801">
        <v>19506.816454453499</v>
      </c>
    </row>
    <row r="5802" spans="1:8" x14ac:dyDescent="0.3">
      <c r="A5802">
        <v>5801</v>
      </c>
      <c r="B5802" t="s">
        <v>2358</v>
      </c>
      <c r="C5802" t="s">
        <v>312</v>
      </c>
      <c r="D5802" t="s">
        <v>904</v>
      </c>
      <c r="E5802" t="s">
        <v>11</v>
      </c>
      <c r="F5802" t="s">
        <v>773</v>
      </c>
      <c r="G5802">
        <v>4</v>
      </c>
      <c r="H5802">
        <v>135.12238121857899</v>
      </c>
    </row>
    <row r="5803" spans="1:8" x14ac:dyDescent="0.3">
      <c r="A5803">
        <v>5802</v>
      </c>
      <c r="B5803" t="s">
        <v>2358</v>
      </c>
      <c r="C5803" t="s">
        <v>312</v>
      </c>
      <c r="D5803" t="s">
        <v>904</v>
      </c>
      <c r="E5803" t="s">
        <v>13</v>
      </c>
      <c r="F5803" t="s">
        <v>773</v>
      </c>
      <c r="G5803">
        <v>4</v>
      </c>
      <c r="H5803">
        <v>1040.57285703769</v>
      </c>
    </row>
    <row r="5804" spans="1:8" x14ac:dyDescent="0.3">
      <c r="A5804">
        <v>5803</v>
      </c>
      <c r="B5804" t="s">
        <v>2358</v>
      </c>
      <c r="C5804" t="s">
        <v>312</v>
      </c>
      <c r="D5804" t="s">
        <v>907</v>
      </c>
      <c r="E5804" t="s">
        <v>11</v>
      </c>
      <c r="F5804" t="s">
        <v>773</v>
      </c>
      <c r="G5804">
        <v>28</v>
      </c>
      <c r="H5804">
        <v>18093.170334029699</v>
      </c>
    </row>
    <row r="5805" spans="1:8" x14ac:dyDescent="0.3">
      <c r="A5805">
        <v>5804</v>
      </c>
      <c r="B5805" t="s">
        <v>2358</v>
      </c>
      <c r="C5805" t="s">
        <v>312</v>
      </c>
      <c r="D5805" t="s">
        <v>907</v>
      </c>
      <c r="E5805" t="s">
        <v>11</v>
      </c>
      <c r="F5805" t="s">
        <v>729</v>
      </c>
      <c r="G5805">
        <v>5</v>
      </c>
      <c r="H5805">
        <v>7969.6304014191101</v>
      </c>
    </row>
    <row r="5806" spans="1:8" x14ac:dyDescent="0.3">
      <c r="A5806">
        <v>5805</v>
      </c>
      <c r="B5806" t="s">
        <v>2358</v>
      </c>
      <c r="C5806" t="s">
        <v>312</v>
      </c>
      <c r="D5806" t="s">
        <v>907</v>
      </c>
      <c r="E5806" t="s">
        <v>13</v>
      </c>
      <c r="F5806" t="s">
        <v>773</v>
      </c>
      <c r="G5806">
        <v>17</v>
      </c>
      <c r="H5806">
        <v>7064.1923723300897</v>
      </c>
    </row>
    <row r="5807" spans="1:8" x14ac:dyDescent="0.3">
      <c r="A5807">
        <v>5806</v>
      </c>
      <c r="B5807" t="s">
        <v>2358</v>
      </c>
      <c r="C5807" t="s">
        <v>312</v>
      </c>
      <c r="D5807" t="s">
        <v>907</v>
      </c>
      <c r="E5807" t="s">
        <v>13</v>
      </c>
      <c r="F5807" t="s">
        <v>729</v>
      </c>
      <c r="G5807">
        <v>1</v>
      </c>
      <c r="H5807">
        <v>602.8776902267</v>
      </c>
    </row>
    <row r="5808" spans="1:8" x14ac:dyDescent="0.3">
      <c r="A5808">
        <v>5807</v>
      </c>
      <c r="B5808" t="s">
        <v>2358</v>
      </c>
      <c r="C5808" t="s">
        <v>312</v>
      </c>
      <c r="D5808" t="s">
        <v>315</v>
      </c>
      <c r="E5808" t="s">
        <v>11</v>
      </c>
      <c r="F5808" t="s">
        <v>773</v>
      </c>
      <c r="G5808">
        <v>3</v>
      </c>
      <c r="H5808">
        <v>18.0475920687764</v>
      </c>
    </row>
    <row r="5809" spans="1:8" x14ac:dyDescent="0.3">
      <c r="A5809">
        <v>5808</v>
      </c>
      <c r="B5809" t="s">
        <v>2358</v>
      </c>
      <c r="C5809" t="s">
        <v>312</v>
      </c>
      <c r="D5809" t="s">
        <v>315</v>
      </c>
      <c r="E5809" t="s">
        <v>11</v>
      </c>
      <c r="F5809" t="s">
        <v>729</v>
      </c>
      <c r="G5809">
        <v>1</v>
      </c>
      <c r="H5809">
        <v>3.9202502843407498</v>
      </c>
    </row>
    <row r="5810" spans="1:8" x14ac:dyDescent="0.3">
      <c r="A5810">
        <v>5809</v>
      </c>
      <c r="B5810" t="s">
        <v>2358</v>
      </c>
      <c r="C5810" t="s">
        <v>312</v>
      </c>
      <c r="D5810" t="s">
        <v>315</v>
      </c>
      <c r="E5810" t="s">
        <v>11</v>
      </c>
      <c r="F5810" t="s">
        <v>1339</v>
      </c>
      <c r="G5810">
        <v>1</v>
      </c>
      <c r="H5810">
        <v>0.72016150846735905</v>
      </c>
    </row>
    <row r="5811" spans="1:8" x14ac:dyDescent="0.3">
      <c r="A5811">
        <v>5810</v>
      </c>
      <c r="B5811" t="s">
        <v>2358</v>
      </c>
      <c r="C5811" t="s">
        <v>312</v>
      </c>
      <c r="D5811" t="s">
        <v>315</v>
      </c>
      <c r="E5811" t="s">
        <v>13</v>
      </c>
      <c r="F5811" t="s">
        <v>773</v>
      </c>
      <c r="G5811">
        <v>7</v>
      </c>
      <c r="H5811">
        <v>8262.2354014934408</v>
      </c>
    </row>
    <row r="5812" spans="1:8" x14ac:dyDescent="0.3">
      <c r="A5812">
        <v>5811</v>
      </c>
      <c r="B5812" t="s">
        <v>2358</v>
      </c>
      <c r="C5812" t="s">
        <v>312</v>
      </c>
      <c r="D5812" t="s">
        <v>315</v>
      </c>
      <c r="E5812" t="s">
        <v>13</v>
      </c>
      <c r="F5812" t="s">
        <v>729</v>
      </c>
      <c r="G5812">
        <v>2</v>
      </c>
      <c r="H5812">
        <v>3653.17125798809</v>
      </c>
    </row>
    <row r="5813" spans="1:8" x14ac:dyDescent="0.3">
      <c r="A5813">
        <v>5812</v>
      </c>
      <c r="B5813" t="s">
        <v>2358</v>
      </c>
      <c r="C5813" t="s">
        <v>312</v>
      </c>
      <c r="D5813" t="s">
        <v>315</v>
      </c>
      <c r="E5813" t="s">
        <v>13</v>
      </c>
      <c r="F5813" t="s">
        <v>1339</v>
      </c>
      <c r="G5813">
        <v>4</v>
      </c>
      <c r="H5813">
        <v>2981.4247202628799</v>
      </c>
    </row>
    <row r="5814" spans="1:8" x14ac:dyDescent="0.3">
      <c r="A5814">
        <v>5813</v>
      </c>
      <c r="B5814" t="s">
        <v>2358</v>
      </c>
      <c r="C5814" t="s">
        <v>312</v>
      </c>
      <c r="D5814" t="s">
        <v>2485</v>
      </c>
      <c r="E5814" t="s">
        <v>11</v>
      </c>
      <c r="F5814" t="s">
        <v>1339</v>
      </c>
      <c r="G5814">
        <v>1</v>
      </c>
      <c r="H5814">
        <v>0.38719869260978301</v>
      </c>
    </row>
    <row r="5815" spans="1:8" x14ac:dyDescent="0.3">
      <c r="A5815">
        <v>5814</v>
      </c>
      <c r="B5815" t="s">
        <v>2358</v>
      </c>
      <c r="C5815" t="s">
        <v>312</v>
      </c>
      <c r="D5815" t="s">
        <v>2485</v>
      </c>
      <c r="E5815" t="s">
        <v>13</v>
      </c>
      <c r="F5815" t="s">
        <v>1339</v>
      </c>
      <c r="G5815">
        <v>1</v>
      </c>
      <c r="H5815">
        <v>1924.67863655666</v>
      </c>
    </row>
    <row r="5816" spans="1:8" x14ac:dyDescent="0.3">
      <c r="A5816">
        <v>5815</v>
      </c>
      <c r="B5816" t="s">
        <v>2358</v>
      </c>
      <c r="C5816" t="s">
        <v>312</v>
      </c>
      <c r="D5816" t="s">
        <v>2486</v>
      </c>
      <c r="E5816" t="s">
        <v>11</v>
      </c>
      <c r="F5816" t="s">
        <v>729</v>
      </c>
      <c r="G5816">
        <v>3</v>
      </c>
      <c r="H5816">
        <v>630.05196517937702</v>
      </c>
    </row>
    <row r="5817" spans="1:8" x14ac:dyDescent="0.3">
      <c r="A5817">
        <v>5816</v>
      </c>
      <c r="B5817" t="s">
        <v>2358</v>
      </c>
      <c r="C5817" t="s">
        <v>312</v>
      </c>
      <c r="D5817" t="s">
        <v>911</v>
      </c>
      <c r="E5817" t="s">
        <v>13</v>
      </c>
      <c r="F5817" t="s">
        <v>773</v>
      </c>
      <c r="G5817">
        <v>1</v>
      </c>
      <c r="H5817">
        <v>578.29696024898794</v>
      </c>
    </row>
    <row r="5818" spans="1:8" x14ac:dyDescent="0.3">
      <c r="A5818">
        <v>5817</v>
      </c>
      <c r="B5818" t="s">
        <v>2358</v>
      </c>
      <c r="C5818" t="s">
        <v>312</v>
      </c>
      <c r="D5818" t="s">
        <v>911</v>
      </c>
      <c r="E5818" t="s">
        <v>13</v>
      </c>
      <c r="F5818" t="s">
        <v>729</v>
      </c>
      <c r="G5818">
        <v>2</v>
      </c>
      <c r="H5818">
        <v>934.38385313230594</v>
      </c>
    </row>
    <row r="5819" spans="1:8" x14ac:dyDescent="0.3">
      <c r="A5819">
        <v>5818</v>
      </c>
      <c r="B5819" t="s">
        <v>2358</v>
      </c>
      <c r="C5819" t="s">
        <v>312</v>
      </c>
      <c r="D5819" t="s">
        <v>911</v>
      </c>
      <c r="E5819" t="s">
        <v>13</v>
      </c>
      <c r="F5819" t="s">
        <v>1339</v>
      </c>
      <c r="G5819">
        <v>2</v>
      </c>
      <c r="H5819">
        <v>981.11878261816298</v>
      </c>
    </row>
    <row r="5820" spans="1:8" x14ac:dyDescent="0.3">
      <c r="A5820">
        <v>5819</v>
      </c>
      <c r="B5820" t="s">
        <v>2358</v>
      </c>
      <c r="C5820" t="s">
        <v>312</v>
      </c>
      <c r="D5820" t="s">
        <v>2487</v>
      </c>
      <c r="E5820" t="s">
        <v>13</v>
      </c>
      <c r="F5820" t="s">
        <v>773</v>
      </c>
      <c r="G5820">
        <v>1</v>
      </c>
      <c r="H5820">
        <v>395.21897100659697</v>
      </c>
    </row>
    <row r="5821" spans="1:8" x14ac:dyDescent="0.3">
      <c r="A5821">
        <v>5820</v>
      </c>
      <c r="B5821" t="s">
        <v>2358</v>
      </c>
      <c r="C5821" t="s">
        <v>312</v>
      </c>
      <c r="D5821" t="s">
        <v>316</v>
      </c>
      <c r="E5821" t="s">
        <v>11</v>
      </c>
      <c r="F5821" t="s">
        <v>729</v>
      </c>
      <c r="G5821">
        <v>4</v>
      </c>
      <c r="H5821">
        <v>487.87328913741197</v>
      </c>
    </row>
    <row r="5822" spans="1:8" x14ac:dyDescent="0.3">
      <c r="A5822">
        <v>5821</v>
      </c>
      <c r="B5822" t="s">
        <v>2358</v>
      </c>
      <c r="C5822" t="s">
        <v>312</v>
      </c>
      <c r="D5822" t="s">
        <v>316</v>
      </c>
      <c r="E5822" t="s">
        <v>13</v>
      </c>
      <c r="F5822" t="s">
        <v>729</v>
      </c>
      <c r="G5822">
        <v>5</v>
      </c>
      <c r="H5822">
        <v>7091.0880061543803</v>
      </c>
    </row>
    <row r="5823" spans="1:8" x14ac:dyDescent="0.3">
      <c r="A5823">
        <v>5822</v>
      </c>
      <c r="B5823" t="s">
        <v>2358</v>
      </c>
      <c r="C5823" t="s">
        <v>312</v>
      </c>
      <c r="D5823" t="s">
        <v>2488</v>
      </c>
      <c r="E5823" t="s">
        <v>11</v>
      </c>
      <c r="F5823" t="s">
        <v>729</v>
      </c>
      <c r="G5823">
        <v>1</v>
      </c>
      <c r="H5823">
        <v>416.34432630925602</v>
      </c>
    </row>
    <row r="5824" spans="1:8" x14ac:dyDescent="0.3">
      <c r="A5824">
        <v>5823</v>
      </c>
      <c r="B5824" t="s">
        <v>2358</v>
      </c>
      <c r="C5824" t="s">
        <v>312</v>
      </c>
      <c r="D5824" t="s">
        <v>2488</v>
      </c>
      <c r="E5824" t="s">
        <v>13</v>
      </c>
      <c r="F5824" t="s">
        <v>729</v>
      </c>
      <c r="G5824">
        <v>1</v>
      </c>
      <c r="H5824">
        <v>12.916733002370799</v>
      </c>
    </row>
    <row r="5825" spans="1:8" x14ac:dyDescent="0.3">
      <c r="A5825">
        <v>5824</v>
      </c>
      <c r="B5825" t="s">
        <v>2358</v>
      </c>
      <c r="C5825" t="s">
        <v>312</v>
      </c>
      <c r="D5825" t="s">
        <v>2489</v>
      </c>
      <c r="E5825" t="s">
        <v>13</v>
      </c>
      <c r="F5825" t="s">
        <v>729</v>
      </c>
      <c r="G5825">
        <v>1</v>
      </c>
      <c r="H5825">
        <v>616.42743270699896</v>
      </c>
    </row>
    <row r="5826" spans="1:8" x14ac:dyDescent="0.3">
      <c r="A5826">
        <v>5825</v>
      </c>
      <c r="B5826" t="s">
        <v>2358</v>
      </c>
      <c r="C5826" t="s">
        <v>312</v>
      </c>
      <c r="D5826" t="s">
        <v>2490</v>
      </c>
      <c r="E5826" t="s">
        <v>11</v>
      </c>
      <c r="F5826" t="s">
        <v>1339</v>
      </c>
      <c r="G5826">
        <v>1</v>
      </c>
      <c r="H5826">
        <v>5.4044436438999998E-5</v>
      </c>
    </row>
    <row r="5827" spans="1:8" x14ac:dyDescent="0.3">
      <c r="A5827">
        <v>5826</v>
      </c>
      <c r="B5827" t="s">
        <v>2358</v>
      </c>
      <c r="C5827" t="s">
        <v>312</v>
      </c>
      <c r="D5827" t="s">
        <v>2490</v>
      </c>
      <c r="E5827" t="s">
        <v>13</v>
      </c>
      <c r="F5827" t="s">
        <v>1339</v>
      </c>
      <c r="G5827">
        <v>1</v>
      </c>
      <c r="H5827">
        <v>414.11967897347898</v>
      </c>
    </row>
    <row r="5828" spans="1:8" x14ac:dyDescent="0.3">
      <c r="A5828">
        <v>5827</v>
      </c>
      <c r="B5828" t="s">
        <v>2358</v>
      </c>
      <c r="C5828" t="s">
        <v>312</v>
      </c>
      <c r="D5828" t="s">
        <v>1417</v>
      </c>
      <c r="E5828" t="s">
        <v>11</v>
      </c>
      <c r="F5828" t="s">
        <v>1339</v>
      </c>
      <c r="G5828">
        <v>2</v>
      </c>
      <c r="H5828">
        <v>101.300555680998</v>
      </c>
    </row>
    <row r="5829" spans="1:8" x14ac:dyDescent="0.3">
      <c r="A5829">
        <v>5828</v>
      </c>
      <c r="B5829" t="s">
        <v>2358</v>
      </c>
      <c r="C5829" t="s">
        <v>312</v>
      </c>
      <c r="D5829" t="s">
        <v>1417</v>
      </c>
      <c r="E5829" t="s">
        <v>13</v>
      </c>
      <c r="F5829" t="s">
        <v>1339</v>
      </c>
      <c r="G5829">
        <v>3</v>
      </c>
      <c r="H5829">
        <v>1965.5155297828301</v>
      </c>
    </row>
    <row r="5830" spans="1:8" x14ac:dyDescent="0.3">
      <c r="A5830">
        <v>5829</v>
      </c>
      <c r="B5830" t="s">
        <v>2358</v>
      </c>
      <c r="C5830" t="s">
        <v>312</v>
      </c>
      <c r="D5830" t="s">
        <v>914</v>
      </c>
      <c r="E5830" t="s">
        <v>11</v>
      </c>
      <c r="F5830" t="s">
        <v>773</v>
      </c>
      <c r="G5830">
        <v>1</v>
      </c>
      <c r="H5830">
        <v>330.34213213082802</v>
      </c>
    </row>
    <row r="5831" spans="1:8" x14ac:dyDescent="0.3">
      <c r="A5831">
        <v>5830</v>
      </c>
      <c r="B5831" t="s">
        <v>2358</v>
      </c>
      <c r="C5831" t="s">
        <v>312</v>
      </c>
      <c r="D5831" t="s">
        <v>914</v>
      </c>
      <c r="E5831" t="s">
        <v>11</v>
      </c>
      <c r="F5831" t="s">
        <v>729</v>
      </c>
      <c r="G5831">
        <v>4</v>
      </c>
      <c r="H5831">
        <v>1055.6205979423701</v>
      </c>
    </row>
    <row r="5832" spans="1:8" x14ac:dyDescent="0.3">
      <c r="A5832">
        <v>5831</v>
      </c>
      <c r="B5832" t="s">
        <v>2358</v>
      </c>
      <c r="C5832" t="s">
        <v>312</v>
      </c>
      <c r="D5832" t="s">
        <v>914</v>
      </c>
      <c r="E5832" t="s">
        <v>11</v>
      </c>
      <c r="F5832" t="s">
        <v>1339</v>
      </c>
      <c r="G5832">
        <v>4</v>
      </c>
      <c r="H5832">
        <v>650.61778990553705</v>
      </c>
    </row>
    <row r="5833" spans="1:8" x14ac:dyDescent="0.3">
      <c r="A5833">
        <v>5832</v>
      </c>
      <c r="B5833" t="s">
        <v>2358</v>
      </c>
      <c r="C5833" t="s">
        <v>312</v>
      </c>
      <c r="D5833" t="s">
        <v>914</v>
      </c>
      <c r="E5833" t="s">
        <v>13</v>
      </c>
      <c r="F5833" t="s">
        <v>729</v>
      </c>
      <c r="G5833">
        <v>1</v>
      </c>
      <c r="H5833">
        <v>558.31843685794502</v>
      </c>
    </row>
    <row r="5834" spans="1:8" x14ac:dyDescent="0.3">
      <c r="A5834">
        <v>5833</v>
      </c>
      <c r="B5834" t="s">
        <v>2358</v>
      </c>
      <c r="C5834" t="s">
        <v>312</v>
      </c>
      <c r="D5834" t="s">
        <v>914</v>
      </c>
      <c r="E5834" t="s">
        <v>13</v>
      </c>
      <c r="F5834" t="s">
        <v>1339</v>
      </c>
      <c r="G5834">
        <v>6</v>
      </c>
      <c r="H5834">
        <v>5323.1222903870103</v>
      </c>
    </row>
    <row r="5835" spans="1:8" x14ac:dyDescent="0.3">
      <c r="A5835">
        <v>5834</v>
      </c>
      <c r="B5835" t="s">
        <v>2358</v>
      </c>
      <c r="C5835" t="s">
        <v>312</v>
      </c>
      <c r="D5835" t="s">
        <v>916</v>
      </c>
      <c r="E5835" t="s">
        <v>11</v>
      </c>
      <c r="F5835" t="s">
        <v>729</v>
      </c>
      <c r="G5835">
        <v>1</v>
      </c>
      <c r="H5835">
        <v>238.76839054107401</v>
      </c>
    </row>
    <row r="5836" spans="1:8" x14ac:dyDescent="0.3">
      <c r="A5836">
        <v>5835</v>
      </c>
      <c r="B5836" t="s">
        <v>2358</v>
      </c>
      <c r="C5836" t="s">
        <v>312</v>
      </c>
      <c r="D5836" t="s">
        <v>1418</v>
      </c>
      <c r="E5836" t="s">
        <v>11</v>
      </c>
      <c r="F5836" t="s">
        <v>1339</v>
      </c>
      <c r="G5836">
        <v>1</v>
      </c>
      <c r="H5836">
        <v>17.070182051648398</v>
      </c>
    </row>
    <row r="5837" spans="1:8" x14ac:dyDescent="0.3">
      <c r="A5837">
        <v>5836</v>
      </c>
      <c r="B5837" t="s">
        <v>2358</v>
      </c>
      <c r="C5837" t="s">
        <v>312</v>
      </c>
      <c r="D5837" t="s">
        <v>1418</v>
      </c>
      <c r="E5837" t="s">
        <v>13</v>
      </c>
      <c r="F5837" t="s">
        <v>1339</v>
      </c>
      <c r="G5837">
        <v>2</v>
      </c>
      <c r="H5837">
        <v>664.71668516185605</v>
      </c>
    </row>
    <row r="5838" spans="1:8" x14ac:dyDescent="0.3">
      <c r="A5838">
        <v>5837</v>
      </c>
      <c r="B5838" t="s">
        <v>2358</v>
      </c>
      <c r="C5838" t="s">
        <v>318</v>
      </c>
      <c r="D5838" t="s">
        <v>2491</v>
      </c>
      <c r="E5838" t="s">
        <v>13</v>
      </c>
      <c r="F5838" t="s">
        <v>773</v>
      </c>
      <c r="G5838">
        <v>1</v>
      </c>
      <c r="H5838">
        <v>283.11618782976001</v>
      </c>
    </row>
    <row r="5839" spans="1:8" x14ac:dyDescent="0.3">
      <c r="A5839">
        <v>5838</v>
      </c>
      <c r="B5839" t="s">
        <v>2358</v>
      </c>
      <c r="C5839" t="s">
        <v>318</v>
      </c>
      <c r="D5839" t="s">
        <v>2492</v>
      </c>
      <c r="E5839" t="s">
        <v>11</v>
      </c>
      <c r="F5839" t="s">
        <v>773</v>
      </c>
      <c r="G5839">
        <v>2</v>
      </c>
      <c r="H5839">
        <v>18.295001974696799</v>
      </c>
    </row>
    <row r="5840" spans="1:8" x14ac:dyDescent="0.3">
      <c r="A5840">
        <v>5839</v>
      </c>
      <c r="B5840" t="s">
        <v>2358</v>
      </c>
      <c r="C5840" t="s">
        <v>318</v>
      </c>
      <c r="D5840" t="s">
        <v>2492</v>
      </c>
      <c r="E5840" t="s">
        <v>13</v>
      </c>
      <c r="F5840" t="s">
        <v>773</v>
      </c>
      <c r="G5840">
        <v>5</v>
      </c>
      <c r="H5840">
        <v>4206.3332253814797</v>
      </c>
    </row>
    <row r="5841" spans="1:8" x14ac:dyDescent="0.3">
      <c r="A5841">
        <v>5840</v>
      </c>
      <c r="B5841" t="s">
        <v>2358</v>
      </c>
      <c r="C5841" t="s">
        <v>318</v>
      </c>
      <c r="D5841" t="s">
        <v>2493</v>
      </c>
      <c r="E5841" t="s">
        <v>11</v>
      </c>
      <c r="F5841" t="s">
        <v>773</v>
      </c>
      <c r="G5841">
        <v>1</v>
      </c>
      <c r="H5841">
        <v>0.30552483120395002</v>
      </c>
    </row>
    <row r="5842" spans="1:8" x14ac:dyDescent="0.3">
      <c r="A5842">
        <v>5841</v>
      </c>
      <c r="B5842" t="s">
        <v>2358</v>
      </c>
      <c r="C5842" t="s">
        <v>318</v>
      </c>
      <c r="D5842" t="s">
        <v>2493</v>
      </c>
      <c r="E5842" t="s">
        <v>13</v>
      </c>
      <c r="F5842" t="s">
        <v>773</v>
      </c>
      <c r="G5842">
        <v>2</v>
      </c>
      <c r="H5842">
        <v>1095.6483692076499</v>
      </c>
    </row>
    <row r="5843" spans="1:8" x14ac:dyDescent="0.3">
      <c r="A5843">
        <v>5842</v>
      </c>
      <c r="B5843" t="s">
        <v>2358</v>
      </c>
      <c r="C5843" t="s">
        <v>318</v>
      </c>
      <c r="D5843" t="s">
        <v>2494</v>
      </c>
      <c r="E5843" t="s">
        <v>11</v>
      </c>
      <c r="F5843" t="s">
        <v>773</v>
      </c>
      <c r="G5843">
        <v>6</v>
      </c>
      <c r="H5843">
        <v>19.0417218242928</v>
      </c>
    </row>
    <row r="5844" spans="1:8" x14ac:dyDescent="0.3">
      <c r="A5844">
        <v>5843</v>
      </c>
      <c r="B5844" t="s">
        <v>2358</v>
      </c>
      <c r="C5844" t="s">
        <v>318</v>
      </c>
      <c r="D5844" t="s">
        <v>2494</v>
      </c>
      <c r="E5844" t="s">
        <v>13</v>
      </c>
      <c r="F5844" t="s">
        <v>773</v>
      </c>
      <c r="G5844">
        <v>6</v>
      </c>
      <c r="H5844">
        <v>1763.5279152124799</v>
      </c>
    </row>
    <row r="5845" spans="1:8" x14ac:dyDescent="0.3">
      <c r="A5845">
        <v>5844</v>
      </c>
      <c r="B5845" t="s">
        <v>2358</v>
      </c>
      <c r="C5845" t="s">
        <v>318</v>
      </c>
      <c r="D5845" t="s">
        <v>321</v>
      </c>
      <c r="E5845" t="s">
        <v>11</v>
      </c>
      <c r="F5845" t="s">
        <v>773</v>
      </c>
      <c r="G5845">
        <v>2</v>
      </c>
      <c r="H5845">
        <v>12.093428005457801</v>
      </c>
    </row>
    <row r="5846" spans="1:8" x14ac:dyDescent="0.3">
      <c r="A5846">
        <v>5845</v>
      </c>
      <c r="B5846" t="s">
        <v>2358</v>
      </c>
      <c r="C5846" t="s">
        <v>318</v>
      </c>
      <c r="D5846" t="s">
        <v>321</v>
      </c>
      <c r="E5846" t="s">
        <v>13</v>
      </c>
      <c r="F5846" t="s">
        <v>773</v>
      </c>
      <c r="G5846">
        <v>2</v>
      </c>
      <c r="H5846">
        <v>2033.5179630278799</v>
      </c>
    </row>
    <row r="5847" spans="1:8" x14ac:dyDescent="0.3">
      <c r="A5847">
        <v>5846</v>
      </c>
      <c r="B5847" t="s">
        <v>2358</v>
      </c>
      <c r="C5847" t="s">
        <v>318</v>
      </c>
      <c r="D5847" t="s">
        <v>2495</v>
      </c>
      <c r="E5847" t="s">
        <v>11</v>
      </c>
      <c r="F5847" t="s">
        <v>773</v>
      </c>
      <c r="G5847">
        <v>1</v>
      </c>
      <c r="H5847">
        <v>6.6676472651563596</v>
      </c>
    </row>
    <row r="5848" spans="1:8" x14ac:dyDescent="0.3">
      <c r="A5848">
        <v>5847</v>
      </c>
      <c r="B5848" t="s">
        <v>2358</v>
      </c>
      <c r="C5848" t="s">
        <v>318</v>
      </c>
      <c r="D5848" t="s">
        <v>2495</v>
      </c>
      <c r="E5848" t="s">
        <v>13</v>
      </c>
      <c r="F5848" t="s">
        <v>773</v>
      </c>
      <c r="G5848">
        <v>1</v>
      </c>
      <c r="H5848">
        <v>3274.7960941316501</v>
      </c>
    </row>
    <row r="5849" spans="1:8" x14ac:dyDescent="0.3">
      <c r="A5849">
        <v>5848</v>
      </c>
      <c r="B5849" t="s">
        <v>2358</v>
      </c>
      <c r="C5849" t="s">
        <v>2496</v>
      </c>
      <c r="D5849" t="s">
        <v>2497</v>
      </c>
      <c r="E5849" t="s">
        <v>11</v>
      </c>
      <c r="F5849" t="s">
        <v>773</v>
      </c>
      <c r="G5849">
        <v>3</v>
      </c>
      <c r="H5849">
        <v>209.197475457922</v>
      </c>
    </row>
    <row r="5850" spans="1:8" x14ac:dyDescent="0.3">
      <c r="A5850">
        <v>5849</v>
      </c>
      <c r="B5850" t="s">
        <v>2358</v>
      </c>
      <c r="C5850" t="s">
        <v>2496</v>
      </c>
      <c r="D5850" t="s">
        <v>2497</v>
      </c>
      <c r="E5850" t="s">
        <v>13</v>
      </c>
      <c r="F5850" t="s">
        <v>773</v>
      </c>
      <c r="G5850">
        <v>4</v>
      </c>
      <c r="H5850">
        <v>9987.6678850724802</v>
      </c>
    </row>
    <row r="5851" spans="1:8" x14ac:dyDescent="0.3">
      <c r="A5851">
        <v>5850</v>
      </c>
      <c r="B5851" t="s">
        <v>2358</v>
      </c>
      <c r="C5851" t="s">
        <v>2496</v>
      </c>
      <c r="D5851" t="s">
        <v>2498</v>
      </c>
      <c r="E5851" t="s">
        <v>13</v>
      </c>
      <c r="F5851" t="s">
        <v>773</v>
      </c>
      <c r="G5851">
        <v>1</v>
      </c>
      <c r="H5851">
        <v>871.95797429753702</v>
      </c>
    </row>
    <row r="5852" spans="1:8" x14ac:dyDescent="0.3">
      <c r="A5852">
        <v>5851</v>
      </c>
      <c r="B5852" t="s">
        <v>2358</v>
      </c>
      <c r="C5852" t="s">
        <v>2496</v>
      </c>
      <c r="D5852" t="s">
        <v>2499</v>
      </c>
      <c r="E5852" t="s">
        <v>11</v>
      </c>
      <c r="F5852" t="s">
        <v>773</v>
      </c>
      <c r="G5852">
        <v>7</v>
      </c>
      <c r="H5852">
        <v>3146.5012162599201</v>
      </c>
    </row>
    <row r="5853" spans="1:8" x14ac:dyDescent="0.3">
      <c r="A5853">
        <v>5852</v>
      </c>
      <c r="B5853" t="s">
        <v>2358</v>
      </c>
      <c r="C5853" t="s">
        <v>2496</v>
      </c>
      <c r="D5853" t="s">
        <v>2499</v>
      </c>
      <c r="E5853" t="s">
        <v>13</v>
      </c>
      <c r="F5853" t="s">
        <v>773</v>
      </c>
      <c r="G5853">
        <v>13</v>
      </c>
      <c r="H5853">
        <v>12519.258001636201</v>
      </c>
    </row>
    <row r="5854" spans="1:8" x14ac:dyDescent="0.3">
      <c r="A5854">
        <v>5853</v>
      </c>
      <c r="B5854" t="s">
        <v>2358</v>
      </c>
      <c r="C5854" t="s">
        <v>2496</v>
      </c>
      <c r="D5854" t="s">
        <v>2500</v>
      </c>
      <c r="E5854" t="s">
        <v>11</v>
      </c>
      <c r="F5854" t="s">
        <v>773</v>
      </c>
      <c r="G5854">
        <v>1</v>
      </c>
      <c r="H5854">
        <v>33.4553855132637</v>
      </c>
    </row>
    <row r="5855" spans="1:8" x14ac:dyDescent="0.3">
      <c r="A5855">
        <v>5854</v>
      </c>
      <c r="B5855" t="s">
        <v>2358</v>
      </c>
      <c r="C5855" t="s">
        <v>2496</v>
      </c>
      <c r="D5855" t="s">
        <v>2500</v>
      </c>
      <c r="E5855" t="s">
        <v>13</v>
      </c>
      <c r="F5855" t="s">
        <v>773</v>
      </c>
      <c r="G5855">
        <v>1</v>
      </c>
      <c r="H5855">
        <v>494.27021746880803</v>
      </c>
    </row>
    <row r="5856" spans="1:8" x14ac:dyDescent="0.3">
      <c r="A5856">
        <v>5855</v>
      </c>
      <c r="B5856" t="s">
        <v>2358</v>
      </c>
      <c r="C5856" t="s">
        <v>2496</v>
      </c>
      <c r="D5856" t="s">
        <v>2501</v>
      </c>
      <c r="E5856" t="s">
        <v>13</v>
      </c>
      <c r="F5856" t="s">
        <v>773</v>
      </c>
      <c r="G5856">
        <v>3</v>
      </c>
      <c r="H5856">
        <v>2561.0404099058501</v>
      </c>
    </row>
    <row r="5857" spans="1:8" x14ac:dyDescent="0.3">
      <c r="A5857">
        <v>5856</v>
      </c>
      <c r="B5857" t="s">
        <v>2358</v>
      </c>
      <c r="C5857" t="s">
        <v>2496</v>
      </c>
      <c r="D5857" t="s">
        <v>2502</v>
      </c>
      <c r="E5857" t="s">
        <v>13</v>
      </c>
      <c r="F5857" t="s">
        <v>773</v>
      </c>
      <c r="G5857">
        <v>2</v>
      </c>
      <c r="H5857">
        <v>720.93828094072501</v>
      </c>
    </row>
    <row r="5858" spans="1:8" x14ac:dyDescent="0.3">
      <c r="A5858">
        <v>5857</v>
      </c>
      <c r="B5858" t="s">
        <v>2358</v>
      </c>
      <c r="C5858" t="s">
        <v>2496</v>
      </c>
      <c r="D5858" t="s">
        <v>2503</v>
      </c>
      <c r="E5858" t="s">
        <v>11</v>
      </c>
      <c r="F5858" t="s">
        <v>773</v>
      </c>
      <c r="G5858">
        <v>5</v>
      </c>
      <c r="H5858">
        <v>5067.8671385860998</v>
      </c>
    </row>
    <row r="5859" spans="1:8" x14ac:dyDescent="0.3">
      <c r="A5859">
        <v>5858</v>
      </c>
      <c r="B5859" t="s">
        <v>2358</v>
      </c>
      <c r="C5859" t="s">
        <v>2496</v>
      </c>
      <c r="D5859" t="s">
        <v>2503</v>
      </c>
      <c r="E5859" t="s">
        <v>13</v>
      </c>
      <c r="F5859" t="s">
        <v>773</v>
      </c>
      <c r="G5859">
        <v>4</v>
      </c>
      <c r="H5859">
        <v>1315.26721290503</v>
      </c>
    </row>
    <row r="5860" spans="1:8" x14ac:dyDescent="0.3">
      <c r="A5860">
        <v>5859</v>
      </c>
      <c r="B5860" t="s">
        <v>2358</v>
      </c>
      <c r="C5860" t="s">
        <v>922</v>
      </c>
      <c r="D5860" t="s">
        <v>2504</v>
      </c>
      <c r="E5860" t="s">
        <v>11</v>
      </c>
      <c r="F5860" t="s">
        <v>729</v>
      </c>
      <c r="G5860">
        <v>1</v>
      </c>
      <c r="H5860">
        <v>0.14748797471560601</v>
      </c>
    </row>
    <row r="5861" spans="1:8" x14ac:dyDescent="0.3">
      <c r="A5861">
        <v>5860</v>
      </c>
      <c r="B5861" t="s">
        <v>2358</v>
      </c>
      <c r="C5861" t="s">
        <v>922</v>
      </c>
      <c r="D5861" t="s">
        <v>2504</v>
      </c>
      <c r="E5861" t="s">
        <v>13</v>
      </c>
      <c r="F5861" t="s">
        <v>773</v>
      </c>
      <c r="G5861">
        <v>1</v>
      </c>
      <c r="H5861">
        <v>316.27322048916102</v>
      </c>
    </row>
    <row r="5862" spans="1:8" x14ac:dyDescent="0.3">
      <c r="A5862">
        <v>5861</v>
      </c>
      <c r="B5862" t="s">
        <v>2358</v>
      </c>
      <c r="C5862" t="s">
        <v>922</v>
      </c>
      <c r="D5862" t="s">
        <v>2504</v>
      </c>
      <c r="E5862" t="s">
        <v>13</v>
      </c>
      <c r="F5862" t="s">
        <v>729</v>
      </c>
      <c r="G5862">
        <v>3</v>
      </c>
      <c r="H5862">
        <v>1293.77013986625</v>
      </c>
    </row>
    <row r="5863" spans="1:8" x14ac:dyDescent="0.3">
      <c r="A5863">
        <v>5862</v>
      </c>
      <c r="B5863" t="s">
        <v>2358</v>
      </c>
      <c r="C5863" t="s">
        <v>922</v>
      </c>
      <c r="D5863" t="s">
        <v>2505</v>
      </c>
      <c r="E5863" t="s">
        <v>13</v>
      </c>
      <c r="F5863" t="s">
        <v>773</v>
      </c>
      <c r="G5863">
        <v>1</v>
      </c>
      <c r="H5863">
        <v>645.060420706439</v>
      </c>
    </row>
    <row r="5864" spans="1:8" x14ac:dyDescent="0.3">
      <c r="A5864">
        <v>5863</v>
      </c>
      <c r="B5864" t="s">
        <v>2358</v>
      </c>
      <c r="C5864" t="s">
        <v>922</v>
      </c>
      <c r="D5864" t="s">
        <v>2506</v>
      </c>
      <c r="E5864" t="s">
        <v>11</v>
      </c>
      <c r="F5864" t="s">
        <v>729</v>
      </c>
      <c r="G5864">
        <v>8</v>
      </c>
      <c r="H5864">
        <v>4573.1375635197601</v>
      </c>
    </row>
    <row r="5865" spans="1:8" x14ac:dyDescent="0.3">
      <c r="A5865">
        <v>5864</v>
      </c>
      <c r="B5865" t="s">
        <v>2358</v>
      </c>
      <c r="C5865" t="s">
        <v>922</v>
      </c>
      <c r="D5865" t="s">
        <v>2506</v>
      </c>
      <c r="E5865" t="s">
        <v>13</v>
      </c>
      <c r="F5865" t="s">
        <v>729</v>
      </c>
      <c r="G5865">
        <v>10</v>
      </c>
      <c r="H5865">
        <v>9981.9468203878205</v>
      </c>
    </row>
    <row r="5866" spans="1:8" x14ac:dyDescent="0.3">
      <c r="A5866">
        <v>5865</v>
      </c>
      <c r="B5866" t="s">
        <v>2358</v>
      </c>
      <c r="C5866" t="s">
        <v>922</v>
      </c>
      <c r="D5866" t="s">
        <v>2507</v>
      </c>
      <c r="E5866" t="s">
        <v>11</v>
      </c>
      <c r="F5866" t="s">
        <v>729</v>
      </c>
      <c r="G5866">
        <v>1</v>
      </c>
      <c r="H5866">
        <v>1.5583530248499999E-4</v>
      </c>
    </row>
    <row r="5867" spans="1:8" x14ac:dyDescent="0.3">
      <c r="A5867">
        <v>5866</v>
      </c>
      <c r="B5867" t="s">
        <v>2358</v>
      </c>
      <c r="C5867" t="s">
        <v>922</v>
      </c>
      <c r="D5867" t="s">
        <v>2507</v>
      </c>
      <c r="E5867" t="s">
        <v>13</v>
      </c>
      <c r="F5867" t="s">
        <v>729</v>
      </c>
      <c r="G5867">
        <v>1</v>
      </c>
      <c r="H5867">
        <v>158.55846272266501</v>
      </c>
    </row>
    <row r="5868" spans="1:8" x14ac:dyDescent="0.3">
      <c r="A5868">
        <v>5867</v>
      </c>
      <c r="B5868" t="s">
        <v>2358</v>
      </c>
      <c r="C5868" t="s">
        <v>922</v>
      </c>
      <c r="D5868" t="s">
        <v>2508</v>
      </c>
      <c r="E5868" t="s">
        <v>11</v>
      </c>
      <c r="F5868" t="s">
        <v>729</v>
      </c>
      <c r="G5868">
        <v>1</v>
      </c>
      <c r="H5868">
        <v>1.07217730389E-4</v>
      </c>
    </row>
    <row r="5869" spans="1:8" x14ac:dyDescent="0.3">
      <c r="A5869">
        <v>5868</v>
      </c>
      <c r="B5869" t="s">
        <v>2358</v>
      </c>
      <c r="C5869" t="s">
        <v>922</v>
      </c>
      <c r="D5869" t="s">
        <v>2508</v>
      </c>
      <c r="E5869" t="s">
        <v>13</v>
      </c>
      <c r="F5869" t="s">
        <v>729</v>
      </c>
      <c r="G5869">
        <v>2</v>
      </c>
      <c r="H5869">
        <v>1355.79811787213</v>
      </c>
    </row>
    <row r="5870" spans="1:8" x14ac:dyDescent="0.3">
      <c r="A5870">
        <v>5869</v>
      </c>
      <c r="B5870" t="s">
        <v>2358</v>
      </c>
      <c r="C5870" t="s">
        <v>922</v>
      </c>
      <c r="D5870" t="s">
        <v>2509</v>
      </c>
      <c r="E5870" t="s">
        <v>13</v>
      </c>
      <c r="F5870" t="s">
        <v>729</v>
      </c>
      <c r="G5870">
        <v>1</v>
      </c>
      <c r="H5870">
        <v>1148.44832651926</v>
      </c>
    </row>
    <row r="5871" spans="1:8" x14ac:dyDescent="0.3">
      <c r="A5871">
        <v>5870</v>
      </c>
      <c r="B5871" t="s">
        <v>2358</v>
      </c>
      <c r="C5871" t="s">
        <v>922</v>
      </c>
      <c r="D5871" t="s">
        <v>2510</v>
      </c>
      <c r="E5871" t="s">
        <v>11</v>
      </c>
      <c r="F5871" t="s">
        <v>729</v>
      </c>
      <c r="G5871">
        <v>14</v>
      </c>
      <c r="H5871">
        <v>2837.3948208163702</v>
      </c>
    </row>
    <row r="5872" spans="1:8" x14ac:dyDescent="0.3">
      <c r="A5872">
        <v>5871</v>
      </c>
      <c r="B5872" t="s">
        <v>2358</v>
      </c>
      <c r="C5872" t="s">
        <v>922</v>
      </c>
      <c r="D5872" t="s">
        <v>2510</v>
      </c>
      <c r="E5872" t="s">
        <v>13</v>
      </c>
      <c r="F5872" t="s">
        <v>729</v>
      </c>
      <c r="G5872">
        <v>22</v>
      </c>
      <c r="H5872">
        <v>11595.6296298381</v>
      </c>
    </row>
    <row r="5873" spans="1:8" x14ac:dyDescent="0.3">
      <c r="A5873">
        <v>5872</v>
      </c>
      <c r="B5873" t="s">
        <v>2358</v>
      </c>
      <c r="C5873" t="s">
        <v>922</v>
      </c>
      <c r="D5873" t="s">
        <v>2511</v>
      </c>
      <c r="E5873" t="s">
        <v>11</v>
      </c>
      <c r="F5873" t="s">
        <v>729</v>
      </c>
      <c r="G5873">
        <v>1</v>
      </c>
      <c r="H5873">
        <v>256.30052743515398</v>
      </c>
    </row>
    <row r="5874" spans="1:8" x14ac:dyDescent="0.3">
      <c r="A5874">
        <v>5873</v>
      </c>
      <c r="B5874" t="s">
        <v>2358</v>
      </c>
      <c r="C5874" t="s">
        <v>922</v>
      </c>
      <c r="D5874" t="s">
        <v>2511</v>
      </c>
      <c r="E5874" t="s">
        <v>13</v>
      </c>
      <c r="F5874" t="s">
        <v>729</v>
      </c>
      <c r="G5874">
        <v>1</v>
      </c>
      <c r="H5874">
        <v>255.66636732384799</v>
      </c>
    </row>
    <row r="5875" spans="1:8" x14ac:dyDescent="0.3">
      <c r="A5875">
        <v>5874</v>
      </c>
      <c r="B5875" t="s">
        <v>2358</v>
      </c>
      <c r="C5875" t="s">
        <v>922</v>
      </c>
      <c r="D5875" t="s">
        <v>2512</v>
      </c>
      <c r="E5875" t="s">
        <v>11</v>
      </c>
      <c r="F5875" t="s">
        <v>729</v>
      </c>
      <c r="G5875">
        <v>1</v>
      </c>
      <c r="H5875">
        <v>108.72046924684</v>
      </c>
    </row>
    <row r="5876" spans="1:8" x14ac:dyDescent="0.3">
      <c r="A5876">
        <v>5875</v>
      </c>
      <c r="B5876" t="s">
        <v>2358</v>
      </c>
      <c r="C5876" t="s">
        <v>922</v>
      </c>
      <c r="D5876" t="s">
        <v>2512</v>
      </c>
      <c r="E5876" t="s">
        <v>13</v>
      </c>
      <c r="F5876" t="s">
        <v>729</v>
      </c>
      <c r="G5876">
        <v>4</v>
      </c>
      <c r="H5876">
        <v>2012.53862432339</v>
      </c>
    </row>
    <row r="5877" spans="1:8" x14ac:dyDescent="0.3">
      <c r="A5877">
        <v>5876</v>
      </c>
      <c r="B5877" t="s">
        <v>2358</v>
      </c>
      <c r="C5877" t="s">
        <v>922</v>
      </c>
      <c r="D5877" t="s">
        <v>2513</v>
      </c>
      <c r="E5877" t="s">
        <v>11</v>
      </c>
      <c r="F5877" t="s">
        <v>729</v>
      </c>
      <c r="G5877">
        <v>6</v>
      </c>
      <c r="H5877">
        <v>580.51002289920098</v>
      </c>
    </row>
    <row r="5878" spans="1:8" x14ac:dyDescent="0.3">
      <c r="A5878">
        <v>5877</v>
      </c>
      <c r="B5878" t="s">
        <v>2358</v>
      </c>
      <c r="C5878" t="s">
        <v>922</v>
      </c>
      <c r="D5878" t="s">
        <v>2513</v>
      </c>
      <c r="E5878" t="s">
        <v>13</v>
      </c>
      <c r="F5878" t="s">
        <v>729</v>
      </c>
      <c r="G5878">
        <v>8</v>
      </c>
      <c r="H5878">
        <v>2237.59757155326</v>
      </c>
    </row>
    <row r="5879" spans="1:8" x14ac:dyDescent="0.3">
      <c r="A5879">
        <v>5878</v>
      </c>
      <c r="B5879" t="s">
        <v>2358</v>
      </c>
      <c r="C5879" t="s">
        <v>922</v>
      </c>
      <c r="D5879" t="s">
        <v>2514</v>
      </c>
      <c r="E5879" t="s">
        <v>13</v>
      </c>
      <c r="F5879" t="s">
        <v>773</v>
      </c>
      <c r="G5879">
        <v>2</v>
      </c>
      <c r="H5879">
        <v>556.64444462498898</v>
      </c>
    </row>
    <row r="5880" spans="1:8" x14ac:dyDescent="0.3">
      <c r="A5880">
        <v>5879</v>
      </c>
      <c r="B5880" t="s">
        <v>2358</v>
      </c>
      <c r="C5880" t="s">
        <v>922</v>
      </c>
      <c r="D5880" t="s">
        <v>2514</v>
      </c>
      <c r="E5880" t="s">
        <v>13</v>
      </c>
      <c r="F5880" t="s">
        <v>729</v>
      </c>
      <c r="G5880">
        <v>1</v>
      </c>
      <c r="H5880">
        <v>280.13975628414101</v>
      </c>
    </row>
    <row r="5881" spans="1:8" x14ac:dyDescent="0.3">
      <c r="A5881">
        <v>5880</v>
      </c>
      <c r="B5881" t="s">
        <v>2358</v>
      </c>
      <c r="C5881" t="s">
        <v>922</v>
      </c>
      <c r="D5881" t="s">
        <v>2515</v>
      </c>
      <c r="E5881" t="s">
        <v>13</v>
      </c>
      <c r="F5881" t="s">
        <v>773</v>
      </c>
      <c r="G5881">
        <v>1</v>
      </c>
      <c r="H5881">
        <v>91.657151184916003</v>
      </c>
    </row>
    <row r="5882" spans="1:8" x14ac:dyDescent="0.3">
      <c r="A5882">
        <v>5881</v>
      </c>
      <c r="B5882" t="s">
        <v>2358</v>
      </c>
      <c r="C5882" t="s">
        <v>922</v>
      </c>
      <c r="D5882" t="s">
        <v>2515</v>
      </c>
      <c r="E5882" t="s">
        <v>13</v>
      </c>
      <c r="F5882" t="s">
        <v>729</v>
      </c>
      <c r="G5882">
        <v>1</v>
      </c>
      <c r="H5882">
        <v>1675.2714486499999</v>
      </c>
    </row>
    <row r="5883" spans="1:8" x14ac:dyDescent="0.3">
      <c r="A5883">
        <v>5882</v>
      </c>
      <c r="B5883" t="s">
        <v>2358</v>
      </c>
      <c r="C5883" t="s">
        <v>922</v>
      </c>
      <c r="D5883" t="s">
        <v>923</v>
      </c>
      <c r="E5883" t="s">
        <v>11</v>
      </c>
      <c r="F5883" t="s">
        <v>773</v>
      </c>
      <c r="G5883">
        <v>4</v>
      </c>
      <c r="H5883">
        <v>13.0878575424756</v>
      </c>
    </row>
    <row r="5884" spans="1:8" x14ac:dyDescent="0.3">
      <c r="A5884">
        <v>5883</v>
      </c>
      <c r="B5884" t="s">
        <v>2358</v>
      </c>
      <c r="C5884" t="s">
        <v>922</v>
      </c>
      <c r="D5884" t="s">
        <v>923</v>
      </c>
      <c r="E5884" t="s">
        <v>11</v>
      </c>
      <c r="F5884" t="s">
        <v>729</v>
      </c>
      <c r="G5884">
        <v>3</v>
      </c>
      <c r="H5884">
        <v>129.97951314284501</v>
      </c>
    </row>
    <row r="5885" spans="1:8" x14ac:dyDescent="0.3">
      <c r="A5885">
        <v>5884</v>
      </c>
      <c r="B5885" t="s">
        <v>2358</v>
      </c>
      <c r="C5885" t="s">
        <v>922</v>
      </c>
      <c r="D5885" t="s">
        <v>923</v>
      </c>
      <c r="E5885" t="s">
        <v>13</v>
      </c>
      <c r="F5885" t="s">
        <v>773</v>
      </c>
      <c r="G5885">
        <v>11</v>
      </c>
      <c r="H5885">
        <v>9006.4574375484899</v>
      </c>
    </row>
    <row r="5886" spans="1:8" x14ac:dyDescent="0.3">
      <c r="A5886">
        <v>5885</v>
      </c>
      <c r="B5886" t="s">
        <v>2358</v>
      </c>
      <c r="C5886" t="s">
        <v>922</v>
      </c>
      <c r="D5886" t="s">
        <v>923</v>
      </c>
      <c r="E5886" t="s">
        <v>13</v>
      </c>
      <c r="F5886" t="s">
        <v>729</v>
      </c>
      <c r="G5886">
        <v>11</v>
      </c>
      <c r="H5886">
        <v>7780.4939717007501</v>
      </c>
    </row>
    <row r="5887" spans="1:8" x14ac:dyDescent="0.3">
      <c r="A5887">
        <v>5886</v>
      </c>
      <c r="B5887" t="s">
        <v>2358</v>
      </c>
      <c r="C5887" t="s">
        <v>922</v>
      </c>
      <c r="D5887" t="s">
        <v>924</v>
      </c>
      <c r="E5887" t="s">
        <v>11</v>
      </c>
      <c r="F5887" t="s">
        <v>773</v>
      </c>
      <c r="G5887">
        <v>1</v>
      </c>
      <c r="H5887">
        <v>1.1386033347797899</v>
      </c>
    </row>
    <row r="5888" spans="1:8" x14ac:dyDescent="0.3">
      <c r="A5888">
        <v>5887</v>
      </c>
      <c r="B5888" t="s">
        <v>2358</v>
      </c>
      <c r="C5888" t="s">
        <v>922</v>
      </c>
      <c r="D5888" t="s">
        <v>924</v>
      </c>
      <c r="E5888" t="s">
        <v>13</v>
      </c>
      <c r="F5888" t="s">
        <v>773</v>
      </c>
      <c r="G5888">
        <v>4</v>
      </c>
      <c r="H5888">
        <v>2414.9634260974099</v>
      </c>
    </row>
    <row r="5889" spans="1:8" x14ac:dyDescent="0.3">
      <c r="A5889">
        <v>5888</v>
      </c>
      <c r="B5889" t="s">
        <v>2358</v>
      </c>
      <c r="C5889" t="s">
        <v>922</v>
      </c>
      <c r="D5889" t="s">
        <v>924</v>
      </c>
      <c r="E5889" t="s">
        <v>13</v>
      </c>
      <c r="F5889" t="s">
        <v>729</v>
      </c>
      <c r="G5889">
        <v>5</v>
      </c>
      <c r="H5889">
        <v>3186.9778795284101</v>
      </c>
    </row>
    <row r="5890" spans="1:8" x14ac:dyDescent="0.3">
      <c r="A5890">
        <v>5889</v>
      </c>
      <c r="B5890" t="s">
        <v>2358</v>
      </c>
      <c r="C5890" t="s">
        <v>922</v>
      </c>
      <c r="D5890" t="s">
        <v>2516</v>
      </c>
      <c r="E5890" t="s">
        <v>13</v>
      </c>
      <c r="F5890" t="s">
        <v>729</v>
      </c>
      <c r="G5890">
        <v>2</v>
      </c>
      <c r="H5890">
        <v>691.94987338993406</v>
      </c>
    </row>
    <row r="5891" spans="1:8" x14ac:dyDescent="0.3">
      <c r="A5891">
        <v>5890</v>
      </c>
      <c r="B5891" t="s">
        <v>2358</v>
      </c>
      <c r="C5891" t="s">
        <v>922</v>
      </c>
      <c r="D5891" t="s">
        <v>2517</v>
      </c>
      <c r="E5891" t="s">
        <v>11</v>
      </c>
      <c r="F5891" t="s">
        <v>729</v>
      </c>
      <c r="G5891">
        <v>1</v>
      </c>
      <c r="H5891">
        <v>226.08864945674301</v>
      </c>
    </row>
    <row r="5892" spans="1:8" x14ac:dyDescent="0.3">
      <c r="A5892">
        <v>5891</v>
      </c>
      <c r="B5892" t="s">
        <v>2358</v>
      </c>
      <c r="C5892" t="s">
        <v>922</v>
      </c>
      <c r="D5892" t="s">
        <v>2517</v>
      </c>
      <c r="E5892" t="s">
        <v>13</v>
      </c>
      <c r="F5892" t="s">
        <v>729</v>
      </c>
      <c r="G5892">
        <v>5</v>
      </c>
      <c r="H5892">
        <v>3277.5998134125198</v>
      </c>
    </row>
    <row r="5893" spans="1:8" x14ac:dyDescent="0.3">
      <c r="A5893">
        <v>5892</v>
      </c>
      <c r="B5893" t="s">
        <v>2358</v>
      </c>
      <c r="C5893" t="s">
        <v>922</v>
      </c>
      <c r="D5893" t="s">
        <v>2518</v>
      </c>
      <c r="E5893" t="s">
        <v>13</v>
      </c>
      <c r="F5893" t="s">
        <v>729</v>
      </c>
      <c r="G5893">
        <v>1</v>
      </c>
      <c r="H5893">
        <v>505.98791467198703</v>
      </c>
    </row>
    <row r="5894" spans="1:8" x14ac:dyDescent="0.3">
      <c r="A5894">
        <v>5893</v>
      </c>
      <c r="B5894" t="s">
        <v>2358</v>
      </c>
      <c r="C5894" t="s">
        <v>922</v>
      </c>
      <c r="D5894" t="s">
        <v>925</v>
      </c>
      <c r="E5894" t="s">
        <v>11</v>
      </c>
      <c r="F5894" t="s">
        <v>773</v>
      </c>
      <c r="G5894">
        <v>7</v>
      </c>
      <c r="H5894">
        <v>722.90206503492402</v>
      </c>
    </row>
    <row r="5895" spans="1:8" x14ac:dyDescent="0.3">
      <c r="A5895">
        <v>5894</v>
      </c>
      <c r="B5895" t="s">
        <v>2358</v>
      </c>
      <c r="C5895" t="s">
        <v>922</v>
      </c>
      <c r="D5895" t="s">
        <v>925</v>
      </c>
      <c r="E5895" t="s">
        <v>11</v>
      </c>
      <c r="F5895" t="s">
        <v>729</v>
      </c>
      <c r="G5895">
        <v>7</v>
      </c>
      <c r="H5895">
        <v>2052.5351744834002</v>
      </c>
    </row>
    <row r="5896" spans="1:8" x14ac:dyDescent="0.3">
      <c r="A5896">
        <v>5895</v>
      </c>
      <c r="B5896" t="s">
        <v>2358</v>
      </c>
      <c r="C5896" t="s">
        <v>922</v>
      </c>
      <c r="D5896" t="s">
        <v>925</v>
      </c>
      <c r="E5896" t="s">
        <v>13</v>
      </c>
      <c r="F5896" t="s">
        <v>773</v>
      </c>
      <c r="G5896">
        <v>13</v>
      </c>
      <c r="H5896">
        <v>9519.2564661131291</v>
      </c>
    </row>
    <row r="5897" spans="1:8" x14ac:dyDescent="0.3">
      <c r="A5897">
        <v>5896</v>
      </c>
      <c r="B5897" t="s">
        <v>2358</v>
      </c>
      <c r="C5897" t="s">
        <v>922</v>
      </c>
      <c r="D5897" t="s">
        <v>925</v>
      </c>
      <c r="E5897" t="s">
        <v>13</v>
      </c>
      <c r="F5897" t="s">
        <v>729</v>
      </c>
      <c r="G5897">
        <v>12</v>
      </c>
      <c r="H5897">
        <v>12382.157971144399</v>
      </c>
    </row>
    <row r="5898" spans="1:8" x14ac:dyDescent="0.3">
      <c r="A5898">
        <v>5897</v>
      </c>
      <c r="B5898" t="s">
        <v>2358</v>
      </c>
      <c r="C5898" t="s">
        <v>922</v>
      </c>
      <c r="D5898" t="s">
        <v>2519</v>
      </c>
      <c r="E5898" t="s">
        <v>13</v>
      </c>
      <c r="F5898" t="s">
        <v>729</v>
      </c>
      <c r="G5898">
        <v>1</v>
      </c>
      <c r="H5898">
        <v>416.76404582672598</v>
      </c>
    </row>
    <row r="5899" spans="1:8" x14ac:dyDescent="0.3">
      <c r="A5899">
        <v>5898</v>
      </c>
      <c r="B5899" t="s">
        <v>2358</v>
      </c>
      <c r="C5899" t="s">
        <v>922</v>
      </c>
      <c r="D5899" t="s">
        <v>2520</v>
      </c>
      <c r="E5899" t="s">
        <v>13</v>
      </c>
      <c r="F5899" t="s">
        <v>729</v>
      </c>
      <c r="G5899">
        <v>1</v>
      </c>
      <c r="H5899">
        <v>643.41712576902103</v>
      </c>
    </row>
    <row r="5900" spans="1:8" x14ac:dyDescent="0.3">
      <c r="A5900">
        <v>5899</v>
      </c>
      <c r="B5900" t="s">
        <v>2358</v>
      </c>
      <c r="C5900" t="s">
        <v>922</v>
      </c>
      <c r="D5900" t="s">
        <v>2521</v>
      </c>
      <c r="E5900" t="s">
        <v>11</v>
      </c>
      <c r="F5900" t="s">
        <v>729</v>
      </c>
      <c r="G5900">
        <v>2</v>
      </c>
      <c r="H5900">
        <v>16.720299263532901</v>
      </c>
    </row>
    <row r="5901" spans="1:8" x14ac:dyDescent="0.3">
      <c r="A5901">
        <v>5900</v>
      </c>
      <c r="B5901" t="s">
        <v>2358</v>
      </c>
      <c r="C5901" t="s">
        <v>922</v>
      </c>
      <c r="D5901" t="s">
        <v>2521</v>
      </c>
      <c r="E5901" t="s">
        <v>13</v>
      </c>
      <c r="F5901" t="s">
        <v>729</v>
      </c>
      <c r="G5901">
        <v>5</v>
      </c>
      <c r="H5901">
        <v>3586.2997865082002</v>
      </c>
    </row>
    <row r="5902" spans="1:8" x14ac:dyDescent="0.3">
      <c r="A5902">
        <v>5901</v>
      </c>
      <c r="B5902" t="s">
        <v>2358</v>
      </c>
      <c r="C5902" t="s">
        <v>922</v>
      </c>
      <c r="D5902" t="s">
        <v>2522</v>
      </c>
      <c r="E5902" t="s">
        <v>11</v>
      </c>
      <c r="F5902" t="s">
        <v>729</v>
      </c>
      <c r="G5902">
        <v>1</v>
      </c>
      <c r="H5902">
        <v>4.2068822466950997E-2</v>
      </c>
    </row>
    <row r="5903" spans="1:8" x14ac:dyDescent="0.3">
      <c r="A5903">
        <v>5902</v>
      </c>
      <c r="B5903" t="s">
        <v>2358</v>
      </c>
      <c r="C5903" t="s">
        <v>922</v>
      </c>
      <c r="D5903" t="s">
        <v>2522</v>
      </c>
      <c r="E5903" t="s">
        <v>13</v>
      </c>
      <c r="F5903" t="s">
        <v>729</v>
      </c>
      <c r="G5903">
        <v>1</v>
      </c>
      <c r="H5903">
        <v>1035.08863014855</v>
      </c>
    </row>
    <row r="5904" spans="1:8" x14ac:dyDescent="0.3">
      <c r="A5904">
        <v>5903</v>
      </c>
      <c r="B5904" t="s">
        <v>2358</v>
      </c>
      <c r="C5904" t="s">
        <v>922</v>
      </c>
      <c r="D5904" t="s">
        <v>2523</v>
      </c>
      <c r="E5904" t="s">
        <v>11</v>
      </c>
      <c r="F5904" t="s">
        <v>729</v>
      </c>
      <c r="G5904">
        <v>1</v>
      </c>
      <c r="H5904">
        <v>5.0473239754330997E-2</v>
      </c>
    </row>
    <row r="5905" spans="1:8" x14ac:dyDescent="0.3">
      <c r="A5905">
        <v>5904</v>
      </c>
      <c r="B5905" t="s">
        <v>2358</v>
      </c>
      <c r="C5905" t="s">
        <v>922</v>
      </c>
      <c r="D5905" t="s">
        <v>2523</v>
      </c>
      <c r="E5905" t="s">
        <v>13</v>
      </c>
      <c r="F5905" t="s">
        <v>729</v>
      </c>
      <c r="G5905">
        <v>4</v>
      </c>
      <c r="H5905">
        <v>1761.26480040566</v>
      </c>
    </row>
    <row r="5906" spans="1:8" x14ac:dyDescent="0.3">
      <c r="A5906">
        <v>5905</v>
      </c>
      <c r="B5906" t="s">
        <v>2358</v>
      </c>
      <c r="C5906" t="s">
        <v>922</v>
      </c>
      <c r="D5906" t="s">
        <v>2524</v>
      </c>
      <c r="E5906" t="s">
        <v>11</v>
      </c>
      <c r="F5906" t="s">
        <v>729</v>
      </c>
      <c r="G5906">
        <v>1</v>
      </c>
      <c r="H5906">
        <v>1.70928732368E-4</v>
      </c>
    </row>
    <row r="5907" spans="1:8" x14ac:dyDescent="0.3">
      <c r="A5907">
        <v>5906</v>
      </c>
      <c r="B5907" t="s">
        <v>2358</v>
      </c>
      <c r="C5907" t="s">
        <v>922</v>
      </c>
      <c r="D5907" t="s">
        <v>2524</v>
      </c>
      <c r="E5907" t="s">
        <v>13</v>
      </c>
      <c r="F5907" t="s">
        <v>729</v>
      </c>
      <c r="G5907">
        <v>2</v>
      </c>
      <c r="H5907">
        <v>2206.7220178582102</v>
      </c>
    </row>
    <row r="5908" spans="1:8" x14ac:dyDescent="0.3">
      <c r="A5908">
        <v>5907</v>
      </c>
      <c r="B5908" t="s">
        <v>2358</v>
      </c>
      <c r="C5908" t="s">
        <v>922</v>
      </c>
      <c r="D5908" t="s">
        <v>926</v>
      </c>
      <c r="E5908" t="s">
        <v>11</v>
      </c>
      <c r="F5908" t="s">
        <v>729</v>
      </c>
      <c r="G5908">
        <v>2</v>
      </c>
      <c r="H5908">
        <v>0.256950126193349</v>
      </c>
    </row>
    <row r="5909" spans="1:8" x14ac:dyDescent="0.3">
      <c r="A5909">
        <v>5908</v>
      </c>
      <c r="B5909" t="s">
        <v>2358</v>
      </c>
      <c r="C5909" t="s">
        <v>922</v>
      </c>
      <c r="D5909" t="s">
        <v>926</v>
      </c>
      <c r="E5909" t="s">
        <v>13</v>
      </c>
      <c r="F5909" t="s">
        <v>773</v>
      </c>
      <c r="G5909">
        <v>1</v>
      </c>
      <c r="H5909">
        <v>666.06127556584704</v>
      </c>
    </row>
    <row r="5910" spans="1:8" x14ac:dyDescent="0.3">
      <c r="A5910">
        <v>5909</v>
      </c>
      <c r="B5910" t="s">
        <v>2358</v>
      </c>
      <c r="C5910" t="s">
        <v>922</v>
      </c>
      <c r="D5910" t="s">
        <v>926</v>
      </c>
      <c r="E5910" t="s">
        <v>13</v>
      </c>
      <c r="F5910" t="s">
        <v>729</v>
      </c>
      <c r="G5910">
        <v>13</v>
      </c>
      <c r="H5910">
        <v>10778.2243074445</v>
      </c>
    </row>
    <row r="5911" spans="1:8" x14ac:dyDescent="0.3">
      <c r="A5911">
        <v>5910</v>
      </c>
      <c r="B5911" t="s">
        <v>2358</v>
      </c>
      <c r="C5911" t="s">
        <v>922</v>
      </c>
      <c r="D5911" t="s">
        <v>2525</v>
      </c>
      <c r="E5911" t="s">
        <v>11</v>
      </c>
      <c r="F5911" t="s">
        <v>729</v>
      </c>
      <c r="G5911">
        <v>1</v>
      </c>
      <c r="H5911">
        <v>5.0467765676000003E-5</v>
      </c>
    </row>
    <row r="5912" spans="1:8" x14ac:dyDescent="0.3">
      <c r="A5912">
        <v>5911</v>
      </c>
      <c r="B5912" t="s">
        <v>2358</v>
      </c>
      <c r="C5912" t="s">
        <v>922</v>
      </c>
      <c r="D5912" t="s">
        <v>2525</v>
      </c>
      <c r="E5912" t="s">
        <v>13</v>
      </c>
      <c r="F5912" t="s">
        <v>729</v>
      </c>
      <c r="G5912">
        <v>1</v>
      </c>
      <c r="H5912">
        <v>510.73913276856098</v>
      </c>
    </row>
    <row r="5913" spans="1:8" x14ac:dyDescent="0.3">
      <c r="A5913">
        <v>5912</v>
      </c>
      <c r="B5913" t="s">
        <v>2358</v>
      </c>
      <c r="C5913" t="s">
        <v>922</v>
      </c>
      <c r="D5913" t="s">
        <v>2526</v>
      </c>
      <c r="E5913" t="s">
        <v>11</v>
      </c>
      <c r="F5913" t="s">
        <v>773</v>
      </c>
      <c r="G5913">
        <v>2</v>
      </c>
      <c r="H5913">
        <v>8.9952561310224404</v>
      </c>
    </row>
    <row r="5914" spans="1:8" x14ac:dyDescent="0.3">
      <c r="A5914">
        <v>5913</v>
      </c>
      <c r="B5914" t="s">
        <v>2358</v>
      </c>
      <c r="C5914" t="s">
        <v>922</v>
      </c>
      <c r="D5914" t="s">
        <v>2526</v>
      </c>
      <c r="E5914" t="s">
        <v>11</v>
      </c>
      <c r="F5914" t="s">
        <v>729</v>
      </c>
      <c r="G5914">
        <v>12</v>
      </c>
      <c r="H5914">
        <v>22.008561500367399</v>
      </c>
    </row>
    <row r="5915" spans="1:8" x14ac:dyDescent="0.3">
      <c r="A5915">
        <v>5914</v>
      </c>
      <c r="B5915" t="s">
        <v>2358</v>
      </c>
      <c r="C5915" t="s">
        <v>922</v>
      </c>
      <c r="D5915" t="s">
        <v>2526</v>
      </c>
      <c r="E5915" t="s">
        <v>13</v>
      </c>
      <c r="F5915" t="s">
        <v>773</v>
      </c>
      <c r="G5915">
        <v>14</v>
      </c>
      <c r="H5915">
        <v>12220.5211560884</v>
      </c>
    </row>
    <row r="5916" spans="1:8" x14ac:dyDescent="0.3">
      <c r="A5916">
        <v>5915</v>
      </c>
      <c r="B5916" t="s">
        <v>2358</v>
      </c>
      <c r="C5916" t="s">
        <v>922</v>
      </c>
      <c r="D5916" t="s">
        <v>2526</v>
      </c>
      <c r="E5916" t="s">
        <v>13</v>
      </c>
      <c r="F5916" t="s">
        <v>729</v>
      </c>
      <c r="G5916">
        <v>37</v>
      </c>
      <c r="H5916">
        <v>72252.237722518694</v>
      </c>
    </row>
    <row r="5917" spans="1:8" x14ac:dyDescent="0.3">
      <c r="A5917">
        <v>5916</v>
      </c>
      <c r="B5917" t="s">
        <v>2358</v>
      </c>
      <c r="C5917" t="s">
        <v>922</v>
      </c>
      <c r="D5917" t="s">
        <v>2527</v>
      </c>
      <c r="E5917" t="s">
        <v>13</v>
      </c>
      <c r="F5917" t="s">
        <v>729</v>
      </c>
      <c r="G5917">
        <v>1</v>
      </c>
      <c r="H5917">
        <v>255.99954862730701</v>
      </c>
    </row>
    <row r="5918" spans="1:8" x14ac:dyDescent="0.3">
      <c r="A5918">
        <v>5917</v>
      </c>
      <c r="B5918" t="s">
        <v>2358</v>
      </c>
      <c r="C5918" t="s">
        <v>922</v>
      </c>
      <c r="D5918" t="s">
        <v>2528</v>
      </c>
      <c r="E5918" t="s">
        <v>11</v>
      </c>
      <c r="F5918" t="s">
        <v>729</v>
      </c>
      <c r="G5918">
        <v>1</v>
      </c>
      <c r="H5918">
        <v>76.899206127378903</v>
      </c>
    </row>
    <row r="5919" spans="1:8" x14ac:dyDescent="0.3">
      <c r="A5919">
        <v>5918</v>
      </c>
      <c r="B5919" t="s">
        <v>2358</v>
      </c>
      <c r="C5919" t="s">
        <v>922</v>
      </c>
      <c r="D5919" t="s">
        <v>2529</v>
      </c>
      <c r="E5919" t="s">
        <v>11</v>
      </c>
      <c r="F5919" t="s">
        <v>729</v>
      </c>
      <c r="G5919">
        <v>3</v>
      </c>
      <c r="H5919">
        <v>0.410399139828941</v>
      </c>
    </row>
    <row r="5920" spans="1:8" x14ac:dyDescent="0.3">
      <c r="A5920">
        <v>5919</v>
      </c>
      <c r="B5920" t="s">
        <v>2358</v>
      </c>
      <c r="C5920" t="s">
        <v>922</v>
      </c>
      <c r="D5920" t="s">
        <v>2529</v>
      </c>
      <c r="E5920" t="s">
        <v>13</v>
      </c>
      <c r="F5920" t="s">
        <v>773</v>
      </c>
      <c r="G5920">
        <v>5</v>
      </c>
      <c r="H5920">
        <v>6542.2528504113898</v>
      </c>
    </row>
    <row r="5921" spans="1:8" x14ac:dyDescent="0.3">
      <c r="A5921">
        <v>5920</v>
      </c>
      <c r="B5921" t="s">
        <v>2358</v>
      </c>
      <c r="C5921" t="s">
        <v>922</v>
      </c>
      <c r="D5921" t="s">
        <v>2529</v>
      </c>
      <c r="E5921" t="s">
        <v>13</v>
      </c>
      <c r="F5921" t="s">
        <v>729</v>
      </c>
      <c r="G5921">
        <v>24</v>
      </c>
      <c r="H5921">
        <v>24388.311305315699</v>
      </c>
    </row>
    <row r="5922" spans="1:8" x14ac:dyDescent="0.3">
      <c r="A5922">
        <v>5921</v>
      </c>
      <c r="B5922" t="s">
        <v>2358</v>
      </c>
      <c r="C5922" t="s">
        <v>922</v>
      </c>
      <c r="D5922" t="s">
        <v>2530</v>
      </c>
      <c r="E5922" t="s">
        <v>13</v>
      </c>
      <c r="F5922" t="s">
        <v>773</v>
      </c>
      <c r="G5922">
        <v>1</v>
      </c>
      <c r="H5922">
        <v>752.67876880975098</v>
      </c>
    </row>
    <row r="5923" spans="1:8" x14ac:dyDescent="0.3">
      <c r="A5923">
        <v>5922</v>
      </c>
      <c r="B5923" t="s">
        <v>2358</v>
      </c>
      <c r="C5923" t="s">
        <v>922</v>
      </c>
      <c r="D5923" t="s">
        <v>2530</v>
      </c>
      <c r="E5923" t="s">
        <v>13</v>
      </c>
      <c r="F5923" t="s">
        <v>729</v>
      </c>
      <c r="G5923">
        <v>1</v>
      </c>
      <c r="H5923">
        <v>94.631654895095096</v>
      </c>
    </row>
    <row r="5924" spans="1:8" x14ac:dyDescent="0.3">
      <c r="A5924">
        <v>5923</v>
      </c>
      <c r="B5924" t="s">
        <v>2358</v>
      </c>
      <c r="C5924" t="s">
        <v>922</v>
      </c>
      <c r="D5924" t="s">
        <v>2531</v>
      </c>
      <c r="E5924" t="s">
        <v>13</v>
      </c>
      <c r="F5924" t="s">
        <v>773</v>
      </c>
      <c r="G5924">
        <v>1</v>
      </c>
      <c r="H5924">
        <v>310.595548124706</v>
      </c>
    </row>
    <row r="5925" spans="1:8" x14ac:dyDescent="0.3">
      <c r="A5925">
        <v>5924</v>
      </c>
      <c r="B5925" t="s">
        <v>2358</v>
      </c>
      <c r="C5925" t="s">
        <v>922</v>
      </c>
      <c r="D5925" t="s">
        <v>2532</v>
      </c>
      <c r="E5925" t="s">
        <v>11</v>
      </c>
      <c r="F5925" t="s">
        <v>729</v>
      </c>
      <c r="G5925">
        <v>20</v>
      </c>
      <c r="H5925">
        <v>1180.48475646261</v>
      </c>
    </row>
    <row r="5926" spans="1:8" x14ac:dyDescent="0.3">
      <c r="A5926">
        <v>5925</v>
      </c>
      <c r="B5926" t="s">
        <v>2358</v>
      </c>
      <c r="C5926" t="s">
        <v>922</v>
      </c>
      <c r="D5926" t="s">
        <v>2532</v>
      </c>
      <c r="E5926" t="s">
        <v>13</v>
      </c>
      <c r="F5926" t="s">
        <v>773</v>
      </c>
      <c r="G5926">
        <v>1</v>
      </c>
      <c r="H5926">
        <v>335.46048106387599</v>
      </c>
    </row>
    <row r="5927" spans="1:8" x14ac:dyDescent="0.3">
      <c r="A5927">
        <v>5926</v>
      </c>
      <c r="B5927" t="s">
        <v>2358</v>
      </c>
      <c r="C5927" t="s">
        <v>922</v>
      </c>
      <c r="D5927" t="s">
        <v>2532</v>
      </c>
      <c r="E5927" t="s">
        <v>13</v>
      </c>
      <c r="F5927" t="s">
        <v>729</v>
      </c>
      <c r="G5927">
        <v>38</v>
      </c>
      <c r="H5927">
        <v>35244.559276354397</v>
      </c>
    </row>
    <row r="5928" spans="1:8" x14ac:dyDescent="0.3">
      <c r="A5928">
        <v>5927</v>
      </c>
      <c r="B5928" t="s">
        <v>2358</v>
      </c>
      <c r="C5928" t="s">
        <v>922</v>
      </c>
      <c r="D5928" t="s">
        <v>2533</v>
      </c>
      <c r="E5928" t="s">
        <v>13</v>
      </c>
      <c r="F5928" t="s">
        <v>729</v>
      </c>
      <c r="G5928">
        <v>2</v>
      </c>
      <c r="H5928">
        <v>957.52341538505402</v>
      </c>
    </row>
    <row r="5929" spans="1:8" x14ac:dyDescent="0.3">
      <c r="A5929">
        <v>5928</v>
      </c>
      <c r="B5929" t="s">
        <v>2358</v>
      </c>
      <c r="C5929" t="s">
        <v>922</v>
      </c>
      <c r="D5929" t="s">
        <v>2534</v>
      </c>
      <c r="E5929" t="s">
        <v>11</v>
      </c>
      <c r="F5929" t="s">
        <v>729</v>
      </c>
      <c r="G5929">
        <v>1</v>
      </c>
      <c r="H5929">
        <v>0.12913222482595599</v>
      </c>
    </row>
    <row r="5930" spans="1:8" x14ac:dyDescent="0.3">
      <c r="A5930">
        <v>5929</v>
      </c>
      <c r="B5930" t="s">
        <v>2358</v>
      </c>
      <c r="C5930" t="s">
        <v>922</v>
      </c>
      <c r="D5930" t="s">
        <v>2534</v>
      </c>
      <c r="E5930" t="s">
        <v>13</v>
      </c>
      <c r="F5930" t="s">
        <v>729</v>
      </c>
      <c r="G5930">
        <v>2</v>
      </c>
      <c r="H5930">
        <v>2614.43091729969</v>
      </c>
    </row>
    <row r="5931" spans="1:8" x14ac:dyDescent="0.3">
      <c r="A5931">
        <v>5930</v>
      </c>
      <c r="B5931" t="s">
        <v>2358</v>
      </c>
      <c r="C5931" t="s">
        <v>922</v>
      </c>
      <c r="D5931" t="s">
        <v>2535</v>
      </c>
      <c r="E5931" t="s">
        <v>11</v>
      </c>
      <c r="F5931" t="s">
        <v>729</v>
      </c>
      <c r="G5931">
        <v>1</v>
      </c>
      <c r="H5931">
        <v>5.0959131857587998E-2</v>
      </c>
    </row>
    <row r="5932" spans="1:8" x14ac:dyDescent="0.3">
      <c r="A5932">
        <v>5931</v>
      </c>
      <c r="B5932" t="s">
        <v>2358</v>
      </c>
      <c r="C5932" t="s">
        <v>922</v>
      </c>
      <c r="D5932" t="s">
        <v>2535</v>
      </c>
      <c r="E5932" t="s">
        <v>13</v>
      </c>
      <c r="F5932" t="s">
        <v>729</v>
      </c>
      <c r="G5932">
        <v>8</v>
      </c>
      <c r="H5932">
        <v>5213.6508541138301</v>
      </c>
    </row>
    <row r="5933" spans="1:8" x14ac:dyDescent="0.3">
      <c r="A5933">
        <v>5932</v>
      </c>
      <c r="B5933" t="s">
        <v>2358</v>
      </c>
      <c r="C5933" t="s">
        <v>922</v>
      </c>
      <c r="D5933" t="s">
        <v>2536</v>
      </c>
      <c r="E5933" t="s">
        <v>13</v>
      </c>
      <c r="F5933" t="s">
        <v>729</v>
      </c>
      <c r="G5933">
        <v>3</v>
      </c>
      <c r="H5933">
        <v>1298.6454236643699</v>
      </c>
    </row>
    <row r="5934" spans="1:8" x14ac:dyDescent="0.3">
      <c r="A5934">
        <v>5933</v>
      </c>
      <c r="B5934" t="s">
        <v>2358</v>
      </c>
      <c r="C5934" t="s">
        <v>922</v>
      </c>
      <c r="D5934" t="s">
        <v>2537</v>
      </c>
      <c r="E5934" t="s">
        <v>11</v>
      </c>
      <c r="F5934" t="s">
        <v>729</v>
      </c>
      <c r="G5934">
        <v>1</v>
      </c>
      <c r="H5934">
        <v>421.13202680056497</v>
      </c>
    </row>
    <row r="5935" spans="1:8" x14ac:dyDescent="0.3">
      <c r="A5935">
        <v>5934</v>
      </c>
      <c r="B5935" t="s">
        <v>2358</v>
      </c>
      <c r="C5935" t="s">
        <v>922</v>
      </c>
      <c r="D5935" t="s">
        <v>2537</v>
      </c>
      <c r="E5935" t="s">
        <v>13</v>
      </c>
      <c r="F5935" t="s">
        <v>729</v>
      </c>
      <c r="G5935">
        <v>2</v>
      </c>
      <c r="H5935">
        <v>787.89205091895099</v>
      </c>
    </row>
    <row r="5936" spans="1:8" x14ac:dyDescent="0.3">
      <c r="A5936">
        <v>5935</v>
      </c>
      <c r="B5936" t="s">
        <v>2358</v>
      </c>
      <c r="C5936" t="s">
        <v>922</v>
      </c>
      <c r="D5936" t="s">
        <v>2538</v>
      </c>
      <c r="E5936" t="s">
        <v>11</v>
      </c>
      <c r="F5936" t="s">
        <v>729</v>
      </c>
      <c r="G5936">
        <v>1</v>
      </c>
      <c r="H5936">
        <v>0.82980471251099397</v>
      </c>
    </row>
    <row r="5937" spans="1:8" x14ac:dyDescent="0.3">
      <c r="A5937">
        <v>5936</v>
      </c>
      <c r="B5937" t="s">
        <v>2358</v>
      </c>
      <c r="C5937" t="s">
        <v>922</v>
      </c>
      <c r="D5937" t="s">
        <v>2538</v>
      </c>
      <c r="E5937" t="s">
        <v>13</v>
      </c>
      <c r="F5937" t="s">
        <v>729</v>
      </c>
      <c r="G5937">
        <v>2</v>
      </c>
      <c r="H5937">
        <v>1643.4510072892299</v>
      </c>
    </row>
    <row r="5938" spans="1:8" x14ac:dyDescent="0.3">
      <c r="A5938">
        <v>5937</v>
      </c>
      <c r="B5938" t="s">
        <v>2358</v>
      </c>
      <c r="C5938" t="s">
        <v>922</v>
      </c>
      <c r="D5938" t="s">
        <v>928</v>
      </c>
      <c r="E5938" t="s">
        <v>11</v>
      </c>
      <c r="F5938" t="s">
        <v>773</v>
      </c>
      <c r="G5938">
        <v>2</v>
      </c>
      <c r="H5938">
        <v>138.56939484485</v>
      </c>
    </row>
    <row r="5939" spans="1:8" x14ac:dyDescent="0.3">
      <c r="A5939">
        <v>5938</v>
      </c>
      <c r="B5939" t="s">
        <v>2358</v>
      </c>
      <c r="C5939" t="s">
        <v>922</v>
      </c>
      <c r="D5939" t="s">
        <v>928</v>
      </c>
      <c r="E5939" t="s">
        <v>11</v>
      </c>
      <c r="F5939" t="s">
        <v>729</v>
      </c>
      <c r="G5939">
        <v>8</v>
      </c>
      <c r="H5939">
        <v>188.50386379583301</v>
      </c>
    </row>
    <row r="5940" spans="1:8" x14ac:dyDescent="0.3">
      <c r="A5940">
        <v>5939</v>
      </c>
      <c r="B5940" t="s">
        <v>2358</v>
      </c>
      <c r="C5940" t="s">
        <v>922</v>
      </c>
      <c r="D5940" t="s">
        <v>928</v>
      </c>
      <c r="E5940" t="s">
        <v>43</v>
      </c>
      <c r="F5940" t="s">
        <v>773</v>
      </c>
      <c r="G5940">
        <v>1</v>
      </c>
      <c r="H5940">
        <v>25.8736476759181</v>
      </c>
    </row>
    <row r="5941" spans="1:8" x14ac:dyDescent="0.3">
      <c r="A5941">
        <v>5940</v>
      </c>
      <c r="B5941" t="s">
        <v>2358</v>
      </c>
      <c r="C5941" t="s">
        <v>922</v>
      </c>
      <c r="D5941" t="s">
        <v>928</v>
      </c>
      <c r="E5941" t="s">
        <v>13</v>
      </c>
      <c r="F5941" t="s">
        <v>773</v>
      </c>
      <c r="G5941">
        <v>4</v>
      </c>
      <c r="H5941">
        <v>713.22198247934</v>
      </c>
    </row>
    <row r="5942" spans="1:8" x14ac:dyDescent="0.3">
      <c r="A5942">
        <v>5941</v>
      </c>
      <c r="B5942" t="s">
        <v>2358</v>
      </c>
      <c r="C5942" t="s">
        <v>922</v>
      </c>
      <c r="D5942" t="s">
        <v>928</v>
      </c>
      <c r="E5942" t="s">
        <v>13</v>
      </c>
      <c r="F5942" t="s">
        <v>729</v>
      </c>
      <c r="G5942">
        <v>8</v>
      </c>
      <c r="H5942">
        <v>3398.2789443247598</v>
      </c>
    </row>
    <row r="5943" spans="1:8" x14ac:dyDescent="0.3">
      <c r="A5943">
        <v>5942</v>
      </c>
      <c r="B5943" t="s">
        <v>2358</v>
      </c>
      <c r="C5943" t="s">
        <v>922</v>
      </c>
      <c r="D5943" t="s">
        <v>2539</v>
      </c>
      <c r="E5943" t="s">
        <v>11</v>
      </c>
      <c r="F5943" t="s">
        <v>729</v>
      </c>
      <c r="G5943">
        <v>1</v>
      </c>
      <c r="H5943">
        <v>221.52636725478101</v>
      </c>
    </row>
    <row r="5944" spans="1:8" x14ac:dyDescent="0.3">
      <c r="A5944">
        <v>5943</v>
      </c>
      <c r="B5944" t="s">
        <v>2358</v>
      </c>
      <c r="C5944" t="s">
        <v>922</v>
      </c>
      <c r="D5944" t="s">
        <v>2539</v>
      </c>
      <c r="E5944" t="s">
        <v>13</v>
      </c>
      <c r="F5944" t="s">
        <v>729</v>
      </c>
      <c r="G5944">
        <v>1</v>
      </c>
      <c r="H5944">
        <v>56.1137462202948</v>
      </c>
    </row>
    <row r="5945" spans="1:8" x14ac:dyDescent="0.3">
      <c r="A5945">
        <v>5944</v>
      </c>
      <c r="B5945" t="s">
        <v>2358</v>
      </c>
      <c r="C5945" t="s">
        <v>922</v>
      </c>
      <c r="D5945" t="s">
        <v>2540</v>
      </c>
      <c r="E5945" t="s">
        <v>11</v>
      </c>
      <c r="F5945" t="s">
        <v>729</v>
      </c>
      <c r="G5945">
        <v>2</v>
      </c>
      <c r="H5945">
        <v>37.598370960849898</v>
      </c>
    </row>
    <row r="5946" spans="1:8" x14ac:dyDescent="0.3">
      <c r="A5946">
        <v>5945</v>
      </c>
      <c r="B5946" t="s">
        <v>2358</v>
      </c>
      <c r="C5946" t="s">
        <v>922</v>
      </c>
      <c r="D5946" t="s">
        <v>2540</v>
      </c>
      <c r="E5946" t="s">
        <v>13</v>
      </c>
      <c r="F5946" t="s">
        <v>729</v>
      </c>
      <c r="G5946">
        <v>4</v>
      </c>
      <c r="H5946">
        <v>1075.8210329977001</v>
      </c>
    </row>
    <row r="5947" spans="1:8" x14ac:dyDescent="0.3">
      <c r="A5947">
        <v>5946</v>
      </c>
      <c r="B5947" t="s">
        <v>2358</v>
      </c>
      <c r="C5947" t="s">
        <v>922</v>
      </c>
      <c r="D5947" t="s">
        <v>2541</v>
      </c>
      <c r="E5947" t="s">
        <v>11</v>
      </c>
      <c r="F5947" t="s">
        <v>729</v>
      </c>
      <c r="G5947">
        <v>1</v>
      </c>
      <c r="H5947">
        <v>134.775967068764</v>
      </c>
    </row>
    <row r="5948" spans="1:8" x14ac:dyDescent="0.3">
      <c r="A5948">
        <v>5947</v>
      </c>
      <c r="B5948" t="s">
        <v>2358</v>
      </c>
      <c r="C5948" t="s">
        <v>922</v>
      </c>
      <c r="D5948" t="s">
        <v>2541</v>
      </c>
      <c r="E5948" t="s">
        <v>13</v>
      </c>
      <c r="F5948" t="s">
        <v>729</v>
      </c>
      <c r="G5948">
        <v>1</v>
      </c>
      <c r="H5948">
        <v>2400.0295298339602</v>
      </c>
    </row>
    <row r="5949" spans="1:8" x14ac:dyDescent="0.3">
      <c r="A5949">
        <v>5948</v>
      </c>
      <c r="B5949" t="s">
        <v>2358</v>
      </c>
      <c r="C5949" t="s">
        <v>922</v>
      </c>
      <c r="D5949" t="s">
        <v>2542</v>
      </c>
      <c r="E5949" t="s">
        <v>13</v>
      </c>
      <c r="F5949" t="s">
        <v>729</v>
      </c>
      <c r="G5949">
        <v>3</v>
      </c>
      <c r="H5949">
        <v>1783.1392810181201</v>
      </c>
    </row>
    <row r="5950" spans="1:8" x14ac:dyDescent="0.3">
      <c r="A5950">
        <v>5949</v>
      </c>
      <c r="B5950" t="s">
        <v>2358</v>
      </c>
      <c r="C5950" t="s">
        <v>922</v>
      </c>
      <c r="D5950" t="s">
        <v>2543</v>
      </c>
      <c r="E5950" t="s">
        <v>11</v>
      </c>
      <c r="F5950" t="s">
        <v>729</v>
      </c>
      <c r="G5950">
        <v>1</v>
      </c>
      <c r="H5950">
        <v>383.86747727631302</v>
      </c>
    </row>
    <row r="5951" spans="1:8" x14ac:dyDescent="0.3">
      <c r="A5951">
        <v>5950</v>
      </c>
      <c r="B5951" t="s">
        <v>2358</v>
      </c>
      <c r="C5951" t="s">
        <v>922</v>
      </c>
      <c r="D5951" t="s">
        <v>2543</v>
      </c>
      <c r="E5951" t="s">
        <v>13</v>
      </c>
      <c r="F5951" t="s">
        <v>729</v>
      </c>
      <c r="G5951">
        <v>1</v>
      </c>
      <c r="H5951">
        <v>2450.1394538620202</v>
      </c>
    </row>
    <row r="5952" spans="1:8" x14ac:dyDescent="0.3">
      <c r="A5952">
        <v>5951</v>
      </c>
      <c r="B5952" t="s">
        <v>2358</v>
      </c>
      <c r="C5952" t="s">
        <v>922</v>
      </c>
      <c r="D5952" t="s">
        <v>2544</v>
      </c>
      <c r="E5952" t="s">
        <v>13</v>
      </c>
      <c r="F5952" t="s">
        <v>729</v>
      </c>
      <c r="G5952">
        <v>1</v>
      </c>
      <c r="H5952">
        <v>887.76031470968098</v>
      </c>
    </row>
    <row r="5953" spans="1:8" x14ac:dyDescent="0.3">
      <c r="A5953">
        <v>5952</v>
      </c>
      <c r="B5953" t="s">
        <v>2358</v>
      </c>
      <c r="C5953" t="s">
        <v>2545</v>
      </c>
      <c r="D5953" t="s">
        <v>2546</v>
      </c>
      <c r="E5953" t="s">
        <v>11</v>
      </c>
      <c r="F5953" t="s">
        <v>729</v>
      </c>
      <c r="G5953">
        <v>1</v>
      </c>
      <c r="H5953">
        <v>102.506690436642</v>
      </c>
    </row>
    <row r="5954" spans="1:8" x14ac:dyDescent="0.3">
      <c r="A5954">
        <v>5953</v>
      </c>
      <c r="B5954" t="s">
        <v>2358</v>
      </c>
      <c r="C5954" t="s">
        <v>2545</v>
      </c>
      <c r="D5954" t="s">
        <v>2546</v>
      </c>
      <c r="E5954" t="s">
        <v>13</v>
      </c>
      <c r="F5954" t="s">
        <v>729</v>
      </c>
      <c r="G5954">
        <v>1</v>
      </c>
      <c r="H5954">
        <v>160.948171957542</v>
      </c>
    </row>
    <row r="5955" spans="1:8" x14ac:dyDescent="0.3">
      <c r="A5955">
        <v>5954</v>
      </c>
      <c r="B5955" t="s">
        <v>2358</v>
      </c>
      <c r="C5955" t="s">
        <v>2545</v>
      </c>
      <c r="D5955" t="s">
        <v>2547</v>
      </c>
      <c r="E5955" t="s">
        <v>11</v>
      </c>
      <c r="F5955" t="s">
        <v>729</v>
      </c>
      <c r="G5955">
        <v>2</v>
      </c>
      <c r="H5955">
        <v>0.47089332867697897</v>
      </c>
    </row>
    <row r="5956" spans="1:8" x14ac:dyDescent="0.3">
      <c r="A5956">
        <v>5955</v>
      </c>
      <c r="B5956" t="s">
        <v>2358</v>
      </c>
      <c r="C5956" t="s">
        <v>2545</v>
      </c>
      <c r="D5956" t="s">
        <v>2547</v>
      </c>
      <c r="E5956" t="s">
        <v>13</v>
      </c>
      <c r="F5956" t="s">
        <v>729</v>
      </c>
      <c r="G5956">
        <v>2</v>
      </c>
      <c r="H5956">
        <v>509.02702946444901</v>
      </c>
    </row>
    <row r="5957" spans="1:8" x14ac:dyDescent="0.3">
      <c r="A5957">
        <v>5956</v>
      </c>
      <c r="B5957" t="s">
        <v>2358</v>
      </c>
      <c r="C5957" t="s">
        <v>2545</v>
      </c>
      <c r="D5957" t="s">
        <v>2548</v>
      </c>
      <c r="E5957" t="s">
        <v>11</v>
      </c>
      <c r="F5957" t="s">
        <v>729</v>
      </c>
      <c r="G5957">
        <v>2</v>
      </c>
      <c r="H5957">
        <v>120.482248121282</v>
      </c>
    </row>
    <row r="5958" spans="1:8" x14ac:dyDescent="0.3">
      <c r="A5958">
        <v>5957</v>
      </c>
      <c r="B5958" t="s">
        <v>2358</v>
      </c>
      <c r="C5958" t="s">
        <v>2545</v>
      </c>
      <c r="D5958" t="s">
        <v>2548</v>
      </c>
      <c r="E5958" t="s">
        <v>13</v>
      </c>
      <c r="F5958" t="s">
        <v>729</v>
      </c>
      <c r="G5958">
        <v>2</v>
      </c>
      <c r="H5958">
        <v>770.67044048983803</v>
      </c>
    </row>
    <row r="5959" spans="1:8" x14ac:dyDescent="0.3">
      <c r="A5959">
        <v>5958</v>
      </c>
      <c r="B5959" t="s">
        <v>2358</v>
      </c>
      <c r="C5959" t="s">
        <v>2545</v>
      </c>
      <c r="D5959" t="s">
        <v>2549</v>
      </c>
      <c r="E5959" t="s">
        <v>11</v>
      </c>
      <c r="F5959" t="s">
        <v>729</v>
      </c>
      <c r="G5959">
        <v>1</v>
      </c>
      <c r="H5959">
        <v>45.744024622291498</v>
      </c>
    </row>
    <row r="5960" spans="1:8" x14ac:dyDescent="0.3">
      <c r="A5960">
        <v>5959</v>
      </c>
      <c r="B5960" t="s">
        <v>2358</v>
      </c>
      <c r="C5960" t="s">
        <v>2545</v>
      </c>
      <c r="D5960" t="s">
        <v>2549</v>
      </c>
      <c r="E5960" t="s">
        <v>13</v>
      </c>
      <c r="F5960" t="s">
        <v>729</v>
      </c>
      <c r="G5960">
        <v>1</v>
      </c>
      <c r="H5960">
        <v>305.57297673457401</v>
      </c>
    </row>
    <row r="5961" spans="1:8" x14ac:dyDescent="0.3">
      <c r="A5961">
        <v>5960</v>
      </c>
      <c r="B5961" t="s">
        <v>2358</v>
      </c>
      <c r="C5961" t="s">
        <v>2545</v>
      </c>
      <c r="D5961" t="s">
        <v>2550</v>
      </c>
      <c r="E5961" t="s">
        <v>13</v>
      </c>
      <c r="F5961" t="s">
        <v>773</v>
      </c>
      <c r="G5961">
        <v>1</v>
      </c>
      <c r="H5961">
        <v>37.663213924765401</v>
      </c>
    </row>
    <row r="5962" spans="1:8" x14ac:dyDescent="0.3">
      <c r="A5962">
        <v>5961</v>
      </c>
      <c r="B5962" t="s">
        <v>2358</v>
      </c>
      <c r="C5962" t="s">
        <v>2545</v>
      </c>
      <c r="D5962" t="s">
        <v>2550</v>
      </c>
      <c r="E5962" t="s">
        <v>13</v>
      </c>
      <c r="F5962" t="s">
        <v>729</v>
      </c>
      <c r="G5962">
        <v>1</v>
      </c>
      <c r="H5962">
        <v>601.54604447362999</v>
      </c>
    </row>
    <row r="5963" spans="1:8" x14ac:dyDescent="0.3">
      <c r="A5963">
        <v>5962</v>
      </c>
      <c r="B5963" t="s">
        <v>2358</v>
      </c>
      <c r="C5963" t="s">
        <v>2545</v>
      </c>
      <c r="D5963" t="s">
        <v>2551</v>
      </c>
      <c r="E5963" t="s">
        <v>13</v>
      </c>
      <c r="F5963" t="s">
        <v>729</v>
      </c>
      <c r="G5963">
        <v>1</v>
      </c>
      <c r="H5963">
        <v>563.50623265868205</v>
      </c>
    </row>
    <row r="5964" spans="1:8" x14ac:dyDescent="0.3">
      <c r="A5964">
        <v>5963</v>
      </c>
      <c r="B5964" t="s">
        <v>2358</v>
      </c>
      <c r="C5964" t="s">
        <v>2545</v>
      </c>
      <c r="D5964" t="s">
        <v>2552</v>
      </c>
      <c r="E5964" t="s">
        <v>13</v>
      </c>
      <c r="F5964" t="s">
        <v>729</v>
      </c>
      <c r="G5964">
        <v>2</v>
      </c>
      <c r="H5964">
        <v>5284.3147342944703</v>
      </c>
    </row>
    <row r="5965" spans="1:8" x14ac:dyDescent="0.3">
      <c r="A5965">
        <v>5964</v>
      </c>
      <c r="B5965" t="s">
        <v>2358</v>
      </c>
      <c r="C5965" t="s">
        <v>2545</v>
      </c>
      <c r="D5965" t="s">
        <v>2553</v>
      </c>
      <c r="E5965" t="s">
        <v>13</v>
      </c>
      <c r="F5965" t="s">
        <v>729</v>
      </c>
      <c r="G5965">
        <v>1</v>
      </c>
      <c r="H5965">
        <v>580.531472588155</v>
      </c>
    </row>
    <row r="5966" spans="1:8" x14ac:dyDescent="0.3">
      <c r="A5966">
        <v>5965</v>
      </c>
      <c r="B5966" t="s">
        <v>2358</v>
      </c>
      <c r="C5966" t="s">
        <v>2545</v>
      </c>
      <c r="D5966" t="s">
        <v>2554</v>
      </c>
      <c r="E5966" t="s">
        <v>11</v>
      </c>
      <c r="F5966" t="s">
        <v>729</v>
      </c>
      <c r="G5966">
        <v>1</v>
      </c>
      <c r="H5966">
        <v>0.269628735035644</v>
      </c>
    </row>
    <row r="5967" spans="1:8" x14ac:dyDescent="0.3">
      <c r="A5967">
        <v>5966</v>
      </c>
      <c r="B5967" t="s">
        <v>2358</v>
      </c>
      <c r="C5967" t="s">
        <v>2545</v>
      </c>
      <c r="D5967" t="s">
        <v>2554</v>
      </c>
      <c r="E5967" t="s">
        <v>13</v>
      </c>
      <c r="F5967" t="s">
        <v>729</v>
      </c>
      <c r="G5967">
        <v>3</v>
      </c>
      <c r="H5967">
        <v>980.69266432949496</v>
      </c>
    </row>
    <row r="5968" spans="1:8" x14ac:dyDescent="0.3">
      <c r="A5968">
        <v>5967</v>
      </c>
      <c r="B5968" t="s">
        <v>2358</v>
      </c>
      <c r="C5968" t="s">
        <v>2545</v>
      </c>
      <c r="D5968" t="s">
        <v>2555</v>
      </c>
      <c r="E5968" t="s">
        <v>13</v>
      </c>
      <c r="F5968" t="s">
        <v>729</v>
      </c>
      <c r="G5968">
        <v>1</v>
      </c>
      <c r="H5968">
        <v>1032.89457149689</v>
      </c>
    </row>
    <row r="5969" spans="1:8" x14ac:dyDescent="0.3">
      <c r="A5969">
        <v>5968</v>
      </c>
      <c r="B5969" t="s">
        <v>2358</v>
      </c>
      <c r="C5969" t="s">
        <v>2545</v>
      </c>
      <c r="D5969" t="s">
        <v>2556</v>
      </c>
      <c r="E5969" t="s">
        <v>13</v>
      </c>
      <c r="F5969" t="s">
        <v>729</v>
      </c>
      <c r="G5969">
        <v>1</v>
      </c>
      <c r="H5969">
        <v>370.74596214417198</v>
      </c>
    </row>
    <row r="5970" spans="1:8" x14ac:dyDescent="0.3">
      <c r="A5970">
        <v>5969</v>
      </c>
      <c r="B5970" t="s">
        <v>2358</v>
      </c>
      <c r="C5970" t="s">
        <v>929</v>
      </c>
      <c r="D5970" t="s">
        <v>2557</v>
      </c>
      <c r="E5970" t="s">
        <v>11</v>
      </c>
      <c r="F5970" t="s">
        <v>729</v>
      </c>
      <c r="G5970">
        <v>1</v>
      </c>
      <c r="H5970">
        <v>60.4173577612776</v>
      </c>
    </row>
    <row r="5971" spans="1:8" x14ac:dyDescent="0.3">
      <c r="A5971">
        <v>5970</v>
      </c>
      <c r="B5971" t="s">
        <v>2358</v>
      </c>
      <c r="C5971" t="s">
        <v>929</v>
      </c>
      <c r="D5971" t="s">
        <v>2557</v>
      </c>
      <c r="E5971" t="s">
        <v>13</v>
      </c>
      <c r="F5971" t="s">
        <v>729</v>
      </c>
      <c r="G5971">
        <v>1</v>
      </c>
      <c r="H5971">
        <v>239.349361000964</v>
      </c>
    </row>
    <row r="5972" spans="1:8" x14ac:dyDescent="0.3">
      <c r="A5972">
        <v>5971</v>
      </c>
      <c r="B5972" t="s">
        <v>2358</v>
      </c>
      <c r="C5972" t="s">
        <v>929</v>
      </c>
      <c r="D5972" t="s">
        <v>930</v>
      </c>
      <c r="E5972" t="s">
        <v>11</v>
      </c>
      <c r="F5972" t="s">
        <v>729</v>
      </c>
      <c r="G5972">
        <v>1</v>
      </c>
      <c r="H5972">
        <v>843.73095008844905</v>
      </c>
    </row>
    <row r="5973" spans="1:8" x14ac:dyDescent="0.3">
      <c r="A5973">
        <v>5972</v>
      </c>
      <c r="B5973" t="s">
        <v>2358</v>
      </c>
      <c r="C5973" t="s">
        <v>929</v>
      </c>
      <c r="D5973" t="s">
        <v>930</v>
      </c>
      <c r="E5973" t="s">
        <v>13</v>
      </c>
      <c r="F5973" t="s">
        <v>729</v>
      </c>
      <c r="G5973">
        <v>1</v>
      </c>
      <c r="H5973">
        <v>1013.18712903255</v>
      </c>
    </row>
    <row r="5974" spans="1:8" x14ac:dyDescent="0.3">
      <c r="A5974">
        <v>5973</v>
      </c>
      <c r="B5974" t="s">
        <v>2358</v>
      </c>
      <c r="C5974" t="s">
        <v>929</v>
      </c>
      <c r="D5974" t="s">
        <v>2558</v>
      </c>
      <c r="E5974" t="s">
        <v>11</v>
      </c>
      <c r="F5974" t="s">
        <v>729</v>
      </c>
      <c r="G5974">
        <v>1</v>
      </c>
      <c r="H5974">
        <v>261.76156392604702</v>
      </c>
    </row>
    <row r="5975" spans="1:8" x14ac:dyDescent="0.3">
      <c r="A5975">
        <v>5974</v>
      </c>
      <c r="B5975" t="s">
        <v>2358</v>
      </c>
      <c r="C5975" t="s">
        <v>929</v>
      </c>
      <c r="D5975" t="s">
        <v>2558</v>
      </c>
      <c r="E5975" t="s">
        <v>13</v>
      </c>
      <c r="F5975" t="s">
        <v>729</v>
      </c>
      <c r="G5975">
        <v>1</v>
      </c>
      <c r="H5975">
        <v>1983.3073656173101</v>
      </c>
    </row>
    <row r="5976" spans="1:8" x14ac:dyDescent="0.3">
      <c r="A5976">
        <v>5975</v>
      </c>
      <c r="B5976" t="s">
        <v>2358</v>
      </c>
      <c r="C5976" t="s">
        <v>929</v>
      </c>
      <c r="D5976" t="s">
        <v>932</v>
      </c>
      <c r="E5976" t="s">
        <v>13</v>
      </c>
      <c r="F5976" t="s">
        <v>729</v>
      </c>
      <c r="G5976">
        <v>1</v>
      </c>
      <c r="H5976">
        <v>339.54055050587101</v>
      </c>
    </row>
    <row r="5977" spans="1:8" x14ac:dyDescent="0.3">
      <c r="A5977">
        <v>5976</v>
      </c>
      <c r="B5977" t="s">
        <v>2358</v>
      </c>
      <c r="C5977" t="s">
        <v>929</v>
      </c>
      <c r="D5977" t="s">
        <v>2559</v>
      </c>
      <c r="E5977" t="s">
        <v>11</v>
      </c>
      <c r="F5977" t="s">
        <v>729</v>
      </c>
      <c r="G5977">
        <v>1</v>
      </c>
      <c r="H5977">
        <v>76.038676263796106</v>
      </c>
    </row>
    <row r="5978" spans="1:8" x14ac:dyDescent="0.3">
      <c r="A5978">
        <v>5977</v>
      </c>
      <c r="B5978" t="s">
        <v>2358</v>
      </c>
      <c r="C5978" t="s">
        <v>929</v>
      </c>
      <c r="D5978" t="s">
        <v>2559</v>
      </c>
      <c r="E5978" t="s">
        <v>13</v>
      </c>
      <c r="F5978" t="s">
        <v>729</v>
      </c>
      <c r="G5978">
        <v>1</v>
      </c>
      <c r="H5978">
        <v>1159.31316356972</v>
      </c>
    </row>
    <row r="5979" spans="1:8" x14ac:dyDescent="0.3">
      <c r="A5979">
        <v>5978</v>
      </c>
      <c r="B5979" t="s">
        <v>2358</v>
      </c>
      <c r="C5979" t="s">
        <v>929</v>
      </c>
      <c r="D5979" t="s">
        <v>936</v>
      </c>
      <c r="E5979" t="s">
        <v>13</v>
      </c>
      <c r="F5979" t="s">
        <v>729</v>
      </c>
      <c r="G5979">
        <v>2</v>
      </c>
      <c r="H5979">
        <v>1729.67889895807</v>
      </c>
    </row>
    <row r="5980" spans="1:8" x14ac:dyDescent="0.3">
      <c r="A5980">
        <v>5979</v>
      </c>
      <c r="B5980" t="s">
        <v>2358</v>
      </c>
      <c r="C5980" t="s">
        <v>929</v>
      </c>
      <c r="D5980" t="s">
        <v>938</v>
      </c>
      <c r="E5980" t="s">
        <v>11</v>
      </c>
      <c r="F5980" t="s">
        <v>729</v>
      </c>
      <c r="G5980">
        <v>1</v>
      </c>
      <c r="H5980">
        <v>5.9853653761083496</v>
      </c>
    </row>
    <row r="5981" spans="1:8" x14ac:dyDescent="0.3">
      <c r="A5981">
        <v>5980</v>
      </c>
      <c r="B5981" t="s">
        <v>2358</v>
      </c>
      <c r="C5981" t="s">
        <v>929</v>
      </c>
      <c r="D5981" t="s">
        <v>938</v>
      </c>
      <c r="E5981" t="s">
        <v>13</v>
      </c>
      <c r="F5981" t="s">
        <v>729</v>
      </c>
      <c r="G5981">
        <v>3</v>
      </c>
      <c r="H5981">
        <v>4398.0796206205796</v>
      </c>
    </row>
    <row r="5982" spans="1:8" x14ac:dyDescent="0.3">
      <c r="A5982">
        <v>5981</v>
      </c>
      <c r="B5982" t="s">
        <v>2358</v>
      </c>
      <c r="C5982" t="s">
        <v>929</v>
      </c>
      <c r="D5982" t="s">
        <v>2560</v>
      </c>
      <c r="E5982" t="s">
        <v>11</v>
      </c>
      <c r="F5982" t="s">
        <v>729</v>
      </c>
      <c r="G5982">
        <v>1</v>
      </c>
      <c r="H5982">
        <v>78.086762471452602</v>
      </c>
    </row>
    <row r="5983" spans="1:8" x14ac:dyDescent="0.3">
      <c r="A5983">
        <v>5982</v>
      </c>
      <c r="B5983" t="s">
        <v>2358</v>
      </c>
      <c r="C5983" t="s">
        <v>929</v>
      </c>
      <c r="D5983" t="s">
        <v>2560</v>
      </c>
      <c r="E5983" t="s">
        <v>13</v>
      </c>
      <c r="F5983" t="s">
        <v>729</v>
      </c>
      <c r="G5983">
        <v>1</v>
      </c>
      <c r="H5983">
        <v>172.29749343621199</v>
      </c>
    </row>
    <row r="5984" spans="1:8" x14ac:dyDescent="0.3">
      <c r="A5984">
        <v>5983</v>
      </c>
      <c r="B5984" t="s">
        <v>2358</v>
      </c>
      <c r="C5984" t="s">
        <v>941</v>
      </c>
      <c r="D5984" t="s">
        <v>943</v>
      </c>
      <c r="E5984" t="s">
        <v>11</v>
      </c>
      <c r="F5984" t="s">
        <v>773</v>
      </c>
      <c r="G5984">
        <v>8</v>
      </c>
      <c r="H5984">
        <v>2489.0052234525001</v>
      </c>
    </row>
    <row r="5985" spans="1:8" x14ac:dyDescent="0.3">
      <c r="A5985">
        <v>5984</v>
      </c>
      <c r="B5985" t="s">
        <v>2358</v>
      </c>
      <c r="C5985" t="s">
        <v>941</v>
      </c>
      <c r="D5985" t="s">
        <v>943</v>
      </c>
      <c r="E5985" t="s">
        <v>42</v>
      </c>
      <c r="F5985" t="s">
        <v>773</v>
      </c>
      <c r="G5985">
        <v>2</v>
      </c>
      <c r="H5985">
        <v>20.389530803818101</v>
      </c>
    </row>
    <row r="5986" spans="1:8" x14ac:dyDescent="0.3">
      <c r="A5986">
        <v>5985</v>
      </c>
      <c r="B5986" t="s">
        <v>2358</v>
      </c>
      <c r="C5986" t="s">
        <v>941</v>
      </c>
      <c r="D5986" t="s">
        <v>943</v>
      </c>
      <c r="E5986" t="s">
        <v>43</v>
      </c>
      <c r="F5986" t="s">
        <v>773</v>
      </c>
      <c r="G5986">
        <v>3</v>
      </c>
      <c r="H5986">
        <v>106.641210004595</v>
      </c>
    </row>
    <row r="5987" spans="1:8" x14ac:dyDescent="0.3">
      <c r="A5987">
        <v>5986</v>
      </c>
      <c r="B5987" t="s">
        <v>2358</v>
      </c>
      <c r="C5987" t="s">
        <v>941</v>
      </c>
      <c r="D5987" t="s">
        <v>943</v>
      </c>
      <c r="E5987" t="s">
        <v>13</v>
      </c>
      <c r="F5987" t="s">
        <v>773</v>
      </c>
      <c r="G5987">
        <v>2</v>
      </c>
      <c r="H5987">
        <v>1188.00712369333</v>
      </c>
    </row>
    <row r="5988" spans="1:8" x14ac:dyDescent="0.3">
      <c r="A5988">
        <v>5987</v>
      </c>
      <c r="B5988" t="s">
        <v>2358</v>
      </c>
      <c r="C5988" t="s">
        <v>941</v>
      </c>
      <c r="D5988" t="s">
        <v>2561</v>
      </c>
      <c r="E5988" t="s">
        <v>13</v>
      </c>
      <c r="F5988" t="s">
        <v>1339</v>
      </c>
      <c r="G5988">
        <v>1</v>
      </c>
      <c r="H5988">
        <v>527.86427848359597</v>
      </c>
    </row>
    <row r="5989" spans="1:8" x14ac:dyDescent="0.3">
      <c r="A5989">
        <v>5988</v>
      </c>
      <c r="B5989" t="s">
        <v>2358</v>
      </c>
      <c r="C5989" t="s">
        <v>323</v>
      </c>
      <c r="D5989" t="s">
        <v>2562</v>
      </c>
      <c r="E5989" t="s">
        <v>11</v>
      </c>
      <c r="F5989" t="s">
        <v>729</v>
      </c>
      <c r="G5989">
        <v>1</v>
      </c>
      <c r="H5989">
        <v>27.111840889630699</v>
      </c>
    </row>
    <row r="5990" spans="1:8" x14ac:dyDescent="0.3">
      <c r="A5990">
        <v>5989</v>
      </c>
      <c r="B5990" t="s">
        <v>2358</v>
      </c>
      <c r="C5990" t="s">
        <v>323</v>
      </c>
      <c r="D5990" t="s">
        <v>2563</v>
      </c>
      <c r="E5990" t="s">
        <v>11</v>
      </c>
      <c r="F5990" t="s">
        <v>729</v>
      </c>
      <c r="G5990">
        <v>1</v>
      </c>
      <c r="H5990">
        <v>13.9404981855896</v>
      </c>
    </row>
    <row r="5991" spans="1:8" x14ac:dyDescent="0.3">
      <c r="A5991">
        <v>5990</v>
      </c>
      <c r="B5991" t="s">
        <v>2358</v>
      </c>
      <c r="C5991" t="s">
        <v>323</v>
      </c>
      <c r="D5991" t="s">
        <v>946</v>
      </c>
      <c r="E5991" t="s">
        <v>11</v>
      </c>
      <c r="F5991" t="s">
        <v>729</v>
      </c>
      <c r="G5991">
        <v>38</v>
      </c>
      <c r="H5991">
        <v>62353.874156665202</v>
      </c>
    </row>
    <row r="5992" spans="1:8" x14ac:dyDescent="0.3">
      <c r="A5992">
        <v>5991</v>
      </c>
      <c r="B5992" t="s">
        <v>2358</v>
      </c>
      <c r="C5992" t="s">
        <v>323</v>
      </c>
      <c r="D5992" t="s">
        <v>946</v>
      </c>
      <c r="E5992" t="s">
        <v>13</v>
      </c>
      <c r="F5992" t="s">
        <v>729</v>
      </c>
      <c r="G5992">
        <v>42</v>
      </c>
      <c r="H5992">
        <v>58697.797114065797</v>
      </c>
    </row>
    <row r="5993" spans="1:8" x14ac:dyDescent="0.3">
      <c r="A5993">
        <v>5992</v>
      </c>
      <c r="B5993" t="s">
        <v>2358</v>
      </c>
      <c r="C5993" t="s">
        <v>323</v>
      </c>
      <c r="D5993" t="s">
        <v>2564</v>
      </c>
      <c r="E5993" t="s">
        <v>11</v>
      </c>
      <c r="F5993" t="s">
        <v>729</v>
      </c>
      <c r="G5993">
        <v>1</v>
      </c>
      <c r="H5993">
        <v>25.692407582525998</v>
      </c>
    </row>
    <row r="5994" spans="1:8" x14ac:dyDescent="0.3">
      <c r="A5994">
        <v>5993</v>
      </c>
      <c r="B5994" t="s">
        <v>2358</v>
      </c>
      <c r="C5994" t="s">
        <v>323</v>
      </c>
      <c r="D5994" t="s">
        <v>2564</v>
      </c>
      <c r="E5994" t="s">
        <v>13</v>
      </c>
      <c r="F5994" t="s">
        <v>729</v>
      </c>
      <c r="G5994">
        <v>2</v>
      </c>
      <c r="H5994">
        <v>922.14110574687697</v>
      </c>
    </row>
    <row r="5995" spans="1:8" x14ac:dyDescent="0.3">
      <c r="A5995">
        <v>5994</v>
      </c>
      <c r="B5995" t="s">
        <v>2358</v>
      </c>
      <c r="C5995" t="s">
        <v>323</v>
      </c>
      <c r="D5995" t="s">
        <v>2565</v>
      </c>
      <c r="E5995" t="s">
        <v>11</v>
      </c>
      <c r="F5995" t="s">
        <v>729</v>
      </c>
      <c r="G5995">
        <v>1</v>
      </c>
      <c r="H5995">
        <v>934.34800365220804</v>
      </c>
    </row>
    <row r="5996" spans="1:8" x14ac:dyDescent="0.3">
      <c r="A5996">
        <v>5995</v>
      </c>
      <c r="B5996" t="s">
        <v>2358</v>
      </c>
      <c r="C5996" t="s">
        <v>323</v>
      </c>
      <c r="D5996" t="s">
        <v>1871</v>
      </c>
      <c r="E5996" t="s">
        <v>11</v>
      </c>
      <c r="F5996" t="s">
        <v>1339</v>
      </c>
      <c r="G5996">
        <v>1</v>
      </c>
      <c r="H5996">
        <v>71.731985349949497</v>
      </c>
    </row>
    <row r="5997" spans="1:8" x14ac:dyDescent="0.3">
      <c r="A5997">
        <v>5996</v>
      </c>
      <c r="B5997" t="s">
        <v>2358</v>
      </c>
      <c r="C5997" t="s">
        <v>323</v>
      </c>
      <c r="D5997" t="s">
        <v>1871</v>
      </c>
      <c r="E5997" t="s">
        <v>13</v>
      </c>
      <c r="F5997" t="s">
        <v>729</v>
      </c>
      <c r="G5997">
        <v>2</v>
      </c>
      <c r="H5997">
        <v>853.00510291816602</v>
      </c>
    </row>
    <row r="5998" spans="1:8" x14ac:dyDescent="0.3">
      <c r="A5998">
        <v>5997</v>
      </c>
      <c r="B5998" t="s">
        <v>2358</v>
      </c>
      <c r="C5998" t="s">
        <v>323</v>
      </c>
      <c r="D5998" t="s">
        <v>1871</v>
      </c>
      <c r="E5998" t="s">
        <v>13</v>
      </c>
      <c r="F5998" t="s">
        <v>1339</v>
      </c>
      <c r="G5998">
        <v>1</v>
      </c>
      <c r="H5998">
        <v>11.8140885257689</v>
      </c>
    </row>
    <row r="5999" spans="1:8" x14ac:dyDescent="0.3">
      <c r="A5999">
        <v>5998</v>
      </c>
      <c r="B5999" t="s">
        <v>2358</v>
      </c>
      <c r="C5999" t="s">
        <v>323</v>
      </c>
      <c r="D5999" t="s">
        <v>947</v>
      </c>
      <c r="E5999" t="s">
        <v>11</v>
      </c>
      <c r="F5999" t="s">
        <v>729</v>
      </c>
      <c r="G5999">
        <v>3</v>
      </c>
      <c r="H5999">
        <v>0.45505802824747099</v>
      </c>
    </row>
    <row r="6000" spans="1:8" x14ac:dyDescent="0.3">
      <c r="A6000">
        <v>5999</v>
      </c>
      <c r="B6000" t="s">
        <v>2358</v>
      </c>
      <c r="C6000" t="s">
        <v>323</v>
      </c>
      <c r="D6000" t="s">
        <v>947</v>
      </c>
      <c r="E6000" t="s">
        <v>13</v>
      </c>
      <c r="F6000" t="s">
        <v>729</v>
      </c>
      <c r="G6000">
        <v>6</v>
      </c>
      <c r="H6000">
        <v>3074.5606349909199</v>
      </c>
    </row>
    <row r="6001" spans="1:8" x14ac:dyDescent="0.3">
      <c r="A6001">
        <v>6000</v>
      </c>
      <c r="B6001" t="s">
        <v>2358</v>
      </c>
      <c r="C6001" t="s">
        <v>323</v>
      </c>
      <c r="D6001" t="s">
        <v>948</v>
      </c>
      <c r="E6001" t="s">
        <v>11</v>
      </c>
      <c r="F6001" t="s">
        <v>729</v>
      </c>
      <c r="G6001">
        <v>20</v>
      </c>
      <c r="H6001">
        <v>22963.3672216368</v>
      </c>
    </row>
    <row r="6002" spans="1:8" x14ac:dyDescent="0.3">
      <c r="A6002">
        <v>6001</v>
      </c>
      <c r="B6002" t="s">
        <v>2358</v>
      </c>
      <c r="C6002" t="s">
        <v>323</v>
      </c>
      <c r="D6002" t="s">
        <v>948</v>
      </c>
      <c r="E6002" t="s">
        <v>13</v>
      </c>
      <c r="F6002" t="s">
        <v>729</v>
      </c>
      <c r="G6002">
        <v>23</v>
      </c>
      <c r="H6002">
        <v>23999.75052564</v>
      </c>
    </row>
    <row r="6003" spans="1:8" x14ac:dyDescent="0.3">
      <c r="A6003">
        <v>6002</v>
      </c>
      <c r="B6003" t="s">
        <v>2358</v>
      </c>
      <c r="C6003" t="s">
        <v>323</v>
      </c>
      <c r="D6003" t="s">
        <v>1875</v>
      </c>
      <c r="E6003" t="s">
        <v>11</v>
      </c>
      <c r="F6003" t="s">
        <v>729</v>
      </c>
      <c r="G6003">
        <v>4</v>
      </c>
      <c r="H6003">
        <v>516.12603197194096</v>
      </c>
    </row>
    <row r="6004" spans="1:8" x14ac:dyDescent="0.3">
      <c r="A6004">
        <v>6003</v>
      </c>
      <c r="B6004" t="s">
        <v>2358</v>
      </c>
      <c r="C6004" t="s">
        <v>323</v>
      </c>
      <c r="D6004" t="s">
        <v>1875</v>
      </c>
      <c r="E6004" t="s">
        <v>13</v>
      </c>
      <c r="F6004" t="s">
        <v>729</v>
      </c>
      <c r="G6004">
        <v>4</v>
      </c>
      <c r="H6004">
        <v>2930.7343009694901</v>
      </c>
    </row>
    <row r="6005" spans="1:8" x14ac:dyDescent="0.3">
      <c r="A6005">
        <v>6004</v>
      </c>
      <c r="B6005" t="s">
        <v>2358</v>
      </c>
      <c r="C6005" t="s">
        <v>323</v>
      </c>
      <c r="D6005" t="s">
        <v>2566</v>
      </c>
      <c r="E6005" t="s">
        <v>11</v>
      </c>
      <c r="F6005" t="s">
        <v>729</v>
      </c>
      <c r="G6005">
        <v>1</v>
      </c>
      <c r="H6005">
        <v>0.97886307521350402</v>
      </c>
    </row>
    <row r="6006" spans="1:8" x14ac:dyDescent="0.3">
      <c r="A6006">
        <v>6005</v>
      </c>
      <c r="B6006" t="s">
        <v>2358</v>
      </c>
      <c r="C6006" t="s">
        <v>323</v>
      </c>
      <c r="D6006" t="s">
        <v>2566</v>
      </c>
      <c r="E6006" t="s">
        <v>13</v>
      </c>
      <c r="F6006" t="s">
        <v>729</v>
      </c>
      <c r="G6006">
        <v>1</v>
      </c>
      <c r="H6006">
        <v>627.73354076302905</v>
      </c>
    </row>
    <row r="6007" spans="1:8" x14ac:dyDescent="0.3">
      <c r="A6007">
        <v>6006</v>
      </c>
      <c r="B6007" t="s">
        <v>2358</v>
      </c>
      <c r="C6007" t="s">
        <v>323</v>
      </c>
      <c r="D6007" t="s">
        <v>956</v>
      </c>
      <c r="E6007" t="s">
        <v>11</v>
      </c>
      <c r="F6007" t="s">
        <v>729</v>
      </c>
      <c r="G6007">
        <v>2</v>
      </c>
      <c r="H6007">
        <v>672.99545844387001</v>
      </c>
    </row>
    <row r="6008" spans="1:8" x14ac:dyDescent="0.3">
      <c r="A6008">
        <v>6007</v>
      </c>
      <c r="B6008" t="s">
        <v>2358</v>
      </c>
      <c r="C6008" t="s">
        <v>323</v>
      </c>
      <c r="D6008" t="s">
        <v>956</v>
      </c>
      <c r="E6008" t="s">
        <v>13</v>
      </c>
      <c r="F6008" t="s">
        <v>729</v>
      </c>
      <c r="G6008">
        <v>2</v>
      </c>
      <c r="H6008">
        <v>899.43968044989401</v>
      </c>
    </row>
    <row r="6009" spans="1:8" x14ac:dyDescent="0.3">
      <c r="A6009">
        <v>6008</v>
      </c>
      <c r="B6009" t="s">
        <v>2358</v>
      </c>
      <c r="C6009" t="s">
        <v>323</v>
      </c>
      <c r="D6009" t="s">
        <v>2567</v>
      </c>
      <c r="E6009" t="s">
        <v>13</v>
      </c>
      <c r="F6009" t="s">
        <v>773</v>
      </c>
      <c r="G6009">
        <v>1</v>
      </c>
      <c r="H6009">
        <v>275.12536671610798</v>
      </c>
    </row>
    <row r="6010" spans="1:8" x14ac:dyDescent="0.3">
      <c r="A6010">
        <v>6009</v>
      </c>
      <c r="B6010" t="s">
        <v>2358</v>
      </c>
      <c r="C6010" t="s">
        <v>323</v>
      </c>
      <c r="D6010" t="s">
        <v>2568</v>
      </c>
      <c r="E6010" t="s">
        <v>13</v>
      </c>
      <c r="F6010" t="s">
        <v>773</v>
      </c>
      <c r="G6010">
        <v>1</v>
      </c>
      <c r="H6010">
        <v>302.08303478464398</v>
      </c>
    </row>
    <row r="6011" spans="1:8" x14ac:dyDescent="0.3">
      <c r="A6011">
        <v>6010</v>
      </c>
      <c r="B6011" t="s">
        <v>2358</v>
      </c>
      <c r="C6011" t="s">
        <v>323</v>
      </c>
      <c r="D6011" t="s">
        <v>2568</v>
      </c>
      <c r="E6011" t="s">
        <v>13</v>
      </c>
      <c r="F6011" t="s">
        <v>729</v>
      </c>
      <c r="G6011">
        <v>1</v>
      </c>
      <c r="H6011">
        <v>387.56312995498303</v>
      </c>
    </row>
    <row r="6012" spans="1:8" x14ac:dyDescent="0.3">
      <c r="A6012">
        <v>6011</v>
      </c>
      <c r="B6012" t="s">
        <v>2358</v>
      </c>
      <c r="C6012" t="s">
        <v>323</v>
      </c>
      <c r="D6012" t="s">
        <v>326</v>
      </c>
      <c r="E6012" t="s">
        <v>11</v>
      </c>
      <c r="F6012" t="s">
        <v>773</v>
      </c>
      <c r="G6012">
        <v>54</v>
      </c>
      <c r="H6012">
        <v>7436.2480083569599</v>
      </c>
    </row>
    <row r="6013" spans="1:8" x14ac:dyDescent="0.3">
      <c r="A6013">
        <v>6012</v>
      </c>
      <c r="B6013" t="s">
        <v>2358</v>
      </c>
      <c r="C6013" t="s">
        <v>323</v>
      </c>
      <c r="D6013" t="s">
        <v>326</v>
      </c>
      <c r="E6013" t="s">
        <v>11</v>
      </c>
      <c r="F6013" t="s">
        <v>729</v>
      </c>
      <c r="G6013">
        <v>25</v>
      </c>
      <c r="H6013">
        <v>4028.8964087526701</v>
      </c>
    </row>
    <row r="6014" spans="1:8" x14ac:dyDescent="0.3">
      <c r="A6014">
        <v>6013</v>
      </c>
      <c r="B6014" t="s">
        <v>2358</v>
      </c>
      <c r="C6014" t="s">
        <v>323</v>
      </c>
      <c r="D6014" t="s">
        <v>326</v>
      </c>
      <c r="E6014" t="s">
        <v>43</v>
      </c>
      <c r="F6014" t="s">
        <v>773</v>
      </c>
      <c r="G6014">
        <v>1</v>
      </c>
      <c r="H6014">
        <v>95.520924455495603</v>
      </c>
    </row>
    <row r="6015" spans="1:8" x14ac:dyDescent="0.3">
      <c r="A6015">
        <v>6014</v>
      </c>
      <c r="B6015" t="s">
        <v>2358</v>
      </c>
      <c r="C6015" t="s">
        <v>323</v>
      </c>
      <c r="D6015" t="s">
        <v>326</v>
      </c>
      <c r="E6015" t="s">
        <v>52</v>
      </c>
      <c r="F6015" t="s">
        <v>773</v>
      </c>
      <c r="G6015">
        <v>1</v>
      </c>
      <c r="H6015">
        <v>0.113583077390903</v>
      </c>
    </row>
    <row r="6016" spans="1:8" x14ac:dyDescent="0.3">
      <c r="A6016">
        <v>6015</v>
      </c>
      <c r="B6016" t="s">
        <v>2358</v>
      </c>
      <c r="C6016" t="s">
        <v>323</v>
      </c>
      <c r="D6016" t="s">
        <v>326</v>
      </c>
      <c r="E6016" t="s">
        <v>13</v>
      </c>
      <c r="F6016" t="s">
        <v>773</v>
      </c>
      <c r="G6016">
        <v>155</v>
      </c>
      <c r="H6016">
        <v>75923.758556288696</v>
      </c>
    </row>
    <row r="6017" spans="1:8" x14ac:dyDescent="0.3">
      <c r="A6017">
        <v>6016</v>
      </c>
      <c r="B6017" t="s">
        <v>2358</v>
      </c>
      <c r="C6017" t="s">
        <v>323</v>
      </c>
      <c r="D6017" t="s">
        <v>326</v>
      </c>
      <c r="E6017" t="s">
        <v>13</v>
      </c>
      <c r="F6017" t="s">
        <v>729</v>
      </c>
      <c r="G6017">
        <v>94</v>
      </c>
      <c r="H6017">
        <v>50972.843955273202</v>
      </c>
    </row>
    <row r="6018" spans="1:8" x14ac:dyDescent="0.3">
      <c r="A6018">
        <v>6017</v>
      </c>
      <c r="B6018" t="s">
        <v>2358</v>
      </c>
      <c r="C6018" t="s">
        <v>323</v>
      </c>
      <c r="D6018" t="s">
        <v>957</v>
      </c>
      <c r="E6018" t="s">
        <v>13</v>
      </c>
      <c r="F6018" t="s">
        <v>729</v>
      </c>
      <c r="G6018">
        <v>1</v>
      </c>
      <c r="H6018">
        <v>1320.1576773899201</v>
      </c>
    </row>
    <row r="6019" spans="1:8" x14ac:dyDescent="0.3">
      <c r="A6019">
        <v>6018</v>
      </c>
      <c r="B6019" t="s">
        <v>2358</v>
      </c>
      <c r="C6019" t="s">
        <v>323</v>
      </c>
      <c r="D6019" t="s">
        <v>2569</v>
      </c>
      <c r="E6019" t="s">
        <v>11</v>
      </c>
      <c r="F6019" t="s">
        <v>773</v>
      </c>
      <c r="G6019">
        <v>1</v>
      </c>
      <c r="H6019">
        <v>42.1383999903437</v>
      </c>
    </row>
    <row r="6020" spans="1:8" x14ac:dyDescent="0.3">
      <c r="A6020">
        <v>6019</v>
      </c>
      <c r="B6020" t="s">
        <v>2358</v>
      </c>
      <c r="C6020" t="s">
        <v>323</v>
      </c>
      <c r="D6020" t="s">
        <v>2569</v>
      </c>
      <c r="E6020" t="s">
        <v>13</v>
      </c>
      <c r="F6020" t="s">
        <v>773</v>
      </c>
      <c r="G6020">
        <v>2</v>
      </c>
      <c r="H6020">
        <v>1454.0454872021</v>
      </c>
    </row>
    <row r="6021" spans="1:8" x14ac:dyDescent="0.3">
      <c r="A6021">
        <v>6020</v>
      </c>
      <c r="B6021" t="s">
        <v>2358</v>
      </c>
      <c r="C6021" t="s">
        <v>323</v>
      </c>
      <c r="D6021" t="s">
        <v>959</v>
      </c>
      <c r="E6021" t="s">
        <v>11</v>
      </c>
      <c r="F6021" t="s">
        <v>773</v>
      </c>
      <c r="G6021">
        <v>4</v>
      </c>
      <c r="H6021">
        <v>550.64223763370796</v>
      </c>
    </row>
    <row r="6022" spans="1:8" x14ac:dyDescent="0.3">
      <c r="A6022">
        <v>6021</v>
      </c>
      <c r="B6022" t="s">
        <v>2358</v>
      </c>
      <c r="C6022" t="s">
        <v>323</v>
      </c>
      <c r="D6022" t="s">
        <v>959</v>
      </c>
      <c r="E6022" t="s">
        <v>11</v>
      </c>
      <c r="F6022" t="s">
        <v>729</v>
      </c>
      <c r="G6022">
        <v>2</v>
      </c>
      <c r="H6022">
        <v>357.79401187664098</v>
      </c>
    </row>
    <row r="6023" spans="1:8" x14ac:dyDescent="0.3">
      <c r="A6023">
        <v>6022</v>
      </c>
      <c r="B6023" t="s">
        <v>2358</v>
      </c>
      <c r="C6023" t="s">
        <v>323</v>
      </c>
      <c r="D6023" t="s">
        <v>959</v>
      </c>
      <c r="E6023" t="s">
        <v>13</v>
      </c>
      <c r="F6023" t="s">
        <v>773</v>
      </c>
      <c r="G6023">
        <v>7</v>
      </c>
      <c r="H6023">
        <v>5069.9552247850797</v>
      </c>
    </row>
    <row r="6024" spans="1:8" x14ac:dyDescent="0.3">
      <c r="A6024">
        <v>6023</v>
      </c>
      <c r="B6024" t="s">
        <v>2358</v>
      </c>
      <c r="C6024" t="s">
        <v>323</v>
      </c>
      <c r="D6024" t="s">
        <v>959</v>
      </c>
      <c r="E6024" t="s">
        <v>13</v>
      </c>
      <c r="F6024" t="s">
        <v>729</v>
      </c>
      <c r="G6024">
        <v>27</v>
      </c>
      <c r="H6024">
        <v>24864.028814112298</v>
      </c>
    </row>
    <row r="6025" spans="1:8" x14ac:dyDescent="0.3">
      <c r="A6025">
        <v>6024</v>
      </c>
      <c r="B6025" t="s">
        <v>2358</v>
      </c>
      <c r="C6025" t="s">
        <v>323</v>
      </c>
      <c r="D6025" t="s">
        <v>2570</v>
      </c>
      <c r="E6025" t="s">
        <v>11</v>
      </c>
      <c r="F6025" t="s">
        <v>729</v>
      </c>
      <c r="G6025">
        <v>1</v>
      </c>
      <c r="H6025">
        <v>18.9155354197677</v>
      </c>
    </row>
    <row r="6026" spans="1:8" x14ac:dyDescent="0.3">
      <c r="A6026">
        <v>6025</v>
      </c>
      <c r="B6026" t="s">
        <v>2358</v>
      </c>
      <c r="C6026" t="s">
        <v>323</v>
      </c>
      <c r="D6026" t="s">
        <v>2570</v>
      </c>
      <c r="E6026" t="s">
        <v>13</v>
      </c>
      <c r="F6026" t="s">
        <v>729</v>
      </c>
      <c r="G6026">
        <v>1</v>
      </c>
      <c r="H6026">
        <v>456.79781081856402</v>
      </c>
    </row>
    <row r="6027" spans="1:8" x14ac:dyDescent="0.3">
      <c r="A6027">
        <v>6026</v>
      </c>
      <c r="B6027" t="s">
        <v>2358</v>
      </c>
      <c r="C6027" t="s">
        <v>323</v>
      </c>
      <c r="D6027" t="s">
        <v>327</v>
      </c>
      <c r="E6027" t="s">
        <v>11</v>
      </c>
      <c r="F6027" t="s">
        <v>773</v>
      </c>
      <c r="G6027">
        <v>1</v>
      </c>
      <c r="H6027">
        <v>63.507374022149698</v>
      </c>
    </row>
    <row r="6028" spans="1:8" x14ac:dyDescent="0.3">
      <c r="A6028">
        <v>6027</v>
      </c>
      <c r="B6028" t="s">
        <v>2358</v>
      </c>
      <c r="C6028" t="s">
        <v>323</v>
      </c>
      <c r="D6028" t="s">
        <v>327</v>
      </c>
      <c r="E6028" t="s">
        <v>11</v>
      </c>
      <c r="F6028" t="s">
        <v>729</v>
      </c>
      <c r="G6028">
        <v>3</v>
      </c>
      <c r="H6028">
        <v>149.604282651689</v>
      </c>
    </row>
    <row r="6029" spans="1:8" x14ac:dyDescent="0.3">
      <c r="A6029">
        <v>6028</v>
      </c>
      <c r="B6029" t="s">
        <v>2358</v>
      </c>
      <c r="C6029" t="s">
        <v>323</v>
      </c>
      <c r="D6029" t="s">
        <v>327</v>
      </c>
      <c r="E6029" t="s">
        <v>13</v>
      </c>
      <c r="F6029" t="s">
        <v>773</v>
      </c>
      <c r="G6029">
        <v>25</v>
      </c>
      <c r="H6029">
        <v>15429.3421227418</v>
      </c>
    </row>
    <row r="6030" spans="1:8" x14ac:dyDescent="0.3">
      <c r="A6030">
        <v>6029</v>
      </c>
      <c r="B6030" t="s">
        <v>2358</v>
      </c>
      <c r="C6030" t="s">
        <v>323</v>
      </c>
      <c r="D6030" t="s">
        <v>327</v>
      </c>
      <c r="E6030" t="s">
        <v>13</v>
      </c>
      <c r="F6030" t="s">
        <v>729</v>
      </c>
      <c r="G6030">
        <v>20</v>
      </c>
      <c r="H6030">
        <v>14317.2000421712</v>
      </c>
    </row>
    <row r="6031" spans="1:8" x14ac:dyDescent="0.3">
      <c r="A6031">
        <v>6030</v>
      </c>
      <c r="B6031" t="s">
        <v>2358</v>
      </c>
      <c r="C6031" t="s">
        <v>323</v>
      </c>
      <c r="D6031" t="s">
        <v>2571</v>
      </c>
      <c r="E6031" t="s">
        <v>11</v>
      </c>
      <c r="F6031" t="s">
        <v>729</v>
      </c>
      <c r="G6031">
        <v>1</v>
      </c>
      <c r="H6031">
        <v>41.621855794522801</v>
      </c>
    </row>
    <row r="6032" spans="1:8" x14ac:dyDescent="0.3">
      <c r="A6032">
        <v>6031</v>
      </c>
      <c r="B6032" t="s">
        <v>2358</v>
      </c>
      <c r="C6032" t="s">
        <v>323</v>
      </c>
      <c r="D6032" t="s">
        <v>2571</v>
      </c>
      <c r="E6032" t="s">
        <v>13</v>
      </c>
      <c r="F6032" t="s">
        <v>729</v>
      </c>
      <c r="G6032">
        <v>1</v>
      </c>
      <c r="H6032">
        <v>346.698886986145</v>
      </c>
    </row>
    <row r="6033" spans="1:8" x14ac:dyDescent="0.3">
      <c r="A6033">
        <v>6032</v>
      </c>
      <c r="B6033" t="s">
        <v>2358</v>
      </c>
      <c r="C6033" t="s">
        <v>323</v>
      </c>
      <c r="D6033" t="s">
        <v>960</v>
      </c>
      <c r="E6033" t="s">
        <v>13</v>
      </c>
      <c r="F6033" t="s">
        <v>773</v>
      </c>
      <c r="G6033">
        <v>6</v>
      </c>
      <c r="H6033">
        <v>2109.8880011635101</v>
      </c>
    </row>
    <row r="6034" spans="1:8" x14ac:dyDescent="0.3">
      <c r="A6034">
        <v>6033</v>
      </c>
      <c r="B6034" t="s">
        <v>2358</v>
      </c>
      <c r="C6034" t="s">
        <v>323</v>
      </c>
      <c r="D6034" t="s">
        <v>960</v>
      </c>
      <c r="E6034" t="s">
        <v>13</v>
      </c>
      <c r="F6034" t="s">
        <v>729</v>
      </c>
      <c r="G6034">
        <v>2</v>
      </c>
      <c r="H6034">
        <v>543.70909785688605</v>
      </c>
    </row>
    <row r="6035" spans="1:8" x14ac:dyDescent="0.3">
      <c r="A6035">
        <v>6034</v>
      </c>
      <c r="B6035" t="s">
        <v>2358</v>
      </c>
      <c r="C6035" t="s">
        <v>323</v>
      </c>
      <c r="D6035" t="s">
        <v>2572</v>
      </c>
      <c r="E6035" t="s">
        <v>11</v>
      </c>
      <c r="F6035" t="s">
        <v>729</v>
      </c>
      <c r="G6035">
        <v>3</v>
      </c>
      <c r="H6035">
        <v>242.05058787396999</v>
      </c>
    </row>
    <row r="6036" spans="1:8" x14ac:dyDescent="0.3">
      <c r="A6036">
        <v>6035</v>
      </c>
      <c r="B6036" t="s">
        <v>2358</v>
      </c>
      <c r="C6036" t="s">
        <v>323</v>
      </c>
      <c r="D6036" t="s">
        <v>2572</v>
      </c>
      <c r="E6036" t="s">
        <v>13</v>
      </c>
      <c r="F6036" t="s">
        <v>729</v>
      </c>
      <c r="G6036">
        <v>15</v>
      </c>
      <c r="H6036">
        <v>9968.4404643596899</v>
      </c>
    </row>
    <row r="6037" spans="1:8" x14ac:dyDescent="0.3">
      <c r="A6037">
        <v>6036</v>
      </c>
      <c r="B6037" t="s">
        <v>2358</v>
      </c>
      <c r="C6037" t="s">
        <v>323</v>
      </c>
      <c r="D6037" t="s">
        <v>2573</v>
      </c>
      <c r="E6037" t="s">
        <v>11</v>
      </c>
      <c r="F6037" t="s">
        <v>773</v>
      </c>
      <c r="G6037">
        <v>1</v>
      </c>
      <c r="H6037">
        <v>460.38739616762501</v>
      </c>
    </row>
    <row r="6038" spans="1:8" x14ac:dyDescent="0.3">
      <c r="A6038">
        <v>6037</v>
      </c>
      <c r="B6038" t="s">
        <v>2358</v>
      </c>
      <c r="C6038" t="s">
        <v>323</v>
      </c>
      <c r="D6038" t="s">
        <v>961</v>
      </c>
      <c r="E6038" t="s">
        <v>11</v>
      </c>
      <c r="F6038" t="s">
        <v>729</v>
      </c>
      <c r="G6038">
        <v>2</v>
      </c>
      <c r="H6038">
        <v>110.191718921206</v>
      </c>
    </row>
    <row r="6039" spans="1:8" x14ac:dyDescent="0.3">
      <c r="A6039">
        <v>6038</v>
      </c>
      <c r="B6039" t="s">
        <v>2358</v>
      </c>
      <c r="C6039" t="s">
        <v>323</v>
      </c>
      <c r="D6039" t="s">
        <v>961</v>
      </c>
      <c r="E6039" t="s">
        <v>13</v>
      </c>
      <c r="F6039" t="s">
        <v>729</v>
      </c>
      <c r="G6039">
        <v>5</v>
      </c>
      <c r="H6039">
        <v>1775.2816417179499</v>
      </c>
    </row>
    <row r="6040" spans="1:8" x14ac:dyDescent="0.3">
      <c r="A6040">
        <v>6039</v>
      </c>
      <c r="B6040" t="s">
        <v>2358</v>
      </c>
      <c r="C6040" t="s">
        <v>323</v>
      </c>
      <c r="D6040" t="s">
        <v>962</v>
      </c>
      <c r="E6040" t="s">
        <v>11</v>
      </c>
      <c r="F6040" t="s">
        <v>773</v>
      </c>
      <c r="G6040">
        <v>118</v>
      </c>
      <c r="H6040">
        <v>89490.063005548596</v>
      </c>
    </row>
    <row r="6041" spans="1:8" x14ac:dyDescent="0.3">
      <c r="A6041">
        <v>6040</v>
      </c>
      <c r="B6041" t="s">
        <v>2358</v>
      </c>
      <c r="C6041" t="s">
        <v>323</v>
      </c>
      <c r="D6041" t="s">
        <v>962</v>
      </c>
      <c r="E6041" t="s">
        <v>11</v>
      </c>
      <c r="F6041" t="s">
        <v>729</v>
      </c>
      <c r="G6041">
        <v>29</v>
      </c>
      <c r="H6041">
        <v>20449.400211334199</v>
      </c>
    </row>
    <row r="6042" spans="1:8" x14ac:dyDescent="0.3">
      <c r="A6042">
        <v>6041</v>
      </c>
      <c r="B6042" t="s">
        <v>2358</v>
      </c>
      <c r="C6042" t="s">
        <v>323</v>
      </c>
      <c r="D6042" t="s">
        <v>962</v>
      </c>
      <c r="E6042" t="s">
        <v>11</v>
      </c>
      <c r="F6042" t="s">
        <v>1339</v>
      </c>
      <c r="G6042">
        <v>1</v>
      </c>
      <c r="H6042">
        <v>86.675110539698807</v>
      </c>
    </row>
    <row r="6043" spans="1:8" x14ac:dyDescent="0.3">
      <c r="A6043">
        <v>6042</v>
      </c>
      <c r="B6043" t="s">
        <v>2358</v>
      </c>
      <c r="C6043" t="s">
        <v>323</v>
      </c>
      <c r="D6043" t="s">
        <v>962</v>
      </c>
      <c r="E6043" t="s">
        <v>42</v>
      </c>
      <c r="F6043" t="s">
        <v>773</v>
      </c>
      <c r="G6043">
        <v>1</v>
      </c>
      <c r="H6043">
        <v>921.959408847345</v>
      </c>
    </row>
    <row r="6044" spans="1:8" x14ac:dyDescent="0.3">
      <c r="A6044">
        <v>6043</v>
      </c>
      <c r="B6044" t="s">
        <v>2358</v>
      </c>
      <c r="C6044" t="s">
        <v>323</v>
      </c>
      <c r="D6044" t="s">
        <v>962</v>
      </c>
      <c r="E6044" t="s">
        <v>43</v>
      </c>
      <c r="F6044" t="s">
        <v>773</v>
      </c>
      <c r="G6044">
        <v>7</v>
      </c>
      <c r="H6044">
        <v>3171.3581601731598</v>
      </c>
    </row>
    <row r="6045" spans="1:8" x14ac:dyDescent="0.3">
      <c r="A6045">
        <v>6044</v>
      </c>
      <c r="B6045" t="s">
        <v>2358</v>
      </c>
      <c r="C6045" t="s">
        <v>323</v>
      </c>
      <c r="D6045" t="s">
        <v>962</v>
      </c>
      <c r="E6045" t="s">
        <v>13</v>
      </c>
      <c r="F6045" t="s">
        <v>773</v>
      </c>
      <c r="G6045">
        <v>104</v>
      </c>
      <c r="H6045">
        <v>183513.538104051</v>
      </c>
    </row>
    <row r="6046" spans="1:8" x14ac:dyDescent="0.3">
      <c r="A6046">
        <v>6045</v>
      </c>
      <c r="B6046" t="s">
        <v>2358</v>
      </c>
      <c r="C6046" t="s">
        <v>323</v>
      </c>
      <c r="D6046" t="s">
        <v>962</v>
      </c>
      <c r="E6046" t="s">
        <v>13</v>
      </c>
      <c r="F6046" t="s">
        <v>729</v>
      </c>
      <c r="G6046">
        <v>56</v>
      </c>
      <c r="H6046">
        <v>75934.139622381495</v>
      </c>
    </row>
    <row r="6047" spans="1:8" x14ac:dyDescent="0.3">
      <c r="A6047">
        <v>6046</v>
      </c>
      <c r="B6047" t="s">
        <v>2358</v>
      </c>
      <c r="C6047" t="s">
        <v>323</v>
      </c>
      <c r="D6047" t="s">
        <v>962</v>
      </c>
      <c r="E6047" t="s">
        <v>13</v>
      </c>
      <c r="F6047" t="s">
        <v>1339</v>
      </c>
      <c r="G6047">
        <v>2</v>
      </c>
      <c r="H6047">
        <v>337.018226518235</v>
      </c>
    </row>
    <row r="6048" spans="1:8" x14ac:dyDescent="0.3">
      <c r="A6048">
        <v>6047</v>
      </c>
      <c r="B6048" t="s">
        <v>2358</v>
      </c>
      <c r="C6048" t="s">
        <v>323</v>
      </c>
      <c r="D6048" t="s">
        <v>2574</v>
      </c>
      <c r="E6048" t="s">
        <v>13</v>
      </c>
      <c r="F6048" t="s">
        <v>729</v>
      </c>
      <c r="G6048">
        <v>1</v>
      </c>
      <c r="H6048">
        <v>248.58993641320501</v>
      </c>
    </row>
    <row r="6049" spans="1:8" x14ac:dyDescent="0.3">
      <c r="A6049">
        <v>6048</v>
      </c>
      <c r="B6049" t="s">
        <v>2358</v>
      </c>
      <c r="C6049" t="s">
        <v>323</v>
      </c>
      <c r="D6049" t="s">
        <v>963</v>
      </c>
      <c r="E6049" t="s">
        <v>11</v>
      </c>
      <c r="F6049" t="s">
        <v>729</v>
      </c>
      <c r="G6049">
        <v>3</v>
      </c>
      <c r="H6049">
        <v>855.52817603101698</v>
      </c>
    </row>
    <row r="6050" spans="1:8" x14ac:dyDescent="0.3">
      <c r="A6050">
        <v>6049</v>
      </c>
      <c r="B6050" t="s">
        <v>2358</v>
      </c>
      <c r="C6050" t="s">
        <v>323</v>
      </c>
      <c r="D6050" t="s">
        <v>963</v>
      </c>
      <c r="E6050" t="s">
        <v>13</v>
      </c>
      <c r="F6050" t="s">
        <v>729</v>
      </c>
      <c r="G6050">
        <v>4</v>
      </c>
      <c r="H6050">
        <v>3184.5363051149602</v>
      </c>
    </row>
    <row r="6051" spans="1:8" x14ac:dyDescent="0.3">
      <c r="A6051">
        <v>6050</v>
      </c>
      <c r="B6051" t="s">
        <v>2358</v>
      </c>
      <c r="C6051" t="s">
        <v>323</v>
      </c>
      <c r="D6051" t="s">
        <v>965</v>
      </c>
      <c r="E6051" t="s">
        <v>11</v>
      </c>
      <c r="F6051" t="s">
        <v>773</v>
      </c>
      <c r="G6051">
        <v>15</v>
      </c>
      <c r="H6051">
        <v>2732.0628720507402</v>
      </c>
    </row>
    <row r="6052" spans="1:8" x14ac:dyDescent="0.3">
      <c r="A6052">
        <v>6051</v>
      </c>
      <c r="B6052" t="s">
        <v>2358</v>
      </c>
      <c r="C6052" t="s">
        <v>323</v>
      </c>
      <c r="D6052" t="s">
        <v>965</v>
      </c>
      <c r="E6052" t="s">
        <v>11</v>
      </c>
      <c r="F6052" t="s">
        <v>729</v>
      </c>
      <c r="G6052">
        <v>8</v>
      </c>
      <c r="H6052">
        <v>1832.5512790534999</v>
      </c>
    </row>
    <row r="6053" spans="1:8" x14ac:dyDescent="0.3">
      <c r="A6053">
        <v>6052</v>
      </c>
      <c r="B6053" t="s">
        <v>2358</v>
      </c>
      <c r="C6053" t="s">
        <v>323</v>
      </c>
      <c r="D6053" t="s">
        <v>965</v>
      </c>
      <c r="E6053" t="s">
        <v>13</v>
      </c>
      <c r="F6053" t="s">
        <v>773</v>
      </c>
      <c r="G6053">
        <v>13</v>
      </c>
      <c r="H6053">
        <v>6461.1485221688999</v>
      </c>
    </row>
    <row r="6054" spans="1:8" x14ac:dyDescent="0.3">
      <c r="A6054">
        <v>6053</v>
      </c>
      <c r="B6054" t="s">
        <v>2358</v>
      </c>
      <c r="C6054" t="s">
        <v>323</v>
      </c>
      <c r="D6054" t="s">
        <v>965</v>
      </c>
      <c r="E6054" t="s">
        <v>13</v>
      </c>
      <c r="F6054" t="s">
        <v>729</v>
      </c>
      <c r="G6054">
        <v>13</v>
      </c>
      <c r="H6054">
        <v>10675.7749069528</v>
      </c>
    </row>
    <row r="6055" spans="1:8" x14ac:dyDescent="0.3">
      <c r="A6055">
        <v>6054</v>
      </c>
      <c r="B6055" t="s">
        <v>2358</v>
      </c>
      <c r="C6055" t="s">
        <v>323</v>
      </c>
      <c r="D6055" t="s">
        <v>2575</v>
      </c>
      <c r="E6055" t="s">
        <v>13</v>
      </c>
      <c r="F6055" t="s">
        <v>729</v>
      </c>
      <c r="G6055">
        <v>1</v>
      </c>
      <c r="H6055">
        <v>589.21469593676295</v>
      </c>
    </row>
    <row r="6056" spans="1:8" x14ac:dyDescent="0.3">
      <c r="A6056">
        <v>6055</v>
      </c>
      <c r="B6056" t="s">
        <v>2358</v>
      </c>
      <c r="C6056" t="s">
        <v>323</v>
      </c>
      <c r="D6056" t="s">
        <v>2576</v>
      </c>
      <c r="E6056" t="s">
        <v>13</v>
      </c>
      <c r="F6056" t="s">
        <v>729</v>
      </c>
      <c r="G6056">
        <v>2</v>
      </c>
      <c r="H6056">
        <v>622.65656580139103</v>
      </c>
    </row>
    <row r="6057" spans="1:8" x14ac:dyDescent="0.3">
      <c r="A6057">
        <v>6056</v>
      </c>
      <c r="B6057" t="s">
        <v>2358</v>
      </c>
      <c r="C6057" t="s">
        <v>323</v>
      </c>
      <c r="D6057" t="s">
        <v>1423</v>
      </c>
      <c r="E6057" t="s">
        <v>11</v>
      </c>
      <c r="F6057" t="s">
        <v>729</v>
      </c>
      <c r="G6057">
        <v>3</v>
      </c>
      <c r="H6057">
        <v>532.62426799660705</v>
      </c>
    </row>
    <row r="6058" spans="1:8" x14ac:dyDescent="0.3">
      <c r="A6058">
        <v>6057</v>
      </c>
      <c r="B6058" t="s">
        <v>2358</v>
      </c>
      <c r="C6058" t="s">
        <v>323</v>
      </c>
      <c r="D6058" t="s">
        <v>1423</v>
      </c>
      <c r="E6058" t="s">
        <v>13</v>
      </c>
      <c r="F6058" t="s">
        <v>729</v>
      </c>
      <c r="G6058">
        <v>10</v>
      </c>
      <c r="H6058">
        <v>5832.5827531015802</v>
      </c>
    </row>
    <row r="6059" spans="1:8" x14ac:dyDescent="0.3">
      <c r="A6059">
        <v>6058</v>
      </c>
      <c r="B6059" t="s">
        <v>2358</v>
      </c>
      <c r="C6059" t="s">
        <v>323</v>
      </c>
      <c r="D6059" t="s">
        <v>1423</v>
      </c>
      <c r="E6059" t="s">
        <v>13</v>
      </c>
      <c r="F6059" t="s">
        <v>1339</v>
      </c>
      <c r="G6059">
        <v>1</v>
      </c>
      <c r="H6059">
        <v>143.55076124413901</v>
      </c>
    </row>
    <row r="6060" spans="1:8" x14ac:dyDescent="0.3">
      <c r="A6060">
        <v>6059</v>
      </c>
      <c r="B6060" t="s">
        <v>2358</v>
      </c>
      <c r="C6060" t="s">
        <v>323</v>
      </c>
      <c r="D6060" t="s">
        <v>967</v>
      </c>
      <c r="E6060" t="s">
        <v>11</v>
      </c>
      <c r="F6060" t="s">
        <v>773</v>
      </c>
      <c r="G6060">
        <v>7</v>
      </c>
      <c r="H6060">
        <v>5792.2683870376904</v>
      </c>
    </row>
    <row r="6061" spans="1:8" x14ac:dyDescent="0.3">
      <c r="A6061">
        <v>6060</v>
      </c>
      <c r="B6061" t="s">
        <v>2358</v>
      </c>
      <c r="C6061" t="s">
        <v>323</v>
      </c>
      <c r="D6061" t="s">
        <v>967</v>
      </c>
      <c r="E6061" t="s">
        <v>11</v>
      </c>
      <c r="F6061" t="s">
        <v>729</v>
      </c>
      <c r="G6061">
        <v>11</v>
      </c>
      <c r="H6061">
        <v>2485.9384514231101</v>
      </c>
    </row>
    <row r="6062" spans="1:8" x14ac:dyDescent="0.3">
      <c r="A6062">
        <v>6061</v>
      </c>
      <c r="B6062" t="s">
        <v>2358</v>
      </c>
      <c r="C6062" t="s">
        <v>323</v>
      </c>
      <c r="D6062" t="s">
        <v>967</v>
      </c>
      <c r="E6062" t="s">
        <v>11</v>
      </c>
      <c r="F6062" t="s">
        <v>1339</v>
      </c>
      <c r="G6062">
        <v>1</v>
      </c>
      <c r="H6062">
        <v>1.2497945147000001E-5</v>
      </c>
    </row>
    <row r="6063" spans="1:8" x14ac:dyDescent="0.3">
      <c r="A6063">
        <v>6062</v>
      </c>
      <c r="B6063" t="s">
        <v>2358</v>
      </c>
      <c r="C6063" t="s">
        <v>323</v>
      </c>
      <c r="D6063" t="s">
        <v>967</v>
      </c>
      <c r="E6063" t="s">
        <v>13</v>
      </c>
      <c r="F6063" t="s">
        <v>773</v>
      </c>
      <c r="G6063">
        <v>5</v>
      </c>
      <c r="H6063">
        <v>3873.7439751820398</v>
      </c>
    </row>
    <row r="6064" spans="1:8" x14ac:dyDescent="0.3">
      <c r="A6064">
        <v>6063</v>
      </c>
      <c r="B6064" t="s">
        <v>2358</v>
      </c>
      <c r="C6064" t="s">
        <v>323</v>
      </c>
      <c r="D6064" t="s">
        <v>967</v>
      </c>
      <c r="E6064" t="s">
        <v>13</v>
      </c>
      <c r="F6064" t="s">
        <v>729</v>
      </c>
      <c r="G6064">
        <v>21</v>
      </c>
      <c r="H6064">
        <v>19502.256320017601</v>
      </c>
    </row>
    <row r="6065" spans="1:8" x14ac:dyDescent="0.3">
      <c r="A6065">
        <v>6064</v>
      </c>
      <c r="B6065" t="s">
        <v>2358</v>
      </c>
      <c r="C6065" t="s">
        <v>323</v>
      </c>
      <c r="D6065" t="s">
        <v>967</v>
      </c>
      <c r="E6065" t="s">
        <v>13</v>
      </c>
      <c r="F6065" t="s">
        <v>1339</v>
      </c>
      <c r="G6065">
        <v>1</v>
      </c>
      <c r="H6065">
        <v>304.05350711440701</v>
      </c>
    </row>
    <row r="6066" spans="1:8" x14ac:dyDescent="0.3">
      <c r="A6066">
        <v>6065</v>
      </c>
      <c r="B6066" t="s">
        <v>2358</v>
      </c>
      <c r="C6066" t="s">
        <v>323</v>
      </c>
      <c r="D6066" t="s">
        <v>328</v>
      </c>
      <c r="E6066" t="s">
        <v>11</v>
      </c>
      <c r="F6066" t="s">
        <v>773</v>
      </c>
      <c r="G6066">
        <v>1</v>
      </c>
      <c r="H6066">
        <v>21.536317469838998</v>
      </c>
    </row>
    <row r="6067" spans="1:8" x14ac:dyDescent="0.3">
      <c r="A6067">
        <v>6066</v>
      </c>
      <c r="B6067" t="s">
        <v>2358</v>
      </c>
      <c r="C6067" t="s">
        <v>323</v>
      </c>
      <c r="D6067" t="s">
        <v>328</v>
      </c>
      <c r="E6067" t="s">
        <v>11</v>
      </c>
      <c r="F6067" t="s">
        <v>729</v>
      </c>
      <c r="G6067">
        <v>3</v>
      </c>
      <c r="H6067">
        <v>6.7508917933299997E-4</v>
      </c>
    </row>
    <row r="6068" spans="1:8" x14ac:dyDescent="0.3">
      <c r="A6068">
        <v>6067</v>
      </c>
      <c r="B6068" t="s">
        <v>2358</v>
      </c>
      <c r="C6068" t="s">
        <v>323</v>
      </c>
      <c r="D6068" t="s">
        <v>328</v>
      </c>
      <c r="E6068" t="s">
        <v>13</v>
      </c>
      <c r="F6068" t="s">
        <v>773</v>
      </c>
      <c r="G6068">
        <v>24</v>
      </c>
      <c r="H6068">
        <v>10831.070461900101</v>
      </c>
    </row>
    <row r="6069" spans="1:8" x14ac:dyDescent="0.3">
      <c r="A6069">
        <v>6068</v>
      </c>
      <c r="B6069" t="s">
        <v>2358</v>
      </c>
      <c r="C6069" t="s">
        <v>323</v>
      </c>
      <c r="D6069" t="s">
        <v>328</v>
      </c>
      <c r="E6069" t="s">
        <v>13</v>
      </c>
      <c r="F6069" t="s">
        <v>729</v>
      </c>
      <c r="G6069">
        <v>61</v>
      </c>
      <c r="H6069">
        <v>30900.9280590284</v>
      </c>
    </row>
    <row r="6070" spans="1:8" x14ac:dyDescent="0.3">
      <c r="A6070">
        <v>6069</v>
      </c>
      <c r="B6070" t="s">
        <v>2358</v>
      </c>
      <c r="C6070" t="s">
        <v>323</v>
      </c>
      <c r="D6070" t="s">
        <v>2577</v>
      </c>
      <c r="E6070" t="s">
        <v>11</v>
      </c>
      <c r="F6070" t="s">
        <v>729</v>
      </c>
      <c r="G6070">
        <v>1</v>
      </c>
      <c r="H6070">
        <v>16.8201974737275</v>
      </c>
    </row>
    <row r="6071" spans="1:8" x14ac:dyDescent="0.3">
      <c r="A6071">
        <v>6070</v>
      </c>
      <c r="B6071" t="s">
        <v>2358</v>
      </c>
      <c r="C6071" t="s">
        <v>323</v>
      </c>
      <c r="D6071" t="s">
        <v>2577</v>
      </c>
      <c r="E6071" t="s">
        <v>13</v>
      </c>
      <c r="F6071" t="s">
        <v>729</v>
      </c>
      <c r="G6071">
        <v>1</v>
      </c>
      <c r="H6071">
        <v>833.56154892479003</v>
      </c>
    </row>
    <row r="6072" spans="1:8" x14ac:dyDescent="0.3">
      <c r="A6072">
        <v>6071</v>
      </c>
      <c r="B6072" t="s">
        <v>2358</v>
      </c>
      <c r="C6072" t="s">
        <v>323</v>
      </c>
      <c r="D6072" t="s">
        <v>2578</v>
      </c>
      <c r="E6072" t="s">
        <v>11</v>
      </c>
      <c r="F6072" t="s">
        <v>729</v>
      </c>
      <c r="G6072">
        <v>1</v>
      </c>
      <c r="H6072">
        <v>362.299024478435</v>
      </c>
    </row>
    <row r="6073" spans="1:8" x14ac:dyDescent="0.3">
      <c r="A6073">
        <v>6072</v>
      </c>
      <c r="B6073" t="s">
        <v>2358</v>
      </c>
      <c r="C6073" t="s">
        <v>323</v>
      </c>
      <c r="D6073" t="s">
        <v>2578</v>
      </c>
      <c r="E6073" t="s">
        <v>13</v>
      </c>
      <c r="F6073" t="s">
        <v>729</v>
      </c>
      <c r="G6073">
        <v>1</v>
      </c>
      <c r="H6073">
        <v>37.829924971795101</v>
      </c>
    </row>
    <row r="6074" spans="1:8" x14ac:dyDescent="0.3">
      <c r="A6074">
        <v>6073</v>
      </c>
      <c r="B6074" t="s">
        <v>2358</v>
      </c>
      <c r="C6074" t="s">
        <v>323</v>
      </c>
      <c r="D6074" t="s">
        <v>969</v>
      </c>
      <c r="E6074" t="s">
        <v>11</v>
      </c>
      <c r="F6074" t="s">
        <v>773</v>
      </c>
      <c r="G6074">
        <v>2</v>
      </c>
      <c r="H6074">
        <v>5.4046924445443997E-2</v>
      </c>
    </row>
    <row r="6075" spans="1:8" x14ac:dyDescent="0.3">
      <c r="A6075">
        <v>6074</v>
      </c>
      <c r="B6075" t="s">
        <v>2358</v>
      </c>
      <c r="C6075" t="s">
        <v>323</v>
      </c>
      <c r="D6075" t="s">
        <v>969</v>
      </c>
      <c r="E6075" t="s">
        <v>11</v>
      </c>
      <c r="F6075" t="s">
        <v>729</v>
      </c>
      <c r="G6075">
        <v>1</v>
      </c>
      <c r="H6075">
        <v>189.19192371217599</v>
      </c>
    </row>
    <row r="6076" spans="1:8" x14ac:dyDescent="0.3">
      <c r="A6076">
        <v>6075</v>
      </c>
      <c r="B6076" t="s">
        <v>2358</v>
      </c>
      <c r="C6076" t="s">
        <v>323</v>
      </c>
      <c r="D6076" t="s">
        <v>969</v>
      </c>
      <c r="E6076" t="s">
        <v>13</v>
      </c>
      <c r="F6076" t="s">
        <v>773</v>
      </c>
      <c r="G6076">
        <v>8</v>
      </c>
      <c r="H6076">
        <v>2879.8390927277101</v>
      </c>
    </row>
    <row r="6077" spans="1:8" x14ac:dyDescent="0.3">
      <c r="A6077">
        <v>6076</v>
      </c>
      <c r="B6077" t="s">
        <v>2358</v>
      </c>
      <c r="C6077" t="s">
        <v>323</v>
      </c>
      <c r="D6077" t="s">
        <v>969</v>
      </c>
      <c r="E6077" t="s">
        <v>13</v>
      </c>
      <c r="F6077" t="s">
        <v>729</v>
      </c>
      <c r="G6077">
        <v>6</v>
      </c>
      <c r="H6077">
        <v>2541.70684532214</v>
      </c>
    </row>
    <row r="6078" spans="1:8" x14ac:dyDescent="0.3">
      <c r="A6078">
        <v>6077</v>
      </c>
      <c r="B6078" t="s">
        <v>2358</v>
      </c>
      <c r="C6078" t="s">
        <v>323</v>
      </c>
      <c r="D6078" t="s">
        <v>970</v>
      </c>
      <c r="E6078" t="s">
        <v>13</v>
      </c>
      <c r="F6078" t="s">
        <v>729</v>
      </c>
      <c r="G6078">
        <v>3</v>
      </c>
      <c r="H6078">
        <v>1274.48483987943</v>
      </c>
    </row>
    <row r="6079" spans="1:8" x14ac:dyDescent="0.3">
      <c r="A6079">
        <v>6078</v>
      </c>
      <c r="B6079" t="s">
        <v>2358</v>
      </c>
      <c r="C6079" t="s">
        <v>323</v>
      </c>
      <c r="D6079" t="s">
        <v>2579</v>
      </c>
      <c r="E6079" t="s">
        <v>11</v>
      </c>
      <c r="F6079" t="s">
        <v>773</v>
      </c>
      <c r="G6079">
        <v>1</v>
      </c>
      <c r="H6079">
        <v>2.4060542606451798</v>
      </c>
    </row>
    <row r="6080" spans="1:8" x14ac:dyDescent="0.3">
      <c r="A6080">
        <v>6079</v>
      </c>
      <c r="B6080" t="s">
        <v>2358</v>
      </c>
      <c r="C6080" t="s">
        <v>323</v>
      </c>
      <c r="D6080" t="s">
        <v>2579</v>
      </c>
      <c r="E6080" t="s">
        <v>13</v>
      </c>
      <c r="F6080" t="s">
        <v>773</v>
      </c>
      <c r="G6080">
        <v>6</v>
      </c>
      <c r="H6080">
        <v>2605.7141757619102</v>
      </c>
    </row>
    <row r="6081" spans="1:8" x14ac:dyDescent="0.3">
      <c r="A6081">
        <v>6080</v>
      </c>
      <c r="B6081" t="s">
        <v>2358</v>
      </c>
      <c r="C6081" t="s">
        <v>323</v>
      </c>
      <c r="D6081" t="s">
        <v>2579</v>
      </c>
      <c r="E6081" t="s">
        <v>13</v>
      </c>
      <c r="F6081" t="s">
        <v>729</v>
      </c>
      <c r="G6081">
        <v>4</v>
      </c>
      <c r="H6081">
        <v>2170.2161933011298</v>
      </c>
    </row>
    <row r="6082" spans="1:8" x14ac:dyDescent="0.3">
      <c r="A6082">
        <v>6081</v>
      </c>
      <c r="B6082" t="s">
        <v>2358</v>
      </c>
      <c r="C6082" t="s">
        <v>323</v>
      </c>
      <c r="D6082" t="s">
        <v>329</v>
      </c>
      <c r="E6082" t="s">
        <v>11</v>
      </c>
      <c r="F6082" t="s">
        <v>729</v>
      </c>
      <c r="G6082">
        <v>1</v>
      </c>
      <c r="H6082">
        <v>64.090113185207699</v>
      </c>
    </row>
    <row r="6083" spans="1:8" x14ac:dyDescent="0.3">
      <c r="A6083">
        <v>6082</v>
      </c>
      <c r="B6083" t="s">
        <v>2358</v>
      </c>
      <c r="C6083" t="s">
        <v>323</v>
      </c>
      <c r="D6083" t="s">
        <v>329</v>
      </c>
      <c r="E6083" t="s">
        <v>13</v>
      </c>
      <c r="F6083" t="s">
        <v>729</v>
      </c>
      <c r="G6083">
        <v>7</v>
      </c>
      <c r="H6083">
        <v>3229.1773286196599</v>
      </c>
    </row>
    <row r="6084" spans="1:8" x14ac:dyDescent="0.3">
      <c r="A6084">
        <v>6083</v>
      </c>
      <c r="B6084" t="s">
        <v>2358</v>
      </c>
      <c r="C6084" t="s">
        <v>323</v>
      </c>
      <c r="D6084" t="s">
        <v>330</v>
      </c>
      <c r="E6084" t="s">
        <v>11</v>
      </c>
      <c r="F6084" t="s">
        <v>729</v>
      </c>
      <c r="G6084">
        <v>9</v>
      </c>
      <c r="H6084">
        <v>1165.9047842693701</v>
      </c>
    </row>
    <row r="6085" spans="1:8" x14ac:dyDescent="0.3">
      <c r="A6085">
        <v>6084</v>
      </c>
      <c r="B6085" t="s">
        <v>2358</v>
      </c>
      <c r="C6085" t="s">
        <v>323</v>
      </c>
      <c r="D6085" t="s">
        <v>330</v>
      </c>
      <c r="E6085" t="s">
        <v>13</v>
      </c>
      <c r="F6085" t="s">
        <v>729</v>
      </c>
      <c r="G6085">
        <v>6</v>
      </c>
      <c r="H6085">
        <v>1279.4161244834399</v>
      </c>
    </row>
    <row r="6086" spans="1:8" x14ac:dyDescent="0.3">
      <c r="A6086">
        <v>6085</v>
      </c>
      <c r="B6086" t="s">
        <v>2358</v>
      </c>
      <c r="C6086" t="s">
        <v>323</v>
      </c>
      <c r="D6086" t="s">
        <v>2580</v>
      </c>
      <c r="E6086" t="s">
        <v>11</v>
      </c>
      <c r="F6086" t="s">
        <v>729</v>
      </c>
      <c r="G6086">
        <v>5</v>
      </c>
      <c r="H6086">
        <v>1909.86652847862</v>
      </c>
    </row>
    <row r="6087" spans="1:8" x14ac:dyDescent="0.3">
      <c r="A6087">
        <v>6086</v>
      </c>
      <c r="B6087" t="s">
        <v>2358</v>
      </c>
      <c r="C6087" t="s">
        <v>323</v>
      </c>
      <c r="D6087" t="s">
        <v>2580</v>
      </c>
      <c r="E6087" t="s">
        <v>13</v>
      </c>
      <c r="F6087" t="s">
        <v>729</v>
      </c>
      <c r="G6087">
        <v>4</v>
      </c>
      <c r="H6087">
        <v>485.21621593165901</v>
      </c>
    </row>
    <row r="6088" spans="1:8" x14ac:dyDescent="0.3">
      <c r="A6088">
        <v>6087</v>
      </c>
      <c r="B6088" t="s">
        <v>2358</v>
      </c>
      <c r="C6088" t="s">
        <v>323</v>
      </c>
      <c r="D6088" t="s">
        <v>2581</v>
      </c>
      <c r="E6088" t="s">
        <v>11</v>
      </c>
      <c r="F6088" t="s">
        <v>729</v>
      </c>
      <c r="G6088">
        <v>1</v>
      </c>
      <c r="H6088">
        <v>168.23598110616001</v>
      </c>
    </row>
    <row r="6089" spans="1:8" x14ac:dyDescent="0.3">
      <c r="A6089">
        <v>6088</v>
      </c>
      <c r="B6089" t="s">
        <v>2358</v>
      </c>
      <c r="C6089" t="s">
        <v>323</v>
      </c>
      <c r="D6089" t="s">
        <v>2581</v>
      </c>
      <c r="E6089" t="s">
        <v>13</v>
      </c>
      <c r="F6089" t="s">
        <v>729</v>
      </c>
      <c r="G6089">
        <v>1</v>
      </c>
      <c r="H6089">
        <v>27.8337286125665</v>
      </c>
    </row>
    <row r="6090" spans="1:8" x14ac:dyDescent="0.3">
      <c r="A6090">
        <v>6089</v>
      </c>
      <c r="B6090" t="s">
        <v>2358</v>
      </c>
      <c r="C6090" t="s">
        <v>323</v>
      </c>
      <c r="D6090" t="s">
        <v>2582</v>
      </c>
      <c r="E6090" t="s">
        <v>11</v>
      </c>
      <c r="F6090" t="s">
        <v>729</v>
      </c>
      <c r="G6090">
        <v>4</v>
      </c>
      <c r="H6090">
        <v>222.74948120476299</v>
      </c>
    </row>
    <row r="6091" spans="1:8" x14ac:dyDescent="0.3">
      <c r="A6091">
        <v>6090</v>
      </c>
      <c r="B6091" t="s">
        <v>2358</v>
      </c>
      <c r="C6091" t="s">
        <v>323</v>
      </c>
      <c r="D6091" t="s">
        <v>2582</v>
      </c>
      <c r="E6091" t="s">
        <v>13</v>
      </c>
      <c r="F6091" t="s">
        <v>729</v>
      </c>
      <c r="G6091">
        <v>4</v>
      </c>
      <c r="H6091">
        <v>1469.9270889229599</v>
      </c>
    </row>
    <row r="6092" spans="1:8" x14ac:dyDescent="0.3">
      <c r="A6092">
        <v>6091</v>
      </c>
      <c r="B6092" t="s">
        <v>2358</v>
      </c>
      <c r="C6092" t="s">
        <v>323</v>
      </c>
      <c r="D6092" t="s">
        <v>972</v>
      </c>
      <c r="E6092" t="s">
        <v>13</v>
      </c>
      <c r="F6092" t="s">
        <v>773</v>
      </c>
      <c r="G6092">
        <v>8</v>
      </c>
      <c r="H6092">
        <v>2809.9382294564498</v>
      </c>
    </row>
    <row r="6093" spans="1:8" x14ac:dyDescent="0.3">
      <c r="A6093">
        <v>6092</v>
      </c>
      <c r="B6093" t="s">
        <v>2358</v>
      </c>
      <c r="C6093" t="s">
        <v>323</v>
      </c>
      <c r="D6093" t="s">
        <v>972</v>
      </c>
      <c r="E6093" t="s">
        <v>13</v>
      </c>
      <c r="F6093" t="s">
        <v>729</v>
      </c>
      <c r="G6093">
        <v>3</v>
      </c>
      <c r="H6093">
        <v>1128.97380421754</v>
      </c>
    </row>
    <row r="6094" spans="1:8" x14ac:dyDescent="0.3">
      <c r="A6094">
        <v>6093</v>
      </c>
      <c r="B6094" t="s">
        <v>2358</v>
      </c>
      <c r="C6094" t="s">
        <v>323</v>
      </c>
      <c r="D6094" t="s">
        <v>2583</v>
      </c>
      <c r="E6094" t="s">
        <v>13</v>
      </c>
      <c r="F6094" t="s">
        <v>729</v>
      </c>
      <c r="G6094">
        <v>1</v>
      </c>
      <c r="H6094">
        <v>595.13299872440302</v>
      </c>
    </row>
    <row r="6095" spans="1:8" x14ac:dyDescent="0.3">
      <c r="A6095">
        <v>6094</v>
      </c>
      <c r="B6095" t="s">
        <v>2358</v>
      </c>
      <c r="C6095" t="s">
        <v>323</v>
      </c>
      <c r="D6095" t="s">
        <v>2584</v>
      </c>
      <c r="E6095" t="s">
        <v>13</v>
      </c>
      <c r="F6095" t="s">
        <v>773</v>
      </c>
      <c r="G6095">
        <v>1</v>
      </c>
      <c r="H6095">
        <v>405.99681628646999</v>
      </c>
    </row>
    <row r="6096" spans="1:8" x14ac:dyDescent="0.3">
      <c r="A6096">
        <v>6095</v>
      </c>
      <c r="B6096" t="s">
        <v>2358</v>
      </c>
      <c r="C6096" t="s">
        <v>323</v>
      </c>
      <c r="D6096" t="s">
        <v>2584</v>
      </c>
      <c r="E6096" t="s">
        <v>13</v>
      </c>
      <c r="F6096" t="s">
        <v>729</v>
      </c>
      <c r="G6096">
        <v>2</v>
      </c>
      <c r="H6096">
        <v>968.63123629283905</v>
      </c>
    </row>
    <row r="6097" spans="1:8" x14ac:dyDescent="0.3">
      <c r="A6097">
        <v>6096</v>
      </c>
      <c r="B6097" t="s">
        <v>2358</v>
      </c>
      <c r="C6097" t="s">
        <v>323</v>
      </c>
      <c r="D6097" t="s">
        <v>2585</v>
      </c>
      <c r="E6097" t="s">
        <v>13</v>
      </c>
      <c r="F6097" t="s">
        <v>729</v>
      </c>
      <c r="G6097">
        <v>1</v>
      </c>
      <c r="H6097">
        <v>564.52690433456303</v>
      </c>
    </row>
    <row r="6098" spans="1:8" x14ac:dyDescent="0.3">
      <c r="A6098">
        <v>6097</v>
      </c>
      <c r="B6098" t="s">
        <v>2358</v>
      </c>
      <c r="C6098" t="s">
        <v>323</v>
      </c>
      <c r="D6098" t="s">
        <v>331</v>
      </c>
      <c r="E6098" t="s">
        <v>13</v>
      </c>
      <c r="F6098" t="s">
        <v>773</v>
      </c>
      <c r="G6098">
        <v>4</v>
      </c>
      <c r="H6098">
        <v>1398.3645574519101</v>
      </c>
    </row>
    <row r="6099" spans="1:8" x14ac:dyDescent="0.3">
      <c r="A6099">
        <v>6098</v>
      </c>
      <c r="B6099" t="s">
        <v>2358</v>
      </c>
      <c r="C6099" t="s">
        <v>323</v>
      </c>
      <c r="D6099" t="s">
        <v>331</v>
      </c>
      <c r="E6099" t="s">
        <v>13</v>
      </c>
      <c r="F6099" t="s">
        <v>729</v>
      </c>
      <c r="G6099">
        <v>3</v>
      </c>
      <c r="H6099">
        <v>743.34212851513905</v>
      </c>
    </row>
    <row r="6100" spans="1:8" x14ac:dyDescent="0.3">
      <c r="A6100">
        <v>6099</v>
      </c>
      <c r="B6100" t="s">
        <v>2358</v>
      </c>
      <c r="C6100" t="s">
        <v>323</v>
      </c>
      <c r="D6100" t="s">
        <v>2586</v>
      </c>
      <c r="E6100" t="s">
        <v>11</v>
      </c>
      <c r="F6100" t="s">
        <v>729</v>
      </c>
      <c r="G6100">
        <v>2</v>
      </c>
      <c r="H6100">
        <v>1019.1893676698101</v>
      </c>
    </row>
    <row r="6101" spans="1:8" x14ac:dyDescent="0.3">
      <c r="A6101">
        <v>6100</v>
      </c>
      <c r="B6101" t="s">
        <v>2358</v>
      </c>
      <c r="C6101" t="s">
        <v>323</v>
      </c>
      <c r="D6101" t="s">
        <v>2586</v>
      </c>
      <c r="E6101" t="s">
        <v>13</v>
      </c>
      <c r="F6101" t="s">
        <v>729</v>
      </c>
      <c r="G6101">
        <v>1</v>
      </c>
      <c r="H6101">
        <v>1622.51089124492</v>
      </c>
    </row>
    <row r="6102" spans="1:8" x14ac:dyDescent="0.3">
      <c r="A6102">
        <v>6101</v>
      </c>
      <c r="B6102" t="s">
        <v>2358</v>
      </c>
      <c r="C6102" t="s">
        <v>323</v>
      </c>
      <c r="D6102" t="s">
        <v>2587</v>
      </c>
      <c r="E6102" t="s">
        <v>11</v>
      </c>
      <c r="F6102" t="s">
        <v>729</v>
      </c>
      <c r="G6102">
        <v>2</v>
      </c>
      <c r="H6102">
        <v>13.966081405011</v>
      </c>
    </row>
    <row r="6103" spans="1:8" x14ac:dyDescent="0.3">
      <c r="A6103">
        <v>6102</v>
      </c>
      <c r="B6103" t="s">
        <v>2358</v>
      </c>
      <c r="C6103" t="s">
        <v>323</v>
      </c>
      <c r="D6103" t="s">
        <v>2587</v>
      </c>
      <c r="E6103" t="s">
        <v>13</v>
      </c>
      <c r="F6103" t="s">
        <v>729</v>
      </c>
      <c r="G6103">
        <v>2</v>
      </c>
      <c r="H6103">
        <v>1228.0934363703</v>
      </c>
    </row>
    <row r="6104" spans="1:8" x14ac:dyDescent="0.3">
      <c r="A6104">
        <v>6103</v>
      </c>
      <c r="B6104" t="s">
        <v>2358</v>
      </c>
      <c r="C6104" t="s">
        <v>323</v>
      </c>
      <c r="D6104" t="s">
        <v>332</v>
      </c>
      <c r="E6104" t="s">
        <v>11</v>
      </c>
      <c r="F6104" t="s">
        <v>729</v>
      </c>
      <c r="G6104">
        <v>46</v>
      </c>
      <c r="H6104">
        <v>11645.8181878167</v>
      </c>
    </row>
    <row r="6105" spans="1:8" x14ac:dyDescent="0.3">
      <c r="A6105">
        <v>6104</v>
      </c>
      <c r="B6105" t="s">
        <v>2358</v>
      </c>
      <c r="C6105" t="s">
        <v>323</v>
      </c>
      <c r="D6105" t="s">
        <v>332</v>
      </c>
      <c r="E6105" t="s">
        <v>13</v>
      </c>
      <c r="F6105" t="s">
        <v>729</v>
      </c>
      <c r="G6105">
        <v>86</v>
      </c>
      <c r="H6105">
        <v>204229.12249239199</v>
      </c>
    </row>
    <row r="6106" spans="1:8" x14ac:dyDescent="0.3">
      <c r="A6106">
        <v>6105</v>
      </c>
      <c r="B6106" t="s">
        <v>2358</v>
      </c>
      <c r="C6106" t="s">
        <v>323</v>
      </c>
      <c r="D6106" t="s">
        <v>332</v>
      </c>
      <c r="E6106" t="s">
        <v>13</v>
      </c>
      <c r="F6106" t="s">
        <v>1339</v>
      </c>
      <c r="G6106">
        <v>1</v>
      </c>
      <c r="H6106">
        <v>98.644783010874505</v>
      </c>
    </row>
    <row r="6107" spans="1:8" x14ac:dyDescent="0.3">
      <c r="A6107">
        <v>6106</v>
      </c>
      <c r="B6107" t="s">
        <v>2358</v>
      </c>
      <c r="C6107" t="s">
        <v>323</v>
      </c>
      <c r="D6107" t="s">
        <v>2588</v>
      </c>
      <c r="E6107" t="s">
        <v>11</v>
      </c>
      <c r="F6107" t="s">
        <v>729</v>
      </c>
      <c r="G6107">
        <v>3</v>
      </c>
      <c r="H6107">
        <v>875.90064481366096</v>
      </c>
    </row>
    <row r="6108" spans="1:8" x14ac:dyDescent="0.3">
      <c r="A6108">
        <v>6107</v>
      </c>
      <c r="B6108" t="s">
        <v>2358</v>
      </c>
      <c r="C6108" t="s">
        <v>323</v>
      </c>
      <c r="D6108" t="s">
        <v>2588</v>
      </c>
      <c r="E6108" t="s">
        <v>13</v>
      </c>
      <c r="F6108" t="s">
        <v>729</v>
      </c>
      <c r="G6108">
        <v>2</v>
      </c>
      <c r="H6108">
        <v>78.316311441640593</v>
      </c>
    </row>
    <row r="6109" spans="1:8" x14ac:dyDescent="0.3">
      <c r="A6109">
        <v>6108</v>
      </c>
      <c r="B6109" t="s">
        <v>2358</v>
      </c>
      <c r="C6109" t="s">
        <v>323</v>
      </c>
      <c r="D6109" t="s">
        <v>2589</v>
      </c>
      <c r="E6109" t="s">
        <v>11</v>
      </c>
      <c r="F6109" t="s">
        <v>729</v>
      </c>
      <c r="G6109">
        <v>1</v>
      </c>
      <c r="H6109">
        <v>20.067344485461799</v>
      </c>
    </row>
    <row r="6110" spans="1:8" x14ac:dyDescent="0.3">
      <c r="A6110">
        <v>6109</v>
      </c>
      <c r="B6110" t="s">
        <v>2358</v>
      </c>
      <c r="C6110" t="s">
        <v>323</v>
      </c>
      <c r="D6110" t="s">
        <v>2589</v>
      </c>
      <c r="E6110" t="s">
        <v>13</v>
      </c>
      <c r="F6110" t="s">
        <v>729</v>
      </c>
      <c r="G6110">
        <v>3</v>
      </c>
      <c r="H6110">
        <v>1012.37445740676</v>
      </c>
    </row>
    <row r="6111" spans="1:8" x14ac:dyDescent="0.3">
      <c r="A6111">
        <v>6110</v>
      </c>
      <c r="B6111" t="s">
        <v>2358</v>
      </c>
      <c r="C6111" t="s">
        <v>323</v>
      </c>
      <c r="D6111" t="s">
        <v>334</v>
      </c>
      <c r="E6111" t="s">
        <v>13</v>
      </c>
      <c r="F6111" t="s">
        <v>729</v>
      </c>
      <c r="G6111">
        <v>5</v>
      </c>
      <c r="H6111">
        <v>2220.5360257965499</v>
      </c>
    </row>
    <row r="6112" spans="1:8" x14ac:dyDescent="0.3">
      <c r="A6112">
        <v>6111</v>
      </c>
      <c r="B6112" t="s">
        <v>2358</v>
      </c>
      <c r="C6112" t="s">
        <v>323</v>
      </c>
      <c r="D6112" t="s">
        <v>2590</v>
      </c>
      <c r="E6112" t="s">
        <v>11</v>
      </c>
      <c r="F6112" t="s">
        <v>729</v>
      </c>
      <c r="G6112">
        <v>1</v>
      </c>
      <c r="H6112">
        <v>67.572446466854899</v>
      </c>
    </row>
    <row r="6113" spans="1:8" x14ac:dyDescent="0.3">
      <c r="A6113">
        <v>6112</v>
      </c>
      <c r="B6113" t="s">
        <v>2358</v>
      </c>
      <c r="C6113" t="s">
        <v>323</v>
      </c>
      <c r="D6113" t="s">
        <v>2590</v>
      </c>
      <c r="E6113" t="s">
        <v>13</v>
      </c>
      <c r="F6113" t="s">
        <v>729</v>
      </c>
      <c r="G6113">
        <v>1</v>
      </c>
      <c r="H6113">
        <v>481.88663116269299</v>
      </c>
    </row>
    <row r="6114" spans="1:8" x14ac:dyDescent="0.3">
      <c r="A6114">
        <v>6113</v>
      </c>
      <c r="B6114" t="s">
        <v>2358</v>
      </c>
      <c r="C6114" t="s">
        <v>323</v>
      </c>
      <c r="D6114" t="s">
        <v>2591</v>
      </c>
      <c r="E6114" t="s">
        <v>11</v>
      </c>
      <c r="F6114" t="s">
        <v>729</v>
      </c>
      <c r="G6114">
        <v>1</v>
      </c>
      <c r="H6114">
        <v>85.1669023607746</v>
      </c>
    </row>
    <row r="6115" spans="1:8" x14ac:dyDescent="0.3">
      <c r="A6115">
        <v>6114</v>
      </c>
      <c r="B6115" t="s">
        <v>2358</v>
      </c>
      <c r="C6115" t="s">
        <v>323</v>
      </c>
      <c r="D6115" t="s">
        <v>2591</v>
      </c>
      <c r="E6115" t="s">
        <v>11</v>
      </c>
      <c r="F6115" t="s">
        <v>1339</v>
      </c>
      <c r="G6115">
        <v>1</v>
      </c>
      <c r="H6115">
        <v>73.166825421674602</v>
      </c>
    </row>
    <row r="6116" spans="1:8" x14ac:dyDescent="0.3">
      <c r="A6116">
        <v>6115</v>
      </c>
      <c r="B6116" t="s">
        <v>2358</v>
      </c>
      <c r="C6116" t="s">
        <v>323</v>
      </c>
      <c r="D6116" t="s">
        <v>2591</v>
      </c>
      <c r="E6116" t="s">
        <v>13</v>
      </c>
      <c r="F6116" t="s">
        <v>729</v>
      </c>
      <c r="G6116">
        <v>3</v>
      </c>
      <c r="H6116">
        <v>1697.7728166254999</v>
      </c>
    </row>
    <row r="6117" spans="1:8" x14ac:dyDescent="0.3">
      <c r="A6117">
        <v>6116</v>
      </c>
      <c r="B6117" t="s">
        <v>2358</v>
      </c>
      <c r="C6117" t="s">
        <v>323</v>
      </c>
      <c r="D6117" t="s">
        <v>2591</v>
      </c>
      <c r="E6117" t="s">
        <v>13</v>
      </c>
      <c r="F6117" t="s">
        <v>1339</v>
      </c>
      <c r="G6117">
        <v>1</v>
      </c>
      <c r="H6117">
        <v>206.72228911773001</v>
      </c>
    </row>
    <row r="6118" spans="1:8" x14ac:dyDescent="0.3">
      <c r="A6118">
        <v>6117</v>
      </c>
      <c r="B6118" t="s">
        <v>2358</v>
      </c>
      <c r="C6118" t="s">
        <v>323</v>
      </c>
      <c r="D6118" t="s">
        <v>2592</v>
      </c>
      <c r="E6118" t="s">
        <v>11</v>
      </c>
      <c r="F6118" t="s">
        <v>729</v>
      </c>
      <c r="G6118">
        <v>5</v>
      </c>
      <c r="H6118">
        <v>416.19823099632202</v>
      </c>
    </row>
    <row r="6119" spans="1:8" x14ac:dyDescent="0.3">
      <c r="A6119">
        <v>6118</v>
      </c>
      <c r="B6119" t="s">
        <v>2358</v>
      </c>
      <c r="C6119" t="s">
        <v>323</v>
      </c>
      <c r="D6119" t="s">
        <v>2592</v>
      </c>
      <c r="E6119" t="s">
        <v>13</v>
      </c>
      <c r="F6119" t="s">
        <v>729</v>
      </c>
      <c r="G6119">
        <v>17</v>
      </c>
      <c r="H6119">
        <v>10034.7075576689</v>
      </c>
    </row>
    <row r="6120" spans="1:8" x14ac:dyDescent="0.3">
      <c r="A6120">
        <v>6119</v>
      </c>
      <c r="B6120" t="s">
        <v>2358</v>
      </c>
      <c r="C6120" t="s">
        <v>323</v>
      </c>
      <c r="D6120" t="s">
        <v>2592</v>
      </c>
      <c r="E6120" t="s">
        <v>13</v>
      </c>
      <c r="F6120" t="s">
        <v>1339</v>
      </c>
      <c r="G6120">
        <v>1</v>
      </c>
      <c r="H6120">
        <v>256.55418032003598</v>
      </c>
    </row>
    <row r="6121" spans="1:8" x14ac:dyDescent="0.3">
      <c r="A6121">
        <v>6120</v>
      </c>
      <c r="B6121" t="s">
        <v>2358</v>
      </c>
      <c r="C6121" t="s">
        <v>323</v>
      </c>
      <c r="D6121" t="s">
        <v>2593</v>
      </c>
      <c r="E6121" t="s">
        <v>11</v>
      </c>
      <c r="F6121" t="s">
        <v>729</v>
      </c>
      <c r="G6121">
        <v>1</v>
      </c>
      <c r="H6121">
        <v>6.3840520817967299</v>
      </c>
    </row>
    <row r="6122" spans="1:8" x14ac:dyDescent="0.3">
      <c r="A6122">
        <v>6121</v>
      </c>
      <c r="B6122" t="s">
        <v>2358</v>
      </c>
      <c r="C6122" t="s">
        <v>323</v>
      </c>
      <c r="D6122" t="s">
        <v>2593</v>
      </c>
      <c r="E6122" t="s">
        <v>13</v>
      </c>
      <c r="F6122" t="s">
        <v>729</v>
      </c>
      <c r="G6122">
        <v>3</v>
      </c>
      <c r="H6122">
        <v>2121.3884534628601</v>
      </c>
    </row>
    <row r="6123" spans="1:8" x14ac:dyDescent="0.3">
      <c r="A6123">
        <v>6122</v>
      </c>
      <c r="B6123" t="s">
        <v>2358</v>
      </c>
      <c r="C6123" t="s">
        <v>323</v>
      </c>
      <c r="D6123" t="s">
        <v>2594</v>
      </c>
      <c r="E6123" t="s">
        <v>11</v>
      </c>
      <c r="F6123" t="s">
        <v>729</v>
      </c>
      <c r="G6123">
        <v>1</v>
      </c>
      <c r="H6123">
        <v>219.49771961561299</v>
      </c>
    </row>
    <row r="6124" spans="1:8" x14ac:dyDescent="0.3">
      <c r="A6124">
        <v>6123</v>
      </c>
      <c r="B6124" t="s">
        <v>2358</v>
      </c>
      <c r="C6124" t="s">
        <v>323</v>
      </c>
      <c r="D6124" t="s">
        <v>2594</v>
      </c>
      <c r="E6124" t="s">
        <v>11</v>
      </c>
      <c r="F6124" t="s">
        <v>1339</v>
      </c>
      <c r="G6124">
        <v>1</v>
      </c>
      <c r="H6124">
        <v>4.5018234429099999E-4</v>
      </c>
    </row>
    <row r="6125" spans="1:8" x14ac:dyDescent="0.3">
      <c r="A6125">
        <v>6124</v>
      </c>
      <c r="B6125" t="s">
        <v>2358</v>
      </c>
      <c r="C6125" t="s">
        <v>323</v>
      </c>
      <c r="D6125" t="s">
        <v>2594</v>
      </c>
      <c r="E6125" t="s">
        <v>13</v>
      </c>
      <c r="F6125" t="s">
        <v>729</v>
      </c>
      <c r="G6125">
        <v>2</v>
      </c>
      <c r="H6125">
        <v>547.35887468574902</v>
      </c>
    </row>
    <row r="6126" spans="1:8" x14ac:dyDescent="0.3">
      <c r="A6126">
        <v>6125</v>
      </c>
      <c r="B6126" t="s">
        <v>2358</v>
      </c>
      <c r="C6126" t="s">
        <v>323</v>
      </c>
      <c r="D6126" t="s">
        <v>2594</v>
      </c>
      <c r="E6126" t="s">
        <v>13</v>
      </c>
      <c r="F6126" t="s">
        <v>1339</v>
      </c>
      <c r="G6126">
        <v>2</v>
      </c>
      <c r="H6126">
        <v>665.62458721289602</v>
      </c>
    </row>
    <row r="6127" spans="1:8" x14ac:dyDescent="0.3">
      <c r="A6127">
        <v>6126</v>
      </c>
      <c r="B6127" t="s">
        <v>2358</v>
      </c>
      <c r="C6127" t="s">
        <v>323</v>
      </c>
      <c r="D6127" t="s">
        <v>975</v>
      </c>
      <c r="E6127" t="s">
        <v>11</v>
      </c>
      <c r="F6127" t="s">
        <v>773</v>
      </c>
      <c r="G6127">
        <v>46</v>
      </c>
      <c r="H6127">
        <v>54752.043055932198</v>
      </c>
    </row>
    <row r="6128" spans="1:8" x14ac:dyDescent="0.3">
      <c r="A6128">
        <v>6127</v>
      </c>
      <c r="B6128" t="s">
        <v>2358</v>
      </c>
      <c r="C6128" t="s">
        <v>323</v>
      </c>
      <c r="D6128" t="s">
        <v>975</v>
      </c>
      <c r="E6128" t="s">
        <v>11</v>
      </c>
      <c r="F6128" t="s">
        <v>729</v>
      </c>
      <c r="G6128">
        <v>19</v>
      </c>
      <c r="H6128">
        <v>5284.4854633737596</v>
      </c>
    </row>
    <row r="6129" spans="1:8" x14ac:dyDescent="0.3">
      <c r="A6129">
        <v>6128</v>
      </c>
      <c r="B6129" t="s">
        <v>2358</v>
      </c>
      <c r="C6129" t="s">
        <v>323</v>
      </c>
      <c r="D6129" t="s">
        <v>975</v>
      </c>
      <c r="E6129" t="s">
        <v>11</v>
      </c>
      <c r="F6129" t="s">
        <v>1339</v>
      </c>
      <c r="G6129">
        <v>3</v>
      </c>
      <c r="H6129">
        <v>1444.5361979837201</v>
      </c>
    </row>
    <row r="6130" spans="1:8" x14ac:dyDescent="0.3">
      <c r="A6130">
        <v>6129</v>
      </c>
      <c r="B6130" t="s">
        <v>2358</v>
      </c>
      <c r="C6130" t="s">
        <v>323</v>
      </c>
      <c r="D6130" t="s">
        <v>975</v>
      </c>
      <c r="E6130" t="s">
        <v>42</v>
      </c>
      <c r="F6130" t="s">
        <v>773</v>
      </c>
      <c r="G6130">
        <v>2</v>
      </c>
      <c r="H6130">
        <v>355.853577513179</v>
      </c>
    </row>
    <row r="6131" spans="1:8" x14ac:dyDescent="0.3">
      <c r="A6131">
        <v>6130</v>
      </c>
      <c r="B6131" t="s">
        <v>2358</v>
      </c>
      <c r="C6131" t="s">
        <v>323</v>
      </c>
      <c r="D6131" t="s">
        <v>975</v>
      </c>
      <c r="E6131" t="s">
        <v>43</v>
      </c>
      <c r="F6131" t="s">
        <v>773</v>
      </c>
      <c r="G6131">
        <v>7</v>
      </c>
      <c r="H6131">
        <v>13469.0835590631</v>
      </c>
    </row>
    <row r="6132" spans="1:8" x14ac:dyDescent="0.3">
      <c r="A6132">
        <v>6131</v>
      </c>
      <c r="B6132" t="s">
        <v>2358</v>
      </c>
      <c r="C6132" t="s">
        <v>323</v>
      </c>
      <c r="D6132" t="s">
        <v>975</v>
      </c>
      <c r="E6132" t="s">
        <v>13</v>
      </c>
      <c r="F6132" t="s">
        <v>773</v>
      </c>
      <c r="G6132">
        <v>34</v>
      </c>
      <c r="H6132">
        <v>31611.190510079199</v>
      </c>
    </row>
    <row r="6133" spans="1:8" x14ac:dyDescent="0.3">
      <c r="A6133">
        <v>6132</v>
      </c>
      <c r="B6133" t="s">
        <v>2358</v>
      </c>
      <c r="C6133" t="s">
        <v>323</v>
      </c>
      <c r="D6133" t="s">
        <v>975</v>
      </c>
      <c r="E6133" t="s">
        <v>13</v>
      </c>
      <c r="F6133" t="s">
        <v>729</v>
      </c>
      <c r="G6133">
        <v>21</v>
      </c>
      <c r="H6133">
        <v>9138.0530053519597</v>
      </c>
    </row>
    <row r="6134" spans="1:8" x14ac:dyDescent="0.3">
      <c r="A6134">
        <v>6133</v>
      </c>
      <c r="B6134" t="s">
        <v>2358</v>
      </c>
      <c r="C6134" t="s">
        <v>323</v>
      </c>
      <c r="D6134" t="s">
        <v>975</v>
      </c>
      <c r="E6134" t="s">
        <v>13</v>
      </c>
      <c r="F6134" t="s">
        <v>1339</v>
      </c>
      <c r="G6134">
        <v>4</v>
      </c>
      <c r="H6134">
        <v>4576.59028322227</v>
      </c>
    </row>
    <row r="6135" spans="1:8" x14ac:dyDescent="0.3">
      <c r="A6135">
        <v>6134</v>
      </c>
      <c r="B6135" t="s">
        <v>2358</v>
      </c>
      <c r="C6135" t="s">
        <v>323</v>
      </c>
      <c r="D6135" t="s">
        <v>2595</v>
      </c>
      <c r="E6135" t="s">
        <v>11</v>
      </c>
      <c r="F6135" t="s">
        <v>729</v>
      </c>
      <c r="G6135">
        <v>3</v>
      </c>
      <c r="H6135">
        <v>871.80381170412795</v>
      </c>
    </row>
    <row r="6136" spans="1:8" x14ac:dyDescent="0.3">
      <c r="A6136">
        <v>6135</v>
      </c>
      <c r="B6136" t="s">
        <v>2358</v>
      </c>
      <c r="C6136" t="s">
        <v>323</v>
      </c>
      <c r="D6136" t="s">
        <v>2595</v>
      </c>
      <c r="E6136" t="s">
        <v>13</v>
      </c>
      <c r="F6136" t="s">
        <v>773</v>
      </c>
      <c r="G6136">
        <v>1</v>
      </c>
      <c r="H6136">
        <v>609.17540447222405</v>
      </c>
    </row>
    <row r="6137" spans="1:8" x14ac:dyDescent="0.3">
      <c r="A6137">
        <v>6136</v>
      </c>
      <c r="B6137" t="s">
        <v>2358</v>
      </c>
      <c r="C6137" t="s">
        <v>323</v>
      </c>
      <c r="D6137" t="s">
        <v>2595</v>
      </c>
      <c r="E6137" t="s">
        <v>13</v>
      </c>
      <c r="F6137" t="s">
        <v>729</v>
      </c>
      <c r="G6137">
        <v>6</v>
      </c>
      <c r="H6137">
        <v>5142.3632571325397</v>
      </c>
    </row>
    <row r="6138" spans="1:8" x14ac:dyDescent="0.3">
      <c r="A6138">
        <v>6137</v>
      </c>
      <c r="B6138" t="s">
        <v>2358</v>
      </c>
      <c r="C6138" t="s">
        <v>323</v>
      </c>
      <c r="D6138" t="s">
        <v>976</v>
      </c>
      <c r="E6138" t="s">
        <v>11</v>
      </c>
      <c r="F6138" t="s">
        <v>729</v>
      </c>
      <c r="G6138">
        <v>6</v>
      </c>
      <c r="H6138">
        <v>1757.28235663132</v>
      </c>
    </row>
    <row r="6139" spans="1:8" x14ac:dyDescent="0.3">
      <c r="A6139">
        <v>6138</v>
      </c>
      <c r="B6139" t="s">
        <v>2358</v>
      </c>
      <c r="C6139" t="s">
        <v>323</v>
      </c>
      <c r="D6139" t="s">
        <v>976</v>
      </c>
      <c r="E6139" t="s">
        <v>13</v>
      </c>
      <c r="F6139" t="s">
        <v>729</v>
      </c>
      <c r="G6139">
        <v>6</v>
      </c>
      <c r="H6139">
        <v>2554.0971358061502</v>
      </c>
    </row>
    <row r="6140" spans="1:8" x14ac:dyDescent="0.3">
      <c r="A6140">
        <v>6139</v>
      </c>
      <c r="B6140" t="s">
        <v>2358</v>
      </c>
      <c r="C6140" t="s">
        <v>323</v>
      </c>
      <c r="D6140" t="s">
        <v>977</v>
      </c>
      <c r="E6140" t="s">
        <v>11</v>
      </c>
      <c r="F6140" t="s">
        <v>729</v>
      </c>
      <c r="G6140">
        <v>2</v>
      </c>
      <c r="H6140">
        <v>525.26156301942694</v>
      </c>
    </row>
    <row r="6141" spans="1:8" x14ac:dyDescent="0.3">
      <c r="A6141">
        <v>6140</v>
      </c>
      <c r="B6141" t="s">
        <v>2358</v>
      </c>
      <c r="C6141" t="s">
        <v>323</v>
      </c>
      <c r="D6141" t="s">
        <v>977</v>
      </c>
      <c r="E6141" t="s">
        <v>13</v>
      </c>
      <c r="F6141" t="s">
        <v>729</v>
      </c>
      <c r="G6141">
        <v>4</v>
      </c>
      <c r="H6141">
        <v>1313.4500457118399</v>
      </c>
    </row>
    <row r="6142" spans="1:8" x14ac:dyDescent="0.3">
      <c r="A6142">
        <v>6141</v>
      </c>
      <c r="B6142" t="s">
        <v>2358</v>
      </c>
      <c r="C6142" t="s">
        <v>323</v>
      </c>
      <c r="D6142" t="s">
        <v>2596</v>
      </c>
      <c r="E6142" t="s">
        <v>11</v>
      </c>
      <c r="F6142" t="s">
        <v>729</v>
      </c>
      <c r="G6142">
        <v>1</v>
      </c>
      <c r="H6142">
        <v>0.14464732235581901</v>
      </c>
    </row>
    <row r="6143" spans="1:8" x14ac:dyDescent="0.3">
      <c r="A6143">
        <v>6142</v>
      </c>
      <c r="B6143" t="s">
        <v>2358</v>
      </c>
      <c r="C6143" t="s">
        <v>323</v>
      </c>
      <c r="D6143" t="s">
        <v>2596</v>
      </c>
      <c r="E6143" t="s">
        <v>13</v>
      </c>
      <c r="F6143" t="s">
        <v>729</v>
      </c>
      <c r="G6143">
        <v>1</v>
      </c>
      <c r="H6143">
        <v>1010.97655620957</v>
      </c>
    </row>
    <row r="6144" spans="1:8" x14ac:dyDescent="0.3">
      <c r="A6144">
        <v>6143</v>
      </c>
      <c r="B6144" t="s">
        <v>2358</v>
      </c>
      <c r="C6144" t="s">
        <v>323</v>
      </c>
      <c r="D6144" t="s">
        <v>978</v>
      </c>
      <c r="E6144" t="s">
        <v>11</v>
      </c>
      <c r="F6144" t="s">
        <v>773</v>
      </c>
      <c r="G6144">
        <v>4</v>
      </c>
      <c r="H6144">
        <v>197.056099639889</v>
      </c>
    </row>
    <row r="6145" spans="1:8" x14ac:dyDescent="0.3">
      <c r="A6145">
        <v>6144</v>
      </c>
      <c r="B6145" t="s">
        <v>2358</v>
      </c>
      <c r="C6145" t="s">
        <v>323</v>
      </c>
      <c r="D6145" t="s">
        <v>978</v>
      </c>
      <c r="E6145" t="s">
        <v>11</v>
      </c>
      <c r="F6145" t="s">
        <v>729</v>
      </c>
      <c r="G6145">
        <v>6</v>
      </c>
      <c r="H6145">
        <v>987.49741347230395</v>
      </c>
    </row>
    <row r="6146" spans="1:8" x14ac:dyDescent="0.3">
      <c r="A6146">
        <v>6145</v>
      </c>
      <c r="B6146" t="s">
        <v>2358</v>
      </c>
      <c r="C6146" t="s">
        <v>323</v>
      </c>
      <c r="D6146" t="s">
        <v>978</v>
      </c>
      <c r="E6146" t="s">
        <v>43</v>
      </c>
      <c r="F6146" t="s">
        <v>773</v>
      </c>
      <c r="G6146">
        <v>1</v>
      </c>
      <c r="H6146">
        <v>8.4452053543939805</v>
      </c>
    </row>
    <row r="6147" spans="1:8" x14ac:dyDescent="0.3">
      <c r="A6147">
        <v>6146</v>
      </c>
      <c r="B6147" t="s">
        <v>2358</v>
      </c>
      <c r="C6147" t="s">
        <v>323</v>
      </c>
      <c r="D6147" t="s">
        <v>978</v>
      </c>
      <c r="E6147" t="s">
        <v>13</v>
      </c>
      <c r="F6147" t="s">
        <v>773</v>
      </c>
      <c r="G6147">
        <v>1</v>
      </c>
      <c r="H6147">
        <v>248.049312178984</v>
      </c>
    </row>
    <row r="6148" spans="1:8" x14ac:dyDescent="0.3">
      <c r="A6148">
        <v>6147</v>
      </c>
      <c r="B6148" t="s">
        <v>2358</v>
      </c>
      <c r="C6148" t="s">
        <v>323</v>
      </c>
      <c r="D6148" t="s">
        <v>978</v>
      </c>
      <c r="E6148" t="s">
        <v>13</v>
      </c>
      <c r="F6148" t="s">
        <v>729</v>
      </c>
      <c r="G6148">
        <v>12</v>
      </c>
      <c r="H6148">
        <v>4606.5856596916001</v>
      </c>
    </row>
    <row r="6149" spans="1:8" x14ac:dyDescent="0.3">
      <c r="A6149">
        <v>6148</v>
      </c>
      <c r="B6149" t="s">
        <v>2358</v>
      </c>
      <c r="C6149" t="s">
        <v>323</v>
      </c>
      <c r="D6149" t="s">
        <v>2597</v>
      </c>
      <c r="E6149" t="s">
        <v>11</v>
      </c>
      <c r="F6149" t="s">
        <v>729</v>
      </c>
      <c r="G6149">
        <v>1</v>
      </c>
      <c r="H6149">
        <v>375.43806600295699</v>
      </c>
    </row>
    <row r="6150" spans="1:8" x14ac:dyDescent="0.3">
      <c r="A6150">
        <v>6149</v>
      </c>
      <c r="B6150" t="s">
        <v>2358</v>
      </c>
      <c r="C6150" t="s">
        <v>323</v>
      </c>
      <c r="D6150" t="s">
        <v>2597</v>
      </c>
      <c r="E6150" t="s">
        <v>13</v>
      </c>
      <c r="F6150" t="s">
        <v>729</v>
      </c>
      <c r="G6150">
        <v>1</v>
      </c>
      <c r="H6150">
        <v>1424.07137253774</v>
      </c>
    </row>
    <row r="6151" spans="1:8" x14ac:dyDescent="0.3">
      <c r="A6151">
        <v>6150</v>
      </c>
      <c r="B6151" t="s">
        <v>2358</v>
      </c>
      <c r="C6151" t="s">
        <v>2598</v>
      </c>
      <c r="D6151" t="s">
        <v>2599</v>
      </c>
      <c r="E6151" t="s">
        <v>11</v>
      </c>
      <c r="F6151" t="s">
        <v>729</v>
      </c>
      <c r="G6151">
        <v>2</v>
      </c>
      <c r="H6151">
        <v>844.71947643713997</v>
      </c>
    </row>
    <row r="6152" spans="1:8" x14ac:dyDescent="0.3">
      <c r="A6152">
        <v>6151</v>
      </c>
      <c r="B6152" t="s">
        <v>2358</v>
      </c>
      <c r="C6152" t="s">
        <v>2598</v>
      </c>
      <c r="D6152" t="s">
        <v>2599</v>
      </c>
      <c r="E6152" t="s">
        <v>13</v>
      </c>
      <c r="F6152" t="s">
        <v>729</v>
      </c>
      <c r="G6152">
        <v>2</v>
      </c>
      <c r="H6152">
        <v>161.821913310101</v>
      </c>
    </row>
    <row r="6153" spans="1:8" x14ac:dyDescent="0.3">
      <c r="A6153">
        <v>6152</v>
      </c>
      <c r="B6153" t="s">
        <v>2358</v>
      </c>
      <c r="C6153" t="s">
        <v>2598</v>
      </c>
      <c r="D6153" t="s">
        <v>2600</v>
      </c>
      <c r="E6153" t="s">
        <v>11</v>
      </c>
      <c r="F6153" t="s">
        <v>729</v>
      </c>
      <c r="G6153">
        <v>1</v>
      </c>
      <c r="H6153">
        <v>73.770271304594104</v>
      </c>
    </row>
    <row r="6154" spans="1:8" x14ac:dyDescent="0.3">
      <c r="A6154">
        <v>6153</v>
      </c>
      <c r="B6154" t="s">
        <v>2358</v>
      </c>
      <c r="C6154" t="s">
        <v>2598</v>
      </c>
      <c r="D6154" t="s">
        <v>2600</v>
      </c>
      <c r="E6154" t="s">
        <v>13</v>
      </c>
      <c r="F6154" t="s">
        <v>729</v>
      </c>
      <c r="G6154">
        <v>1</v>
      </c>
      <c r="H6154">
        <v>345.66624130518198</v>
      </c>
    </row>
    <row r="6155" spans="1:8" x14ac:dyDescent="0.3">
      <c r="A6155">
        <v>6154</v>
      </c>
      <c r="B6155" t="s">
        <v>2358</v>
      </c>
      <c r="C6155" t="s">
        <v>2598</v>
      </c>
      <c r="D6155" t="s">
        <v>2601</v>
      </c>
      <c r="E6155" t="s">
        <v>11</v>
      </c>
      <c r="F6155" t="s">
        <v>729</v>
      </c>
      <c r="G6155">
        <v>1</v>
      </c>
      <c r="H6155">
        <v>336.62485039286202</v>
      </c>
    </row>
    <row r="6156" spans="1:8" x14ac:dyDescent="0.3">
      <c r="A6156">
        <v>6155</v>
      </c>
      <c r="B6156" t="s">
        <v>2358</v>
      </c>
      <c r="C6156" t="s">
        <v>2598</v>
      </c>
      <c r="D6156" t="s">
        <v>2601</v>
      </c>
      <c r="E6156" t="s">
        <v>13</v>
      </c>
      <c r="F6156" t="s">
        <v>729</v>
      </c>
      <c r="G6156">
        <v>1</v>
      </c>
      <c r="H6156">
        <v>11.387199253406299</v>
      </c>
    </row>
    <row r="6157" spans="1:8" x14ac:dyDescent="0.3">
      <c r="A6157">
        <v>6156</v>
      </c>
      <c r="B6157" t="s">
        <v>2358</v>
      </c>
      <c r="C6157" t="s">
        <v>2598</v>
      </c>
      <c r="D6157" t="s">
        <v>2602</v>
      </c>
      <c r="E6157" t="s">
        <v>11</v>
      </c>
      <c r="F6157" t="s">
        <v>773</v>
      </c>
      <c r="G6157">
        <v>1</v>
      </c>
      <c r="H6157">
        <v>3.10070138775226</v>
      </c>
    </row>
    <row r="6158" spans="1:8" x14ac:dyDescent="0.3">
      <c r="A6158">
        <v>6157</v>
      </c>
      <c r="B6158" t="s">
        <v>2358</v>
      </c>
      <c r="C6158" t="s">
        <v>2598</v>
      </c>
      <c r="D6158" t="s">
        <v>2602</v>
      </c>
      <c r="E6158" t="s">
        <v>13</v>
      </c>
      <c r="F6158" t="s">
        <v>773</v>
      </c>
      <c r="G6158">
        <v>5</v>
      </c>
      <c r="H6158">
        <v>1595.55671833416</v>
      </c>
    </row>
    <row r="6159" spans="1:8" x14ac:dyDescent="0.3">
      <c r="A6159">
        <v>6158</v>
      </c>
      <c r="B6159" t="s">
        <v>2358</v>
      </c>
      <c r="C6159" t="s">
        <v>2598</v>
      </c>
      <c r="D6159" t="s">
        <v>2602</v>
      </c>
      <c r="E6159" t="s">
        <v>13</v>
      </c>
      <c r="F6159" t="s">
        <v>729</v>
      </c>
      <c r="G6159">
        <v>1</v>
      </c>
      <c r="H6159">
        <v>403.30359786029197</v>
      </c>
    </row>
    <row r="6160" spans="1:8" x14ac:dyDescent="0.3">
      <c r="A6160">
        <v>6159</v>
      </c>
      <c r="B6160" t="s">
        <v>2358</v>
      </c>
      <c r="C6160" t="s">
        <v>2598</v>
      </c>
      <c r="D6160" t="s">
        <v>2603</v>
      </c>
      <c r="E6160" t="s">
        <v>11</v>
      </c>
      <c r="F6160" t="s">
        <v>729</v>
      </c>
      <c r="G6160">
        <v>1</v>
      </c>
      <c r="H6160">
        <v>941.17343422300496</v>
      </c>
    </row>
    <row r="6161" spans="1:8" x14ac:dyDescent="0.3">
      <c r="A6161">
        <v>6160</v>
      </c>
      <c r="B6161" t="s">
        <v>2358</v>
      </c>
      <c r="C6161" t="s">
        <v>2598</v>
      </c>
      <c r="D6161" t="s">
        <v>2603</v>
      </c>
      <c r="E6161" t="s">
        <v>13</v>
      </c>
      <c r="F6161" t="s">
        <v>729</v>
      </c>
      <c r="G6161">
        <v>1</v>
      </c>
      <c r="H6161">
        <v>214.55414068325399</v>
      </c>
    </row>
    <row r="6162" spans="1:8" x14ac:dyDescent="0.3">
      <c r="A6162">
        <v>6161</v>
      </c>
      <c r="B6162" t="s">
        <v>2358</v>
      </c>
      <c r="C6162" t="s">
        <v>2598</v>
      </c>
      <c r="D6162" t="s">
        <v>2604</v>
      </c>
      <c r="E6162" t="s">
        <v>11</v>
      </c>
      <c r="F6162" t="s">
        <v>729</v>
      </c>
      <c r="G6162">
        <v>2</v>
      </c>
      <c r="H6162">
        <v>198.964017181049</v>
      </c>
    </row>
    <row r="6163" spans="1:8" x14ac:dyDescent="0.3">
      <c r="A6163">
        <v>6162</v>
      </c>
      <c r="B6163" t="s">
        <v>2358</v>
      </c>
      <c r="C6163" t="s">
        <v>2598</v>
      </c>
      <c r="D6163" t="s">
        <v>2604</v>
      </c>
      <c r="E6163" t="s">
        <v>13</v>
      </c>
      <c r="F6163" t="s">
        <v>729</v>
      </c>
      <c r="G6163">
        <v>4</v>
      </c>
      <c r="H6163">
        <v>2573.1490130070601</v>
      </c>
    </row>
    <row r="6164" spans="1:8" x14ac:dyDescent="0.3">
      <c r="A6164">
        <v>6163</v>
      </c>
      <c r="B6164" t="s">
        <v>2358</v>
      </c>
      <c r="C6164" t="s">
        <v>2598</v>
      </c>
      <c r="D6164" t="s">
        <v>2605</v>
      </c>
      <c r="E6164" t="s">
        <v>11</v>
      </c>
      <c r="F6164" t="s">
        <v>773</v>
      </c>
      <c r="G6164">
        <v>1</v>
      </c>
      <c r="H6164">
        <v>6.7920875826635703</v>
      </c>
    </row>
    <row r="6165" spans="1:8" x14ac:dyDescent="0.3">
      <c r="A6165">
        <v>6164</v>
      </c>
      <c r="B6165" t="s">
        <v>2358</v>
      </c>
      <c r="C6165" t="s">
        <v>2598</v>
      </c>
      <c r="D6165" t="s">
        <v>2605</v>
      </c>
      <c r="E6165" t="s">
        <v>13</v>
      </c>
      <c r="F6165" t="s">
        <v>773</v>
      </c>
      <c r="G6165">
        <v>1</v>
      </c>
      <c r="H6165">
        <v>683.451648114524</v>
      </c>
    </row>
    <row r="6166" spans="1:8" x14ac:dyDescent="0.3">
      <c r="A6166">
        <v>6165</v>
      </c>
      <c r="B6166" t="s">
        <v>2358</v>
      </c>
      <c r="C6166" t="s">
        <v>2598</v>
      </c>
      <c r="D6166" t="s">
        <v>2606</v>
      </c>
      <c r="E6166" t="s">
        <v>11</v>
      </c>
      <c r="F6166" t="s">
        <v>729</v>
      </c>
      <c r="G6166">
        <v>1</v>
      </c>
      <c r="H6166">
        <v>3.8945916903186899</v>
      </c>
    </row>
    <row r="6167" spans="1:8" x14ac:dyDescent="0.3">
      <c r="A6167">
        <v>6166</v>
      </c>
      <c r="B6167" t="s">
        <v>2358</v>
      </c>
      <c r="C6167" t="s">
        <v>2598</v>
      </c>
      <c r="D6167" t="s">
        <v>2606</v>
      </c>
      <c r="E6167" t="s">
        <v>13</v>
      </c>
      <c r="F6167" t="s">
        <v>729</v>
      </c>
      <c r="G6167">
        <v>1</v>
      </c>
      <c r="H6167">
        <v>376.65119198505198</v>
      </c>
    </row>
    <row r="6168" spans="1:8" x14ac:dyDescent="0.3">
      <c r="A6168">
        <v>6167</v>
      </c>
      <c r="B6168" t="s">
        <v>2358</v>
      </c>
      <c r="C6168" t="s">
        <v>2598</v>
      </c>
      <c r="D6168" t="s">
        <v>2607</v>
      </c>
      <c r="E6168" t="s">
        <v>11</v>
      </c>
      <c r="F6168" t="s">
        <v>773</v>
      </c>
      <c r="G6168">
        <v>5</v>
      </c>
      <c r="H6168">
        <v>346.566033319881</v>
      </c>
    </row>
    <row r="6169" spans="1:8" x14ac:dyDescent="0.3">
      <c r="A6169">
        <v>6168</v>
      </c>
      <c r="B6169" t="s">
        <v>2358</v>
      </c>
      <c r="C6169" t="s">
        <v>2598</v>
      </c>
      <c r="D6169" t="s">
        <v>2607</v>
      </c>
      <c r="E6169" t="s">
        <v>11</v>
      </c>
      <c r="F6169" t="s">
        <v>729</v>
      </c>
      <c r="G6169">
        <v>4</v>
      </c>
      <c r="H6169">
        <v>260.90721148776299</v>
      </c>
    </row>
    <row r="6170" spans="1:8" x14ac:dyDescent="0.3">
      <c r="A6170">
        <v>6169</v>
      </c>
      <c r="B6170" t="s">
        <v>2358</v>
      </c>
      <c r="C6170" t="s">
        <v>2598</v>
      </c>
      <c r="D6170" t="s">
        <v>2607</v>
      </c>
      <c r="E6170" t="s">
        <v>13</v>
      </c>
      <c r="F6170" t="s">
        <v>773</v>
      </c>
      <c r="G6170">
        <v>5</v>
      </c>
      <c r="H6170">
        <v>2157.3005577701101</v>
      </c>
    </row>
    <row r="6171" spans="1:8" x14ac:dyDescent="0.3">
      <c r="A6171">
        <v>6170</v>
      </c>
      <c r="B6171" t="s">
        <v>2358</v>
      </c>
      <c r="C6171" t="s">
        <v>2598</v>
      </c>
      <c r="D6171" t="s">
        <v>2607</v>
      </c>
      <c r="E6171" t="s">
        <v>13</v>
      </c>
      <c r="F6171" t="s">
        <v>729</v>
      </c>
      <c r="G6171">
        <v>6</v>
      </c>
      <c r="H6171">
        <v>2256.4071200941098</v>
      </c>
    </row>
    <row r="6172" spans="1:8" x14ac:dyDescent="0.3">
      <c r="A6172">
        <v>6171</v>
      </c>
      <c r="B6172" t="s">
        <v>2358</v>
      </c>
      <c r="C6172" t="s">
        <v>2598</v>
      </c>
      <c r="D6172" t="s">
        <v>2608</v>
      </c>
      <c r="E6172" t="s">
        <v>11</v>
      </c>
      <c r="F6172" t="s">
        <v>773</v>
      </c>
      <c r="G6172">
        <v>1</v>
      </c>
      <c r="H6172">
        <v>3.3847338898311999E-2</v>
      </c>
    </row>
    <row r="6173" spans="1:8" x14ac:dyDescent="0.3">
      <c r="A6173">
        <v>6172</v>
      </c>
      <c r="B6173" t="s">
        <v>2358</v>
      </c>
      <c r="C6173" t="s">
        <v>2598</v>
      </c>
      <c r="D6173" t="s">
        <v>2608</v>
      </c>
      <c r="E6173" t="s">
        <v>13</v>
      </c>
      <c r="F6173" t="s">
        <v>773</v>
      </c>
      <c r="G6173">
        <v>1</v>
      </c>
      <c r="H6173">
        <v>213.309262332483</v>
      </c>
    </row>
    <row r="6174" spans="1:8" x14ac:dyDescent="0.3">
      <c r="A6174">
        <v>6173</v>
      </c>
      <c r="B6174" t="s">
        <v>2358</v>
      </c>
      <c r="C6174" t="s">
        <v>2598</v>
      </c>
      <c r="D6174" t="s">
        <v>2609</v>
      </c>
      <c r="E6174" t="s">
        <v>13</v>
      </c>
      <c r="F6174" t="s">
        <v>729</v>
      </c>
      <c r="G6174">
        <v>1</v>
      </c>
      <c r="H6174">
        <v>385.33848474783298</v>
      </c>
    </row>
    <row r="6175" spans="1:8" x14ac:dyDescent="0.3">
      <c r="A6175">
        <v>6174</v>
      </c>
      <c r="B6175" t="s">
        <v>2358</v>
      </c>
      <c r="C6175" t="s">
        <v>2598</v>
      </c>
      <c r="D6175" t="s">
        <v>2610</v>
      </c>
      <c r="E6175" t="s">
        <v>11</v>
      </c>
      <c r="F6175" t="s">
        <v>729</v>
      </c>
      <c r="G6175">
        <v>1</v>
      </c>
      <c r="H6175">
        <v>36.1822449039079</v>
      </c>
    </row>
    <row r="6176" spans="1:8" x14ac:dyDescent="0.3">
      <c r="A6176">
        <v>6175</v>
      </c>
      <c r="B6176" t="s">
        <v>2358</v>
      </c>
      <c r="C6176" t="s">
        <v>2598</v>
      </c>
      <c r="D6176" t="s">
        <v>2610</v>
      </c>
      <c r="E6176" t="s">
        <v>13</v>
      </c>
      <c r="F6176" t="s">
        <v>729</v>
      </c>
      <c r="G6176">
        <v>3</v>
      </c>
      <c r="H6176">
        <v>2075.04509399485</v>
      </c>
    </row>
    <row r="6177" spans="1:8" x14ac:dyDescent="0.3">
      <c r="A6177">
        <v>6176</v>
      </c>
      <c r="B6177" t="s">
        <v>2358</v>
      </c>
      <c r="C6177" t="s">
        <v>2598</v>
      </c>
      <c r="D6177" t="s">
        <v>2611</v>
      </c>
      <c r="E6177" t="s">
        <v>13</v>
      </c>
      <c r="F6177" t="s">
        <v>729</v>
      </c>
      <c r="G6177">
        <v>2</v>
      </c>
      <c r="H6177">
        <v>1098.1636681622899</v>
      </c>
    </row>
    <row r="6178" spans="1:8" x14ac:dyDescent="0.3">
      <c r="A6178">
        <v>6177</v>
      </c>
      <c r="B6178" t="s">
        <v>2358</v>
      </c>
      <c r="C6178" t="s">
        <v>2598</v>
      </c>
      <c r="D6178" t="s">
        <v>2612</v>
      </c>
      <c r="E6178" t="s">
        <v>13</v>
      </c>
      <c r="F6178" t="s">
        <v>729</v>
      </c>
      <c r="G6178">
        <v>1</v>
      </c>
      <c r="H6178">
        <v>337.38403698859702</v>
      </c>
    </row>
    <row r="6179" spans="1:8" x14ac:dyDescent="0.3">
      <c r="A6179">
        <v>6178</v>
      </c>
      <c r="B6179" t="s">
        <v>2358</v>
      </c>
      <c r="C6179" t="s">
        <v>2598</v>
      </c>
      <c r="D6179" t="s">
        <v>2613</v>
      </c>
      <c r="E6179" t="s">
        <v>11</v>
      </c>
      <c r="F6179" t="s">
        <v>729</v>
      </c>
      <c r="G6179">
        <v>2</v>
      </c>
      <c r="H6179">
        <v>262.36084777646698</v>
      </c>
    </row>
    <row r="6180" spans="1:8" x14ac:dyDescent="0.3">
      <c r="A6180">
        <v>6179</v>
      </c>
      <c r="B6180" t="s">
        <v>2358</v>
      </c>
      <c r="C6180" t="s">
        <v>2598</v>
      </c>
      <c r="D6180" t="s">
        <v>2613</v>
      </c>
      <c r="E6180" t="s">
        <v>13</v>
      </c>
      <c r="F6180" t="s">
        <v>729</v>
      </c>
      <c r="G6180">
        <v>2</v>
      </c>
      <c r="H6180">
        <v>843.67159077864403</v>
      </c>
    </row>
    <row r="6181" spans="1:8" x14ac:dyDescent="0.3">
      <c r="A6181">
        <v>6180</v>
      </c>
      <c r="B6181" t="s">
        <v>2358</v>
      </c>
      <c r="C6181" t="s">
        <v>979</v>
      </c>
      <c r="D6181" t="s">
        <v>2614</v>
      </c>
      <c r="E6181" t="s">
        <v>13</v>
      </c>
      <c r="F6181" t="s">
        <v>773</v>
      </c>
      <c r="G6181">
        <v>1</v>
      </c>
      <c r="H6181">
        <v>258.24378738569402</v>
      </c>
    </row>
    <row r="6182" spans="1:8" x14ac:dyDescent="0.3">
      <c r="A6182">
        <v>6181</v>
      </c>
      <c r="B6182" t="s">
        <v>2358</v>
      </c>
      <c r="C6182" t="s">
        <v>979</v>
      </c>
      <c r="D6182" t="s">
        <v>2615</v>
      </c>
      <c r="E6182" t="s">
        <v>13</v>
      </c>
      <c r="F6182" t="s">
        <v>773</v>
      </c>
      <c r="G6182">
        <v>1</v>
      </c>
      <c r="H6182">
        <v>203.625549186038</v>
      </c>
    </row>
    <row r="6183" spans="1:8" x14ac:dyDescent="0.3">
      <c r="A6183">
        <v>6182</v>
      </c>
      <c r="B6183" t="s">
        <v>2358</v>
      </c>
      <c r="C6183" t="s">
        <v>979</v>
      </c>
      <c r="D6183" t="s">
        <v>2615</v>
      </c>
      <c r="E6183" t="s">
        <v>13</v>
      </c>
      <c r="F6183" t="s">
        <v>729</v>
      </c>
      <c r="G6183">
        <v>1</v>
      </c>
      <c r="H6183">
        <v>208.11233275202599</v>
      </c>
    </row>
    <row r="6184" spans="1:8" x14ac:dyDescent="0.3">
      <c r="A6184">
        <v>6183</v>
      </c>
      <c r="B6184" t="s">
        <v>2358</v>
      </c>
      <c r="C6184" t="s">
        <v>979</v>
      </c>
      <c r="D6184" t="s">
        <v>2616</v>
      </c>
      <c r="E6184" t="s">
        <v>13</v>
      </c>
      <c r="F6184" t="s">
        <v>773</v>
      </c>
      <c r="G6184">
        <v>1</v>
      </c>
      <c r="H6184">
        <v>251.49604770468099</v>
      </c>
    </row>
    <row r="6185" spans="1:8" x14ac:dyDescent="0.3">
      <c r="A6185">
        <v>6184</v>
      </c>
      <c r="B6185" t="s">
        <v>2358</v>
      </c>
      <c r="C6185" t="s">
        <v>979</v>
      </c>
      <c r="D6185" t="s">
        <v>985</v>
      </c>
      <c r="E6185" t="s">
        <v>11</v>
      </c>
      <c r="F6185" t="s">
        <v>773</v>
      </c>
      <c r="G6185">
        <v>1</v>
      </c>
      <c r="H6185">
        <v>1433.1628140124701</v>
      </c>
    </row>
    <row r="6186" spans="1:8" x14ac:dyDescent="0.3">
      <c r="A6186">
        <v>6185</v>
      </c>
      <c r="B6186" t="s">
        <v>2358</v>
      </c>
      <c r="C6186" t="s">
        <v>979</v>
      </c>
      <c r="D6186" t="s">
        <v>985</v>
      </c>
      <c r="E6186" t="s">
        <v>13</v>
      </c>
      <c r="F6186" t="s">
        <v>773</v>
      </c>
      <c r="G6186">
        <v>3</v>
      </c>
      <c r="H6186">
        <v>14024.175788888901</v>
      </c>
    </row>
    <row r="6187" spans="1:8" x14ac:dyDescent="0.3">
      <c r="A6187">
        <v>6186</v>
      </c>
      <c r="B6187" t="s">
        <v>2358</v>
      </c>
      <c r="C6187" t="s">
        <v>979</v>
      </c>
      <c r="D6187" t="s">
        <v>985</v>
      </c>
      <c r="E6187" t="s">
        <v>13</v>
      </c>
      <c r="F6187" t="s">
        <v>729</v>
      </c>
      <c r="G6187">
        <v>1</v>
      </c>
      <c r="H6187">
        <v>476.00725361523803</v>
      </c>
    </row>
    <row r="6188" spans="1:8" x14ac:dyDescent="0.3">
      <c r="A6188">
        <v>6187</v>
      </c>
      <c r="B6188" t="s">
        <v>2358</v>
      </c>
      <c r="C6188" t="s">
        <v>979</v>
      </c>
      <c r="D6188" t="s">
        <v>986</v>
      </c>
      <c r="E6188" t="s">
        <v>11</v>
      </c>
      <c r="F6188" t="s">
        <v>773</v>
      </c>
      <c r="G6188">
        <v>6</v>
      </c>
      <c r="H6188">
        <v>2232.40699247167</v>
      </c>
    </row>
    <row r="6189" spans="1:8" x14ac:dyDescent="0.3">
      <c r="A6189">
        <v>6188</v>
      </c>
      <c r="B6189" t="s">
        <v>2358</v>
      </c>
      <c r="C6189" t="s">
        <v>979</v>
      </c>
      <c r="D6189" t="s">
        <v>986</v>
      </c>
      <c r="E6189" t="s">
        <v>13</v>
      </c>
      <c r="F6189" t="s">
        <v>773</v>
      </c>
      <c r="G6189">
        <v>13</v>
      </c>
      <c r="H6189">
        <v>7496.7093696268303</v>
      </c>
    </row>
    <row r="6190" spans="1:8" x14ac:dyDescent="0.3">
      <c r="A6190">
        <v>6189</v>
      </c>
      <c r="B6190" t="s">
        <v>2358</v>
      </c>
      <c r="C6190" t="s">
        <v>979</v>
      </c>
      <c r="D6190" t="s">
        <v>987</v>
      </c>
      <c r="E6190" t="s">
        <v>11</v>
      </c>
      <c r="F6190" t="s">
        <v>773</v>
      </c>
      <c r="G6190">
        <v>1</v>
      </c>
      <c r="H6190">
        <v>3.1361527297470899</v>
      </c>
    </row>
    <row r="6191" spans="1:8" x14ac:dyDescent="0.3">
      <c r="A6191">
        <v>6190</v>
      </c>
      <c r="B6191" t="s">
        <v>2358</v>
      </c>
      <c r="C6191" t="s">
        <v>979</v>
      </c>
      <c r="D6191" t="s">
        <v>987</v>
      </c>
      <c r="E6191" t="s">
        <v>13</v>
      </c>
      <c r="F6191" t="s">
        <v>773</v>
      </c>
      <c r="G6191">
        <v>1</v>
      </c>
      <c r="H6191">
        <v>614.28585938321999</v>
      </c>
    </row>
    <row r="6192" spans="1:8" x14ac:dyDescent="0.3">
      <c r="A6192">
        <v>6191</v>
      </c>
      <c r="B6192" t="s">
        <v>2358</v>
      </c>
      <c r="C6192" t="s">
        <v>979</v>
      </c>
      <c r="D6192" t="s">
        <v>987</v>
      </c>
      <c r="E6192" t="s">
        <v>13</v>
      </c>
      <c r="F6192" t="s">
        <v>729</v>
      </c>
      <c r="G6192">
        <v>1</v>
      </c>
      <c r="H6192">
        <v>335.598345760244</v>
      </c>
    </row>
    <row r="6193" spans="1:8" x14ac:dyDescent="0.3">
      <c r="A6193">
        <v>6192</v>
      </c>
      <c r="B6193" t="s">
        <v>2358</v>
      </c>
      <c r="C6193" t="s">
        <v>979</v>
      </c>
      <c r="D6193" t="s">
        <v>991</v>
      </c>
      <c r="E6193" t="s">
        <v>11</v>
      </c>
      <c r="F6193" t="s">
        <v>773</v>
      </c>
      <c r="G6193">
        <v>8</v>
      </c>
      <c r="H6193">
        <v>2827.3375287957401</v>
      </c>
    </row>
    <row r="6194" spans="1:8" x14ac:dyDescent="0.3">
      <c r="A6194">
        <v>6193</v>
      </c>
      <c r="B6194" t="s">
        <v>2358</v>
      </c>
      <c r="C6194" t="s">
        <v>979</v>
      </c>
      <c r="D6194" t="s">
        <v>991</v>
      </c>
      <c r="E6194" t="s">
        <v>13</v>
      </c>
      <c r="F6194" t="s">
        <v>773</v>
      </c>
      <c r="G6194">
        <v>18</v>
      </c>
      <c r="H6194">
        <v>9167.4992059466804</v>
      </c>
    </row>
    <row r="6195" spans="1:8" x14ac:dyDescent="0.3">
      <c r="A6195">
        <v>6194</v>
      </c>
      <c r="B6195" t="s">
        <v>2358</v>
      </c>
      <c r="C6195" t="s">
        <v>979</v>
      </c>
      <c r="D6195" t="s">
        <v>993</v>
      </c>
      <c r="E6195" t="s">
        <v>11</v>
      </c>
      <c r="F6195" t="s">
        <v>773</v>
      </c>
      <c r="G6195">
        <v>1</v>
      </c>
      <c r="H6195">
        <v>2.6466429547350399</v>
      </c>
    </row>
    <row r="6196" spans="1:8" x14ac:dyDescent="0.3">
      <c r="A6196">
        <v>6195</v>
      </c>
      <c r="B6196" t="s">
        <v>2358</v>
      </c>
      <c r="C6196" t="s">
        <v>979</v>
      </c>
      <c r="D6196" t="s">
        <v>993</v>
      </c>
      <c r="E6196" t="s">
        <v>13</v>
      </c>
      <c r="F6196" t="s">
        <v>773</v>
      </c>
      <c r="G6196">
        <v>3</v>
      </c>
      <c r="H6196">
        <v>1767.9579559659701</v>
      </c>
    </row>
    <row r="6197" spans="1:8" x14ac:dyDescent="0.3">
      <c r="A6197">
        <v>6196</v>
      </c>
      <c r="B6197" t="s">
        <v>2358</v>
      </c>
      <c r="C6197" t="s">
        <v>979</v>
      </c>
      <c r="D6197" t="s">
        <v>995</v>
      </c>
      <c r="E6197" t="s">
        <v>11</v>
      </c>
      <c r="F6197" t="s">
        <v>773</v>
      </c>
      <c r="G6197">
        <v>2</v>
      </c>
      <c r="H6197">
        <v>1831.6234495747999</v>
      </c>
    </row>
    <row r="6198" spans="1:8" x14ac:dyDescent="0.3">
      <c r="A6198">
        <v>6197</v>
      </c>
      <c r="B6198" t="s">
        <v>2358</v>
      </c>
      <c r="C6198" t="s">
        <v>979</v>
      </c>
      <c r="D6198" t="s">
        <v>995</v>
      </c>
      <c r="E6198" t="s">
        <v>13</v>
      </c>
      <c r="F6198" t="s">
        <v>773</v>
      </c>
      <c r="G6198">
        <v>10</v>
      </c>
      <c r="H6198">
        <v>10434.4081520891</v>
      </c>
    </row>
    <row r="6199" spans="1:8" x14ac:dyDescent="0.3">
      <c r="A6199">
        <v>6198</v>
      </c>
      <c r="B6199" t="s">
        <v>2358</v>
      </c>
      <c r="C6199" t="s">
        <v>979</v>
      </c>
      <c r="D6199" t="s">
        <v>995</v>
      </c>
      <c r="E6199" t="s">
        <v>13</v>
      </c>
      <c r="F6199" t="s">
        <v>729</v>
      </c>
      <c r="G6199">
        <v>2</v>
      </c>
      <c r="H6199">
        <v>1019.4554752379699</v>
      </c>
    </row>
    <row r="6200" spans="1:8" x14ac:dyDescent="0.3">
      <c r="A6200">
        <v>6199</v>
      </c>
      <c r="B6200" t="s">
        <v>2358</v>
      </c>
      <c r="C6200" t="s">
        <v>979</v>
      </c>
      <c r="D6200" t="s">
        <v>996</v>
      </c>
      <c r="E6200" t="s">
        <v>13</v>
      </c>
      <c r="F6200" t="s">
        <v>773</v>
      </c>
      <c r="G6200">
        <v>2</v>
      </c>
      <c r="H6200">
        <v>1218.4080707602</v>
      </c>
    </row>
    <row r="6201" spans="1:8" x14ac:dyDescent="0.3">
      <c r="A6201">
        <v>6200</v>
      </c>
      <c r="B6201" t="s">
        <v>2358</v>
      </c>
      <c r="C6201" t="s">
        <v>979</v>
      </c>
      <c r="D6201" t="s">
        <v>2617</v>
      </c>
      <c r="E6201" t="s">
        <v>13</v>
      </c>
      <c r="F6201" t="s">
        <v>773</v>
      </c>
      <c r="G6201">
        <v>2</v>
      </c>
      <c r="H6201">
        <v>756.16583563570896</v>
      </c>
    </row>
    <row r="6202" spans="1:8" x14ac:dyDescent="0.3">
      <c r="A6202">
        <v>6201</v>
      </c>
      <c r="B6202" t="s">
        <v>2358</v>
      </c>
      <c r="C6202" t="s">
        <v>979</v>
      </c>
      <c r="D6202" t="s">
        <v>997</v>
      </c>
      <c r="E6202" t="s">
        <v>11</v>
      </c>
      <c r="F6202" t="s">
        <v>773</v>
      </c>
      <c r="G6202">
        <v>1</v>
      </c>
      <c r="H6202">
        <v>348.85139336342701</v>
      </c>
    </row>
    <row r="6203" spans="1:8" x14ac:dyDescent="0.3">
      <c r="A6203">
        <v>6202</v>
      </c>
      <c r="B6203" t="s">
        <v>2358</v>
      </c>
      <c r="C6203" t="s">
        <v>979</v>
      </c>
      <c r="D6203" t="s">
        <v>997</v>
      </c>
      <c r="E6203" t="s">
        <v>13</v>
      </c>
      <c r="F6203" t="s">
        <v>773</v>
      </c>
      <c r="G6203">
        <v>8</v>
      </c>
      <c r="H6203">
        <v>6766.6118366705996</v>
      </c>
    </row>
    <row r="6204" spans="1:8" x14ac:dyDescent="0.3">
      <c r="A6204">
        <v>6203</v>
      </c>
      <c r="B6204" t="s">
        <v>2358</v>
      </c>
      <c r="C6204" t="s">
        <v>979</v>
      </c>
      <c r="D6204" t="s">
        <v>997</v>
      </c>
      <c r="E6204" t="s">
        <v>13</v>
      </c>
      <c r="F6204" t="s">
        <v>729</v>
      </c>
      <c r="G6204">
        <v>1</v>
      </c>
      <c r="H6204">
        <v>763.05678791645801</v>
      </c>
    </row>
    <row r="6205" spans="1:8" x14ac:dyDescent="0.3">
      <c r="A6205">
        <v>6204</v>
      </c>
      <c r="B6205" t="s">
        <v>2358</v>
      </c>
      <c r="C6205" t="s">
        <v>979</v>
      </c>
      <c r="D6205" t="s">
        <v>2618</v>
      </c>
      <c r="E6205" t="s">
        <v>13</v>
      </c>
      <c r="F6205" t="s">
        <v>773</v>
      </c>
      <c r="G6205">
        <v>1</v>
      </c>
      <c r="H6205">
        <v>1233.8129775530799</v>
      </c>
    </row>
    <row r="6206" spans="1:8" x14ac:dyDescent="0.3">
      <c r="A6206">
        <v>6205</v>
      </c>
      <c r="B6206" t="s">
        <v>2358</v>
      </c>
      <c r="C6206" t="s">
        <v>979</v>
      </c>
      <c r="D6206" t="s">
        <v>2619</v>
      </c>
      <c r="E6206" t="s">
        <v>13</v>
      </c>
      <c r="F6206" t="s">
        <v>773</v>
      </c>
      <c r="G6206">
        <v>1</v>
      </c>
      <c r="H6206">
        <v>408.233369195764</v>
      </c>
    </row>
    <row r="6207" spans="1:8" x14ac:dyDescent="0.3">
      <c r="A6207">
        <v>6206</v>
      </c>
      <c r="B6207" t="s">
        <v>2358</v>
      </c>
      <c r="C6207" t="s">
        <v>2620</v>
      </c>
      <c r="D6207" t="s">
        <v>2621</v>
      </c>
      <c r="E6207" t="s">
        <v>11</v>
      </c>
      <c r="F6207" t="s">
        <v>729</v>
      </c>
      <c r="G6207">
        <v>1</v>
      </c>
      <c r="H6207">
        <v>31.128418216021899</v>
      </c>
    </row>
    <row r="6208" spans="1:8" x14ac:dyDescent="0.3">
      <c r="A6208">
        <v>6207</v>
      </c>
      <c r="B6208" t="s">
        <v>2358</v>
      </c>
      <c r="C6208" t="s">
        <v>2620</v>
      </c>
      <c r="D6208" t="s">
        <v>2621</v>
      </c>
      <c r="E6208" t="s">
        <v>13</v>
      </c>
      <c r="F6208" t="s">
        <v>729</v>
      </c>
      <c r="G6208">
        <v>1</v>
      </c>
      <c r="H6208">
        <v>564.61556088026396</v>
      </c>
    </row>
    <row r="6209" spans="1:8" x14ac:dyDescent="0.3">
      <c r="A6209">
        <v>6208</v>
      </c>
      <c r="B6209" t="s">
        <v>2358</v>
      </c>
      <c r="C6209" t="s">
        <v>2620</v>
      </c>
      <c r="D6209" t="s">
        <v>2622</v>
      </c>
      <c r="E6209" t="s">
        <v>11</v>
      </c>
      <c r="F6209" t="s">
        <v>729</v>
      </c>
      <c r="G6209">
        <v>3</v>
      </c>
      <c r="H6209">
        <v>1142.54743295756</v>
      </c>
    </row>
    <row r="6210" spans="1:8" x14ac:dyDescent="0.3">
      <c r="A6210">
        <v>6209</v>
      </c>
      <c r="B6210" t="s">
        <v>2358</v>
      </c>
      <c r="C6210" t="s">
        <v>2620</v>
      </c>
      <c r="D6210" t="s">
        <v>2622</v>
      </c>
      <c r="E6210" t="s">
        <v>13</v>
      </c>
      <c r="F6210" t="s">
        <v>729</v>
      </c>
      <c r="G6210">
        <v>2</v>
      </c>
      <c r="H6210">
        <v>841.07510047833705</v>
      </c>
    </row>
    <row r="6211" spans="1:8" x14ac:dyDescent="0.3">
      <c r="A6211">
        <v>6210</v>
      </c>
      <c r="B6211" t="s">
        <v>2358</v>
      </c>
      <c r="C6211" t="s">
        <v>2620</v>
      </c>
      <c r="D6211" t="s">
        <v>2623</v>
      </c>
      <c r="E6211" t="s">
        <v>13</v>
      </c>
      <c r="F6211" t="s">
        <v>729</v>
      </c>
      <c r="G6211">
        <v>1</v>
      </c>
      <c r="H6211">
        <v>482.98580431874802</v>
      </c>
    </row>
    <row r="6212" spans="1:8" x14ac:dyDescent="0.3">
      <c r="A6212">
        <v>6211</v>
      </c>
      <c r="B6212" t="s">
        <v>2358</v>
      </c>
      <c r="C6212" t="s">
        <v>2620</v>
      </c>
      <c r="D6212" t="s">
        <v>2624</v>
      </c>
      <c r="E6212" t="s">
        <v>11</v>
      </c>
      <c r="F6212" t="s">
        <v>729</v>
      </c>
      <c r="G6212">
        <v>2</v>
      </c>
      <c r="H6212">
        <v>219.752503057192</v>
      </c>
    </row>
    <row r="6213" spans="1:8" x14ac:dyDescent="0.3">
      <c r="A6213">
        <v>6212</v>
      </c>
      <c r="B6213" t="s">
        <v>2358</v>
      </c>
      <c r="C6213" t="s">
        <v>2620</v>
      </c>
      <c r="D6213" t="s">
        <v>2624</v>
      </c>
      <c r="E6213" t="s">
        <v>13</v>
      </c>
      <c r="F6213" t="s">
        <v>729</v>
      </c>
      <c r="G6213">
        <v>2</v>
      </c>
      <c r="H6213">
        <v>345.89877237120299</v>
      </c>
    </row>
    <row r="6214" spans="1:8" x14ac:dyDescent="0.3">
      <c r="A6214">
        <v>6213</v>
      </c>
      <c r="B6214" t="s">
        <v>2358</v>
      </c>
      <c r="C6214" t="s">
        <v>2620</v>
      </c>
      <c r="D6214" t="s">
        <v>2625</v>
      </c>
      <c r="E6214" t="s">
        <v>13</v>
      </c>
      <c r="F6214" t="s">
        <v>773</v>
      </c>
      <c r="G6214">
        <v>1</v>
      </c>
      <c r="H6214">
        <v>508.21548603943199</v>
      </c>
    </row>
    <row r="6215" spans="1:8" x14ac:dyDescent="0.3">
      <c r="A6215">
        <v>6214</v>
      </c>
      <c r="B6215" t="s">
        <v>2358</v>
      </c>
      <c r="C6215" t="s">
        <v>2620</v>
      </c>
      <c r="D6215" t="s">
        <v>2625</v>
      </c>
      <c r="E6215" t="s">
        <v>13</v>
      </c>
      <c r="F6215" t="s">
        <v>729</v>
      </c>
      <c r="G6215">
        <v>1</v>
      </c>
      <c r="H6215">
        <v>1.0434687136887399</v>
      </c>
    </row>
    <row r="6216" spans="1:8" x14ac:dyDescent="0.3">
      <c r="A6216">
        <v>6215</v>
      </c>
      <c r="B6216" t="s">
        <v>2358</v>
      </c>
      <c r="C6216" t="s">
        <v>2620</v>
      </c>
      <c r="D6216" t="s">
        <v>2626</v>
      </c>
      <c r="E6216" t="s">
        <v>11</v>
      </c>
      <c r="F6216" t="s">
        <v>773</v>
      </c>
      <c r="G6216">
        <v>5</v>
      </c>
      <c r="H6216">
        <v>3211.1537136779102</v>
      </c>
    </row>
    <row r="6217" spans="1:8" x14ac:dyDescent="0.3">
      <c r="A6217">
        <v>6216</v>
      </c>
      <c r="B6217" t="s">
        <v>2358</v>
      </c>
      <c r="C6217" t="s">
        <v>2620</v>
      </c>
      <c r="D6217" t="s">
        <v>2626</v>
      </c>
      <c r="E6217" t="s">
        <v>11</v>
      </c>
      <c r="F6217" t="s">
        <v>729</v>
      </c>
      <c r="G6217">
        <v>5</v>
      </c>
      <c r="H6217">
        <v>3174.4054066078302</v>
      </c>
    </row>
    <row r="6218" spans="1:8" x14ac:dyDescent="0.3">
      <c r="A6218">
        <v>6217</v>
      </c>
      <c r="B6218" t="s">
        <v>2358</v>
      </c>
      <c r="C6218" t="s">
        <v>2620</v>
      </c>
      <c r="D6218" t="s">
        <v>2626</v>
      </c>
      <c r="E6218" t="s">
        <v>13</v>
      </c>
      <c r="F6218" t="s">
        <v>773</v>
      </c>
      <c r="G6218">
        <v>11</v>
      </c>
      <c r="H6218">
        <v>13519.1068204243</v>
      </c>
    </row>
    <row r="6219" spans="1:8" x14ac:dyDescent="0.3">
      <c r="A6219">
        <v>6218</v>
      </c>
      <c r="B6219" t="s">
        <v>2358</v>
      </c>
      <c r="C6219" t="s">
        <v>2620</v>
      </c>
      <c r="D6219" t="s">
        <v>2626</v>
      </c>
      <c r="E6219" t="s">
        <v>13</v>
      </c>
      <c r="F6219" t="s">
        <v>729</v>
      </c>
      <c r="G6219">
        <v>8</v>
      </c>
      <c r="H6219">
        <v>16326.105504843699</v>
      </c>
    </row>
    <row r="6220" spans="1:8" x14ac:dyDescent="0.3">
      <c r="A6220">
        <v>6219</v>
      </c>
      <c r="B6220" t="s">
        <v>2358</v>
      </c>
      <c r="C6220" t="s">
        <v>2620</v>
      </c>
      <c r="D6220" t="s">
        <v>2627</v>
      </c>
      <c r="E6220" t="s">
        <v>11</v>
      </c>
      <c r="F6220" t="s">
        <v>729</v>
      </c>
      <c r="G6220">
        <v>1</v>
      </c>
      <c r="H6220">
        <v>338.70909107629802</v>
      </c>
    </row>
    <row r="6221" spans="1:8" x14ac:dyDescent="0.3">
      <c r="A6221">
        <v>6220</v>
      </c>
      <c r="B6221" t="s">
        <v>2358</v>
      </c>
      <c r="C6221" t="s">
        <v>2620</v>
      </c>
      <c r="D6221" t="s">
        <v>2627</v>
      </c>
      <c r="E6221" t="s">
        <v>13</v>
      </c>
      <c r="F6221" t="s">
        <v>773</v>
      </c>
      <c r="G6221">
        <v>3</v>
      </c>
      <c r="H6221">
        <v>2006.92158451512</v>
      </c>
    </row>
    <row r="6222" spans="1:8" x14ac:dyDescent="0.3">
      <c r="A6222">
        <v>6221</v>
      </c>
      <c r="B6222" t="s">
        <v>2358</v>
      </c>
      <c r="C6222" t="s">
        <v>2620</v>
      </c>
      <c r="D6222" t="s">
        <v>2627</v>
      </c>
      <c r="E6222" t="s">
        <v>13</v>
      </c>
      <c r="F6222" t="s">
        <v>729</v>
      </c>
      <c r="G6222">
        <v>2</v>
      </c>
      <c r="H6222">
        <v>1927.7328843993</v>
      </c>
    </row>
    <row r="6223" spans="1:8" x14ac:dyDescent="0.3">
      <c r="A6223">
        <v>6222</v>
      </c>
      <c r="B6223" t="s">
        <v>2358</v>
      </c>
      <c r="C6223" t="s">
        <v>2620</v>
      </c>
      <c r="D6223" t="s">
        <v>2628</v>
      </c>
      <c r="E6223" t="s">
        <v>13</v>
      </c>
      <c r="F6223" t="s">
        <v>729</v>
      </c>
      <c r="G6223">
        <v>1</v>
      </c>
      <c r="H6223">
        <v>353.90764324257998</v>
      </c>
    </row>
    <row r="6224" spans="1:8" x14ac:dyDescent="0.3">
      <c r="A6224">
        <v>6223</v>
      </c>
      <c r="B6224" t="s">
        <v>2358</v>
      </c>
      <c r="C6224" t="s">
        <v>2620</v>
      </c>
      <c r="D6224" t="s">
        <v>2629</v>
      </c>
      <c r="E6224" t="s">
        <v>11</v>
      </c>
      <c r="F6224" t="s">
        <v>773</v>
      </c>
      <c r="G6224">
        <v>11</v>
      </c>
      <c r="H6224">
        <v>10280.4879600773</v>
      </c>
    </row>
    <row r="6225" spans="1:8" x14ac:dyDescent="0.3">
      <c r="A6225">
        <v>6224</v>
      </c>
      <c r="B6225" t="s">
        <v>2358</v>
      </c>
      <c r="C6225" t="s">
        <v>2620</v>
      </c>
      <c r="D6225" t="s">
        <v>2629</v>
      </c>
      <c r="E6225" t="s">
        <v>11</v>
      </c>
      <c r="F6225" t="s">
        <v>729</v>
      </c>
      <c r="G6225">
        <v>15</v>
      </c>
      <c r="H6225">
        <v>9862.97981952788</v>
      </c>
    </row>
    <row r="6226" spans="1:8" x14ac:dyDescent="0.3">
      <c r="A6226">
        <v>6225</v>
      </c>
      <c r="B6226" t="s">
        <v>2358</v>
      </c>
      <c r="C6226" t="s">
        <v>2620</v>
      </c>
      <c r="D6226" t="s">
        <v>2629</v>
      </c>
      <c r="E6226" t="s">
        <v>13</v>
      </c>
      <c r="F6226" t="s">
        <v>773</v>
      </c>
      <c r="G6226">
        <v>10</v>
      </c>
      <c r="H6226">
        <v>2762.78284985961</v>
      </c>
    </row>
    <row r="6227" spans="1:8" x14ac:dyDescent="0.3">
      <c r="A6227">
        <v>6226</v>
      </c>
      <c r="B6227" t="s">
        <v>2358</v>
      </c>
      <c r="C6227" t="s">
        <v>2620</v>
      </c>
      <c r="D6227" t="s">
        <v>2629</v>
      </c>
      <c r="E6227" t="s">
        <v>13</v>
      </c>
      <c r="F6227" t="s">
        <v>729</v>
      </c>
      <c r="G6227">
        <v>18</v>
      </c>
      <c r="H6227">
        <v>8353.6446210805207</v>
      </c>
    </row>
    <row r="6228" spans="1:8" x14ac:dyDescent="0.3">
      <c r="A6228">
        <v>6227</v>
      </c>
      <c r="B6228" t="s">
        <v>2358</v>
      </c>
      <c r="C6228" t="s">
        <v>2620</v>
      </c>
      <c r="D6228" t="s">
        <v>2630</v>
      </c>
      <c r="E6228" t="s">
        <v>11</v>
      </c>
      <c r="F6228" t="s">
        <v>729</v>
      </c>
      <c r="G6228">
        <v>1</v>
      </c>
      <c r="H6228">
        <v>235.87724934748101</v>
      </c>
    </row>
    <row r="6229" spans="1:8" x14ac:dyDescent="0.3">
      <c r="A6229">
        <v>6228</v>
      </c>
      <c r="B6229" t="s">
        <v>2358</v>
      </c>
      <c r="C6229" t="s">
        <v>2620</v>
      </c>
      <c r="D6229" t="s">
        <v>2630</v>
      </c>
      <c r="E6229" t="s">
        <v>13</v>
      </c>
      <c r="F6229" t="s">
        <v>729</v>
      </c>
      <c r="G6229">
        <v>2</v>
      </c>
      <c r="H6229">
        <v>713.54826549630604</v>
      </c>
    </row>
    <row r="6230" spans="1:8" x14ac:dyDescent="0.3">
      <c r="A6230">
        <v>6229</v>
      </c>
      <c r="B6230" t="s">
        <v>2358</v>
      </c>
      <c r="C6230" t="s">
        <v>2620</v>
      </c>
      <c r="D6230" t="s">
        <v>2631</v>
      </c>
      <c r="E6230" t="s">
        <v>11</v>
      </c>
      <c r="F6230" t="s">
        <v>773</v>
      </c>
      <c r="G6230">
        <v>1</v>
      </c>
      <c r="H6230">
        <v>16.629018007028801</v>
      </c>
    </row>
    <row r="6231" spans="1:8" x14ac:dyDescent="0.3">
      <c r="A6231">
        <v>6230</v>
      </c>
      <c r="B6231" t="s">
        <v>2358</v>
      </c>
      <c r="C6231" t="s">
        <v>2620</v>
      </c>
      <c r="D6231" t="s">
        <v>2631</v>
      </c>
      <c r="E6231" t="s">
        <v>13</v>
      </c>
      <c r="F6231" t="s">
        <v>773</v>
      </c>
      <c r="G6231">
        <v>1</v>
      </c>
      <c r="H6231">
        <v>635.41551537177202</v>
      </c>
    </row>
    <row r="6232" spans="1:8" x14ac:dyDescent="0.3">
      <c r="A6232">
        <v>6231</v>
      </c>
      <c r="B6232" t="s">
        <v>2358</v>
      </c>
      <c r="C6232" t="s">
        <v>2620</v>
      </c>
      <c r="D6232" t="s">
        <v>2631</v>
      </c>
      <c r="E6232" t="s">
        <v>13</v>
      </c>
      <c r="F6232" t="s">
        <v>729</v>
      </c>
      <c r="G6232">
        <v>4</v>
      </c>
      <c r="H6232">
        <v>2848.9472681316502</v>
      </c>
    </row>
    <row r="6233" spans="1:8" x14ac:dyDescent="0.3">
      <c r="A6233">
        <v>6232</v>
      </c>
      <c r="B6233" t="s">
        <v>2358</v>
      </c>
      <c r="C6233" t="s">
        <v>2620</v>
      </c>
      <c r="D6233" t="s">
        <v>2632</v>
      </c>
      <c r="E6233" t="s">
        <v>11</v>
      </c>
      <c r="F6233" t="s">
        <v>729</v>
      </c>
      <c r="G6233">
        <v>1</v>
      </c>
      <c r="H6233">
        <v>155.46712001786599</v>
      </c>
    </row>
    <row r="6234" spans="1:8" x14ac:dyDescent="0.3">
      <c r="A6234">
        <v>6233</v>
      </c>
      <c r="B6234" t="s">
        <v>2358</v>
      </c>
      <c r="C6234" t="s">
        <v>2620</v>
      </c>
      <c r="D6234" t="s">
        <v>2632</v>
      </c>
      <c r="E6234" t="s">
        <v>13</v>
      </c>
      <c r="F6234" t="s">
        <v>729</v>
      </c>
      <c r="G6234">
        <v>1</v>
      </c>
      <c r="H6234">
        <v>1353.6889292286501</v>
      </c>
    </row>
    <row r="6235" spans="1:8" x14ac:dyDescent="0.3">
      <c r="A6235">
        <v>6234</v>
      </c>
      <c r="B6235" t="s">
        <v>2358</v>
      </c>
      <c r="C6235" t="s">
        <v>2620</v>
      </c>
      <c r="D6235" t="s">
        <v>2633</v>
      </c>
      <c r="E6235" t="s">
        <v>11</v>
      </c>
      <c r="F6235" t="s">
        <v>773</v>
      </c>
      <c r="G6235">
        <v>3</v>
      </c>
      <c r="H6235">
        <v>100.12395417179199</v>
      </c>
    </row>
    <row r="6236" spans="1:8" x14ac:dyDescent="0.3">
      <c r="A6236">
        <v>6235</v>
      </c>
      <c r="B6236" t="s">
        <v>2358</v>
      </c>
      <c r="C6236" t="s">
        <v>2620</v>
      </c>
      <c r="D6236" t="s">
        <v>2633</v>
      </c>
      <c r="E6236" t="s">
        <v>11</v>
      </c>
      <c r="F6236" t="s">
        <v>729</v>
      </c>
      <c r="G6236">
        <v>2</v>
      </c>
      <c r="H6236">
        <v>2.1239951761765599</v>
      </c>
    </row>
    <row r="6237" spans="1:8" x14ac:dyDescent="0.3">
      <c r="A6237">
        <v>6236</v>
      </c>
      <c r="B6237" t="s">
        <v>2358</v>
      </c>
      <c r="C6237" t="s">
        <v>2620</v>
      </c>
      <c r="D6237" t="s">
        <v>2633</v>
      </c>
      <c r="E6237" t="s">
        <v>13</v>
      </c>
      <c r="F6237" t="s">
        <v>773</v>
      </c>
      <c r="G6237">
        <v>7</v>
      </c>
      <c r="H6237">
        <v>18506.549326088701</v>
      </c>
    </row>
    <row r="6238" spans="1:8" x14ac:dyDescent="0.3">
      <c r="A6238">
        <v>6237</v>
      </c>
      <c r="B6238" t="s">
        <v>2358</v>
      </c>
      <c r="C6238" t="s">
        <v>2620</v>
      </c>
      <c r="D6238" t="s">
        <v>2633</v>
      </c>
      <c r="E6238" t="s">
        <v>13</v>
      </c>
      <c r="F6238" t="s">
        <v>729</v>
      </c>
      <c r="G6238">
        <v>3</v>
      </c>
      <c r="H6238">
        <v>2538.7918922692302</v>
      </c>
    </row>
    <row r="6239" spans="1:8" x14ac:dyDescent="0.3">
      <c r="A6239">
        <v>6238</v>
      </c>
      <c r="B6239" t="s">
        <v>2358</v>
      </c>
      <c r="C6239" t="s">
        <v>2620</v>
      </c>
      <c r="D6239" t="s">
        <v>2634</v>
      </c>
      <c r="E6239" t="s">
        <v>13</v>
      </c>
      <c r="F6239" t="s">
        <v>729</v>
      </c>
      <c r="G6239">
        <v>1</v>
      </c>
      <c r="H6239">
        <v>314.31015062959199</v>
      </c>
    </row>
    <row r="6240" spans="1:8" x14ac:dyDescent="0.3">
      <c r="A6240">
        <v>6239</v>
      </c>
      <c r="B6240" t="s">
        <v>2358</v>
      </c>
      <c r="C6240" t="s">
        <v>2620</v>
      </c>
      <c r="D6240" t="s">
        <v>2635</v>
      </c>
      <c r="E6240" t="s">
        <v>13</v>
      </c>
      <c r="F6240" t="s">
        <v>773</v>
      </c>
      <c r="G6240">
        <v>1</v>
      </c>
      <c r="H6240">
        <v>89.214201655978997</v>
      </c>
    </row>
    <row r="6241" spans="1:8" x14ac:dyDescent="0.3">
      <c r="A6241">
        <v>6240</v>
      </c>
      <c r="B6241" t="s">
        <v>2358</v>
      </c>
      <c r="C6241" t="s">
        <v>2620</v>
      </c>
      <c r="D6241" t="s">
        <v>2635</v>
      </c>
      <c r="E6241" t="s">
        <v>13</v>
      </c>
      <c r="F6241" t="s">
        <v>729</v>
      </c>
      <c r="G6241">
        <v>1</v>
      </c>
      <c r="H6241">
        <v>289.32236152707299</v>
      </c>
    </row>
    <row r="6242" spans="1:8" x14ac:dyDescent="0.3">
      <c r="A6242">
        <v>6241</v>
      </c>
      <c r="B6242" t="s">
        <v>2358</v>
      </c>
      <c r="C6242" t="s">
        <v>2620</v>
      </c>
      <c r="D6242" t="s">
        <v>2636</v>
      </c>
      <c r="E6242" t="s">
        <v>13</v>
      </c>
      <c r="F6242" t="s">
        <v>773</v>
      </c>
      <c r="G6242">
        <v>2</v>
      </c>
      <c r="H6242">
        <v>3952.8988113711198</v>
      </c>
    </row>
    <row r="6243" spans="1:8" x14ac:dyDescent="0.3">
      <c r="A6243">
        <v>6242</v>
      </c>
      <c r="B6243" t="s">
        <v>2358</v>
      </c>
      <c r="C6243" t="s">
        <v>2620</v>
      </c>
      <c r="D6243" t="s">
        <v>2636</v>
      </c>
      <c r="E6243" t="s">
        <v>13</v>
      </c>
      <c r="F6243" t="s">
        <v>729</v>
      </c>
      <c r="G6243">
        <v>1</v>
      </c>
      <c r="H6243">
        <v>1328.0282588881901</v>
      </c>
    </row>
    <row r="6244" spans="1:8" x14ac:dyDescent="0.3">
      <c r="A6244">
        <v>6243</v>
      </c>
      <c r="B6244" t="s">
        <v>2358</v>
      </c>
      <c r="C6244" t="s">
        <v>2620</v>
      </c>
      <c r="D6244" t="s">
        <v>2637</v>
      </c>
      <c r="E6244" t="s">
        <v>11</v>
      </c>
      <c r="F6244" t="s">
        <v>729</v>
      </c>
      <c r="G6244">
        <v>2</v>
      </c>
      <c r="H6244">
        <v>2.77468334790025</v>
      </c>
    </row>
    <row r="6245" spans="1:8" x14ac:dyDescent="0.3">
      <c r="A6245">
        <v>6244</v>
      </c>
      <c r="B6245" t="s">
        <v>2358</v>
      </c>
      <c r="C6245" t="s">
        <v>2620</v>
      </c>
      <c r="D6245" t="s">
        <v>2637</v>
      </c>
      <c r="E6245" t="s">
        <v>13</v>
      </c>
      <c r="F6245" t="s">
        <v>729</v>
      </c>
      <c r="G6245">
        <v>5</v>
      </c>
      <c r="H6245">
        <v>2472.8191726953901</v>
      </c>
    </row>
    <row r="6246" spans="1:8" x14ac:dyDescent="0.3">
      <c r="A6246">
        <v>6245</v>
      </c>
      <c r="B6246" t="s">
        <v>2358</v>
      </c>
      <c r="C6246" t="s">
        <v>2620</v>
      </c>
      <c r="D6246" t="s">
        <v>2638</v>
      </c>
      <c r="E6246" t="s">
        <v>11</v>
      </c>
      <c r="F6246" t="s">
        <v>729</v>
      </c>
      <c r="G6246">
        <v>1</v>
      </c>
      <c r="H6246">
        <v>215.34237931377501</v>
      </c>
    </row>
    <row r="6247" spans="1:8" x14ac:dyDescent="0.3">
      <c r="A6247">
        <v>6246</v>
      </c>
      <c r="B6247" t="s">
        <v>2358</v>
      </c>
      <c r="C6247" t="s">
        <v>2620</v>
      </c>
      <c r="D6247" t="s">
        <v>2638</v>
      </c>
      <c r="E6247" t="s">
        <v>13</v>
      </c>
      <c r="F6247" t="s">
        <v>729</v>
      </c>
      <c r="G6247">
        <v>1</v>
      </c>
      <c r="H6247">
        <v>330.93089442302102</v>
      </c>
    </row>
    <row r="6248" spans="1:8" x14ac:dyDescent="0.3">
      <c r="A6248">
        <v>6247</v>
      </c>
      <c r="B6248" t="s">
        <v>2358</v>
      </c>
      <c r="C6248" t="s">
        <v>2620</v>
      </c>
      <c r="D6248" t="s">
        <v>2639</v>
      </c>
      <c r="E6248" t="s">
        <v>11</v>
      </c>
      <c r="F6248" t="s">
        <v>773</v>
      </c>
      <c r="G6248">
        <v>6</v>
      </c>
      <c r="H6248">
        <v>1895.46182905053</v>
      </c>
    </row>
    <row r="6249" spans="1:8" x14ac:dyDescent="0.3">
      <c r="A6249">
        <v>6248</v>
      </c>
      <c r="B6249" t="s">
        <v>2358</v>
      </c>
      <c r="C6249" t="s">
        <v>2620</v>
      </c>
      <c r="D6249" t="s">
        <v>2639</v>
      </c>
      <c r="E6249" t="s">
        <v>11</v>
      </c>
      <c r="F6249" t="s">
        <v>729</v>
      </c>
      <c r="G6249">
        <v>8</v>
      </c>
      <c r="H6249">
        <v>2977.4855780847602</v>
      </c>
    </row>
    <row r="6250" spans="1:8" x14ac:dyDescent="0.3">
      <c r="A6250">
        <v>6249</v>
      </c>
      <c r="B6250" t="s">
        <v>2358</v>
      </c>
      <c r="C6250" t="s">
        <v>2620</v>
      </c>
      <c r="D6250" t="s">
        <v>2639</v>
      </c>
      <c r="E6250" t="s">
        <v>43</v>
      </c>
      <c r="F6250" t="s">
        <v>773</v>
      </c>
      <c r="G6250">
        <v>1</v>
      </c>
      <c r="H6250">
        <v>5.4986514105723803</v>
      </c>
    </row>
    <row r="6251" spans="1:8" x14ac:dyDescent="0.3">
      <c r="A6251">
        <v>6250</v>
      </c>
      <c r="B6251" t="s">
        <v>2358</v>
      </c>
      <c r="C6251" t="s">
        <v>2620</v>
      </c>
      <c r="D6251" t="s">
        <v>2639</v>
      </c>
      <c r="E6251" t="s">
        <v>13</v>
      </c>
      <c r="F6251" t="s">
        <v>773</v>
      </c>
      <c r="G6251">
        <v>1</v>
      </c>
      <c r="H6251">
        <v>238.66873795068099</v>
      </c>
    </row>
    <row r="6252" spans="1:8" x14ac:dyDescent="0.3">
      <c r="A6252">
        <v>6251</v>
      </c>
      <c r="B6252" t="s">
        <v>2358</v>
      </c>
      <c r="C6252" t="s">
        <v>2620</v>
      </c>
      <c r="D6252" t="s">
        <v>2639</v>
      </c>
      <c r="E6252" t="s">
        <v>13</v>
      </c>
      <c r="F6252" t="s">
        <v>729</v>
      </c>
      <c r="G6252">
        <v>4</v>
      </c>
      <c r="H6252">
        <v>1194.13145836884</v>
      </c>
    </row>
    <row r="6253" spans="1:8" x14ac:dyDescent="0.3">
      <c r="A6253">
        <v>6252</v>
      </c>
      <c r="B6253" t="s">
        <v>2358</v>
      </c>
      <c r="C6253" t="s">
        <v>2620</v>
      </c>
      <c r="D6253" t="s">
        <v>2640</v>
      </c>
      <c r="E6253" t="s">
        <v>11</v>
      </c>
      <c r="F6253" t="s">
        <v>729</v>
      </c>
      <c r="G6253">
        <v>2</v>
      </c>
      <c r="H6253">
        <v>186.88296374573</v>
      </c>
    </row>
    <row r="6254" spans="1:8" x14ac:dyDescent="0.3">
      <c r="A6254">
        <v>6253</v>
      </c>
      <c r="B6254" t="s">
        <v>2358</v>
      </c>
      <c r="C6254" t="s">
        <v>2620</v>
      </c>
      <c r="D6254" t="s">
        <v>2640</v>
      </c>
      <c r="E6254" t="s">
        <v>13</v>
      </c>
      <c r="F6254" t="s">
        <v>729</v>
      </c>
      <c r="G6254">
        <v>2</v>
      </c>
      <c r="H6254">
        <v>920.48897700813404</v>
      </c>
    </row>
    <row r="6255" spans="1:8" x14ac:dyDescent="0.3">
      <c r="A6255">
        <v>6254</v>
      </c>
      <c r="B6255" t="s">
        <v>2358</v>
      </c>
      <c r="C6255" t="s">
        <v>2620</v>
      </c>
      <c r="D6255" t="s">
        <v>2641</v>
      </c>
      <c r="E6255" t="s">
        <v>11</v>
      </c>
      <c r="F6255" t="s">
        <v>729</v>
      </c>
      <c r="G6255">
        <v>1</v>
      </c>
      <c r="H6255">
        <v>283.25786446356602</v>
      </c>
    </row>
    <row r="6256" spans="1:8" x14ac:dyDescent="0.3">
      <c r="A6256">
        <v>6255</v>
      </c>
      <c r="B6256" t="s">
        <v>2358</v>
      </c>
      <c r="C6256" t="s">
        <v>2620</v>
      </c>
      <c r="D6256" t="s">
        <v>2641</v>
      </c>
      <c r="E6256" t="s">
        <v>13</v>
      </c>
      <c r="F6256" t="s">
        <v>729</v>
      </c>
      <c r="G6256">
        <v>3</v>
      </c>
      <c r="H6256">
        <v>797.70432051723105</v>
      </c>
    </row>
    <row r="6257" spans="1:8" x14ac:dyDescent="0.3">
      <c r="A6257">
        <v>6256</v>
      </c>
      <c r="B6257" t="s">
        <v>2358</v>
      </c>
      <c r="C6257" t="s">
        <v>2620</v>
      </c>
      <c r="D6257" t="s">
        <v>2642</v>
      </c>
      <c r="E6257" t="s">
        <v>11</v>
      </c>
      <c r="F6257" t="s">
        <v>729</v>
      </c>
      <c r="G6257">
        <v>1</v>
      </c>
      <c r="H6257">
        <v>0.13187887913166099</v>
      </c>
    </row>
    <row r="6258" spans="1:8" x14ac:dyDescent="0.3">
      <c r="A6258">
        <v>6257</v>
      </c>
      <c r="B6258" t="s">
        <v>2358</v>
      </c>
      <c r="C6258" t="s">
        <v>2620</v>
      </c>
      <c r="D6258" t="s">
        <v>2642</v>
      </c>
      <c r="E6258" t="s">
        <v>13</v>
      </c>
      <c r="F6258" t="s">
        <v>729</v>
      </c>
      <c r="G6258">
        <v>1</v>
      </c>
      <c r="H6258">
        <v>742.23394770414495</v>
      </c>
    </row>
    <row r="6259" spans="1:8" x14ac:dyDescent="0.3">
      <c r="A6259">
        <v>6258</v>
      </c>
      <c r="B6259" t="s">
        <v>2358</v>
      </c>
      <c r="C6259" t="s">
        <v>1019</v>
      </c>
      <c r="D6259" t="s">
        <v>2643</v>
      </c>
      <c r="E6259" t="s">
        <v>11</v>
      </c>
      <c r="F6259" t="s">
        <v>729</v>
      </c>
      <c r="G6259">
        <v>4</v>
      </c>
      <c r="H6259">
        <v>7778.0537512598203</v>
      </c>
    </row>
    <row r="6260" spans="1:8" x14ac:dyDescent="0.3">
      <c r="A6260">
        <v>6259</v>
      </c>
      <c r="B6260" t="s">
        <v>2358</v>
      </c>
      <c r="C6260" t="s">
        <v>1019</v>
      </c>
      <c r="D6260" t="s">
        <v>2644</v>
      </c>
      <c r="E6260" t="s">
        <v>11</v>
      </c>
      <c r="F6260" t="s">
        <v>729</v>
      </c>
      <c r="G6260">
        <v>1</v>
      </c>
      <c r="H6260">
        <v>237.313026341464</v>
      </c>
    </row>
    <row r="6261" spans="1:8" x14ac:dyDescent="0.3">
      <c r="A6261">
        <v>6260</v>
      </c>
      <c r="B6261" t="s">
        <v>2358</v>
      </c>
      <c r="C6261" t="s">
        <v>1019</v>
      </c>
      <c r="D6261" t="s">
        <v>2645</v>
      </c>
      <c r="E6261" t="s">
        <v>11</v>
      </c>
      <c r="F6261" t="s">
        <v>729</v>
      </c>
      <c r="G6261">
        <v>1</v>
      </c>
      <c r="H6261">
        <v>1073.84483045355</v>
      </c>
    </row>
    <row r="6262" spans="1:8" x14ac:dyDescent="0.3">
      <c r="A6262">
        <v>6261</v>
      </c>
      <c r="B6262" t="s">
        <v>2358</v>
      </c>
      <c r="C6262" t="s">
        <v>1019</v>
      </c>
      <c r="D6262" t="s">
        <v>2646</v>
      </c>
      <c r="E6262" t="s">
        <v>11</v>
      </c>
      <c r="F6262" t="s">
        <v>729</v>
      </c>
      <c r="G6262">
        <v>1</v>
      </c>
      <c r="H6262">
        <v>378.26652673432898</v>
      </c>
    </row>
    <row r="6263" spans="1:8" x14ac:dyDescent="0.3">
      <c r="A6263">
        <v>6262</v>
      </c>
      <c r="B6263" t="s">
        <v>2358</v>
      </c>
      <c r="C6263" t="s">
        <v>1019</v>
      </c>
      <c r="D6263" t="s">
        <v>2647</v>
      </c>
      <c r="E6263" t="s">
        <v>11</v>
      </c>
      <c r="F6263" t="s">
        <v>729</v>
      </c>
      <c r="G6263">
        <v>6</v>
      </c>
      <c r="H6263">
        <v>2019.6078195006801</v>
      </c>
    </row>
    <row r="6264" spans="1:8" x14ac:dyDescent="0.3">
      <c r="A6264">
        <v>6263</v>
      </c>
      <c r="B6264" t="s">
        <v>2358</v>
      </c>
      <c r="C6264" t="s">
        <v>1019</v>
      </c>
      <c r="D6264" t="s">
        <v>2648</v>
      </c>
      <c r="E6264" t="s">
        <v>11</v>
      </c>
      <c r="F6264" t="s">
        <v>729</v>
      </c>
      <c r="G6264">
        <v>1</v>
      </c>
      <c r="H6264">
        <v>171.607630332806</v>
      </c>
    </row>
    <row r="6265" spans="1:8" x14ac:dyDescent="0.3">
      <c r="A6265">
        <v>6264</v>
      </c>
      <c r="B6265" t="s">
        <v>2358</v>
      </c>
      <c r="C6265" t="s">
        <v>1019</v>
      </c>
      <c r="D6265" t="s">
        <v>2649</v>
      </c>
      <c r="E6265" t="s">
        <v>11</v>
      </c>
      <c r="F6265" t="s">
        <v>729</v>
      </c>
      <c r="G6265">
        <v>3</v>
      </c>
      <c r="H6265">
        <v>231.74020750782199</v>
      </c>
    </row>
    <row r="6266" spans="1:8" x14ac:dyDescent="0.3">
      <c r="A6266">
        <v>6265</v>
      </c>
      <c r="B6266" t="s">
        <v>2358</v>
      </c>
      <c r="C6266" t="s">
        <v>1023</v>
      </c>
      <c r="D6266" t="s">
        <v>1548</v>
      </c>
      <c r="E6266" t="s">
        <v>11</v>
      </c>
      <c r="F6266" t="s">
        <v>729</v>
      </c>
      <c r="G6266">
        <v>30</v>
      </c>
      <c r="H6266">
        <v>91156.798996110199</v>
      </c>
    </row>
    <row r="6267" spans="1:8" x14ac:dyDescent="0.3">
      <c r="A6267">
        <v>6266</v>
      </c>
      <c r="B6267" t="s">
        <v>2358</v>
      </c>
      <c r="C6267" t="s">
        <v>1023</v>
      </c>
      <c r="D6267" t="s">
        <v>1548</v>
      </c>
      <c r="E6267" t="s">
        <v>13</v>
      </c>
      <c r="F6267" t="s">
        <v>729</v>
      </c>
      <c r="G6267">
        <v>11</v>
      </c>
      <c r="H6267">
        <v>39480.633820680399</v>
      </c>
    </row>
    <row r="6268" spans="1:8" x14ac:dyDescent="0.3">
      <c r="A6268">
        <v>6267</v>
      </c>
      <c r="B6268" t="s">
        <v>2358</v>
      </c>
      <c r="C6268" t="s">
        <v>1023</v>
      </c>
      <c r="D6268" t="s">
        <v>2650</v>
      </c>
      <c r="E6268" t="s">
        <v>11</v>
      </c>
      <c r="F6268" t="s">
        <v>729</v>
      </c>
      <c r="G6268">
        <v>1</v>
      </c>
      <c r="H6268">
        <v>368.70339934939</v>
      </c>
    </row>
    <row r="6269" spans="1:8" x14ac:dyDescent="0.3">
      <c r="A6269">
        <v>6268</v>
      </c>
      <c r="B6269" t="s">
        <v>2358</v>
      </c>
      <c r="C6269" t="s">
        <v>1023</v>
      </c>
      <c r="D6269" t="s">
        <v>1024</v>
      </c>
      <c r="E6269" t="s">
        <v>11</v>
      </c>
      <c r="F6269" t="s">
        <v>729</v>
      </c>
      <c r="G6269">
        <v>11</v>
      </c>
      <c r="H6269">
        <v>54985.735434593502</v>
      </c>
    </row>
    <row r="6270" spans="1:8" x14ac:dyDescent="0.3">
      <c r="A6270">
        <v>6269</v>
      </c>
      <c r="B6270" t="s">
        <v>2358</v>
      </c>
      <c r="C6270" t="s">
        <v>1023</v>
      </c>
      <c r="D6270" t="s">
        <v>1024</v>
      </c>
      <c r="E6270" t="s">
        <v>13</v>
      </c>
      <c r="F6270" t="s">
        <v>729</v>
      </c>
      <c r="G6270">
        <v>10</v>
      </c>
      <c r="H6270">
        <v>23418.1100590676</v>
      </c>
    </row>
    <row r="6271" spans="1:8" x14ac:dyDescent="0.3">
      <c r="A6271">
        <v>6270</v>
      </c>
      <c r="B6271" t="s">
        <v>2358</v>
      </c>
      <c r="C6271" t="s">
        <v>1023</v>
      </c>
      <c r="D6271" t="s">
        <v>2651</v>
      </c>
      <c r="E6271" t="s">
        <v>11</v>
      </c>
      <c r="F6271" t="s">
        <v>729</v>
      </c>
      <c r="G6271">
        <v>2</v>
      </c>
      <c r="H6271">
        <v>466.35925732544598</v>
      </c>
    </row>
    <row r="6272" spans="1:8" x14ac:dyDescent="0.3">
      <c r="A6272">
        <v>6271</v>
      </c>
      <c r="B6272" t="s">
        <v>2358</v>
      </c>
      <c r="C6272" t="s">
        <v>1023</v>
      </c>
      <c r="D6272" t="s">
        <v>2651</v>
      </c>
      <c r="E6272" t="s">
        <v>13</v>
      </c>
      <c r="F6272" t="s">
        <v>729</v>
      </c>
      <c r="G6272">
        <v>2</v>
      </c>
      <c r="H6272">
        <v>1038.7677857470601</v>
      </c>
    </row>
    <row r="6273" spans="1:8" x14ac:dyDescent="0.3">
      <c r="A6273">
        <v>6272</v>
      </c>
      <c r="B6273" t="s">
        <v>2358</v>
      </c>
      <c r="C6273" t="s">
        <v>1023</v>
      </c>
      <c r="D6273" t="s">
        <v>2652</v>
      </c>
      <c r="E6273" t="s">
        <v>11</v>
      </c>
      <c r="F6273" t="s">
        <v>729</v>
      </c>
      <c r="G6273">
        <v>1</v>
      </c>
      <c r="H6273">
        <v>28.879497366170298</v>
      </c>
    </row>
    <row r="6274" spans="1:8" x14ac:dyDescent="0.3">
      <c r="A6274">
        <v>6273</v>
      </c>
      <c r="B6274" t="s">
        <v>2358</v>
      </c>
      <c r="C6274" t="s">
        <v>1023</v>
      </c>
      <c r="D6274" t="s">
        <v>2652</v>
      </c>
      <c r="E6274" t="s">
        <v>13</v>
      </c>
      <c r="F6274" t="s">
        <v>729</v>
      </c>
      <c r="G6274">
        <v>1</v>
      </c>
      <c r="H6274">
        <v>241.45833494382001</v>
      </c>
    </row>
    <row r="6275" spans="1:8" x14ac:dyDescent="0.3">
      <c r="A6275">
        <v>6274</v>
      </c>
      <c r="B6275" t="s">
        <v>2358</v>
      </c>
      <c r="C6275" t="s">
        <v>1023</v>
      </c>
      <c r="D6275" t="s">
        <v>2653</v>
      </c>
      <c r="E6275" t="s">
        <v>11</v>
      </c>
      <c r="F6275" t="s">
        <v>729</v>
      </c>
      <c r="G6275">
        <v>1</v>
      </c>
      <c r="H6275">
        <v>23.919610867527801</v>
      </c>
    </row>
    <row r="6276" spans="1:8" x14ac:dyDescent="0.3">
      <c r="A6276">
        <v>6275</v>
      </c>
      <c r="B6276" t="s">
        <v>2358</v>
      </c>
      <c r="C6276" t="s">
        <v>1023</v>
      </c>
      <c r="D6276" t="s">
        <v>2653</v>
      </c>
      <c r="E6276" t="s">
        <v>13</v>
      </c>
      <c r="F6276" t="s">
        <v>729</v>
      </c>
      <c r="G6276">
        <v>1</v>
      </c>
      <c r="H6276">
        <v>2060.1626699737099</v>
      </c>
    </row>
    <row r="6277" spans="1:8" x14ac:dyDescent="0.3">
      <c r="A6277">
        <v>6276</v>
      </c>
      <c r="B6277" t="s">
        <v>2358</v>
      </c>
      <c r="C6277" t="s">
        <v>1023</v>
      </c>
      <c r="D6277" t="s">
        <v>1032</v>
      </c>
      <c r="E6277" t="s">
        <v>13</v>
      </c>
      <c r="F6277" t="s">
        <v>729</v>
      </c>
      <c r="G6277">
        <v>1</v>
      </c>
      <c r="H6277">
        <v>460.18147472526601</v>
      </c>
    </row>
    <row r="6278" spans="1:8" x14ac:dyDescent="0.3">
      <c r="A6278">
        <v>6277</v>
      </c>
      <c r="B6278" t="s">
        <v>2358</v>
      </c>
      <c r="C6278" t="s">
        <v>1023</v>
      </c>
      <c r="D6278" t="s">
        <v>2292</v>
      </c>
      <c r="E6278" t="s">
        <v>11</v>
      </c>
      <c r="F6278" t="s">
        <v>729</v>
      </c>
      <c r="G6278">
        <v>1</v>
      </c>
      <c r="H6278">
        <v>6.6311315695371</v>
      </c>
    </row>
    <row r="6279" spans="1:8" x14ac:dyDescent="0.3">
      <c r="A6279">
        <v>6278</v>
      </c>
      <c r="B6279" t="s">
        <v>2358</v>
      </c>
      <c r="C6279" t="s">
        <v>1023</v>
      </c>
      <c r="D6279" t="s">
        <v>2292</v>
      </c>
      <c r="E6279" t="s">
        <v>13</v>
      </c>
      <c r="F6279" t="s">
        <v>729</v>
      </c>
      <c r="G6279">
        <v>5</v>
      </c>
      <c r="H6279">
        <v>4531.8333303054396</v>
      </c>
    </row>
    <row r="6280" spans="1:8" x14ac:dyDescent="0.3">
      <c r="A6280">
        <v>6279</v>
      </c>
      <c r="B6280" t="s">
        <v>2358</v>
      </c>
      <c r="C6280" t="s">
        <v>1023</v>
      </c>
      <c r="D6280" t="s">
        <v>1593</v>
      </c>
      <c r="E6280" t="s">
        <v>11</v>
      </c>
      <c r="F6280" t="s">
        <v>729</v>
      </c>
      <c r="G6280">
        <v>20</v>
      </c>
      <c r="H6280">
        <v>7647.1153999345497</v>
      </c>
    </row>
    <row r="6281" spans="1:8" x14ac:dyDescent="0.3">
      <c r="A6281">
        <v>6280</v>
      </c>
      <c r="B6281" t="s">
        <v>2358</v>
      </c>
      <c r="C6281" t="s">
        <v>1023</v>
      </c>
      <c r="D6281" t="s">
        <v>1593</v>
      </c>
      <c r="E6281" t="s">
        <v>13</v>
      </c>
      <c r="F6281" t="s">
        <v>729</v>
      </c>
      <c r="G6281">
        <v>8</v>
      </c>
      <c r="H6281">
        <v>1517.48600698869</v>
      </c>
    </row>
    <row r="6282" spans="1:8" x14ac:dyDescent="0.3">
      <c r="A6282">
        <v>6281</v>
      </c>
      <c r="B6282" t="s">
        <v>2358</v>
      </c>
      <c r="C6282" t="s">
        <v>1023</v>
      </c>
      <c r="D6282" t="s">
        <v>2654</v>
      </c>
      <c r="E6282" t="s">
        <v>11</v>
      </c>
      <c r="F6282" t="s">
        <v>729</v>
      </c>
      <c r="G6282">
        <v>2</v>
      </c>
      <c r="H6282">
        <v>274.208160752531</v>
      </c>
    </row>
    <row r="6283" spans="1:8" x14ac:dyDescent="0.3">
      <c r="A6283">
        <v>6282</v>
      </c>
      <c r="B6283" t="s">
        <v>2358</v>
      </c>
      <c r="C6283" t="s">
        <v>1023</v>
      </c>
      <c r="D6283" t="s">
        <v>1594</v>
      </c>
      <c r="E6283" t="s">
        <v>11</v>
      </c>
      <c r="F6283" t="s">
        <v>729</v>
      </c>
      <c r="G6283">
        <v>1</v>
      </c>
      <c r="H6283">
        <v>1.28284330560549</v>
      </c>
    </row>
    <row r="6284" spans="1:8" x14ac:dyDescent="0.3">
      <c r="A6284">
        <v>6283</v>
      </c>
      <c r="B6284" t="s">
        <v>2358</v>
      </c>
      <c r="C6284" t="s">
        <v>1023</v>
      </c>
      <c r="D6284" t="s">
        <v>2655</v>
      </c>
      <c r="E6284" t="s">
        <v>11</v>
      </c>
      <c r="F6284" t="s">
        <v>729</v>
      </c>
      <c r="G6284">
        <v>1</v>
      </c>
      <c r="H6284">
        <v>2.9979181541467801</v>
      </c>
    </row>
    <row r="6285" spans="1:8" x14ac:dyDescent="0.3">
      <c r="A6285">
        <v>6284</v>
      </c>
      <c r="B6285" t="s">
        <v>2358</v>
      </c>
      <c r="C6285" t="s">
        <v>1023</v>
      </c>
      <c r="D6285" t="s">
        <v>2656</v>
      </c>
      <c r="E6285" t="s">
        <v>11</v>
      </c>
      <c r="F6285" t="s">
        <v>729</v>
      </c>
      <c r="G6285">
        <v>3</v>
      </c>
      <c r="H6285">
        <v>629.41265626058703</v>
      </c>
    </row>
    <row r="6286" spans="1:8" x14ac:dyDescent="0.3">
      <c r="A6286">
        <v>6285</v>
      </c>
      <c r="B6286" t="s">
        <v>2358</v>
      </c>
      <c r="C6286" t="s">
        <v>1023</v>
      </c>
      <c r="D6286" t="s">
        <v>1036</v>
      </c>
      <c r="E6286" t="s">
        <v>11</v>
      </c>
      <c r="F6286" t="s">
        <v>729</v>
      </c>
      <c r="G6286">
        <v>9</v>
      </c>
      <c r="H6286">
        <v>18643.214300953401</v>
      </c>
    </row>
    <row r="6287" spans="1:8" x14ac:dyDescent="0.3">
      <c r="A6287">
        <v>6286</v>
      </c>
      <c r="B6287" t="s">
        <v>2358</v>
      </c>
      <c r="C6287" t="s">
        <v>1023</v>
      </c>
      <c r="D6287" t="s">
        <v>1036</v>
      </c>
      <c r="E6287" t="s">
        <v>13</v>
      </c>
      <c r="F6287" t="s">
        <v>729</v>
      </c>
      <c r="G6287">
        <v>7</v>
      </c>
      <c r="H6287">
        <v>57934.768188212198</v>
      </c>
    </row>
    <row r="6288" spans="1:8" x14ac:dyDescent="0.3">
      <c r="A6288">
        <v>6287</v>
      </c>
      <c r="B6288" t="s">
        <v>2358</v>
      </c>
      <c r="C6288" t="s">
        <v>1023</v>
      </c>
      <c r="D6288" t="s">
        <v>1037</v>
      </c>
      <c r="E6288" t="s">
        <v>11</v>
      </c>
      <c r="F6288" t="s">
        <v>729</v>
      </c>
      <c r="G6288">
        <v>1</v>
      </c>
      <c r="H6288">
        <v>119.20083078913299</v>
      </c>
    </row>
    <row r="6289" spans="1:8" x14ac:dyDescent="0.3">
      <c r="A6289">
        <v>6288</v>
      </c>
      <c r="B6289" t="s">
        <v>2358</v>
      </c>
      <c r="C6289" t="s">
        <v>1023</v>
      </c>
      <c r="D6289" t="s">
        <v>1037</v>
      </c>
      <c r="E6289" t="s">
        <v>13</v>
      </c>
      <c r="F6289" t="s">
        <v>729</v>
      </c>
      <c r="G6289">
        <v>2</v>
      </c>
      <c r="H6289">
        <v>732.05957992988499</v>
      </c>
    </row>
    <row r="6290" spans="1:8" x14ac:dyDescent="0.3">
      <c r="A6290">
        <v>6289</v>
      </c>
      <c r="B6290" t="s">
        <v>2358</v>
      </c>
      <c r="C6290" t="s">
        <v>1023</v>
      </c>
      <c r="D6290" t="s">
        <v>1038</v>
      </c>
      <c r="E6290" t="s">
        <v>11</v>
      </c>
      <c r="F6290" t="s">
        <v>729</v>
      </c>
      <c r="G6290">
        <v>2</v>
      </c>
      <c r="H6290">
        <v>175.62267741846799</v>
      </c>
    </row>
    <row r="6291" spans="1:8" x14ac:dyDescent="0.3">
      <c r="A6291">
        <v>6290</v>
      </c>
      <c r="B6291" t="s">
        <v>2358</v>
      </c>
      <c r="C6291" t="s">
        <v>1023</v>
      </c>
      <c r="D6291" t="s">
        <v>1038</v>
      </c>
      <c r="E6291" t="s">
        <v>13</v>
      </c>
      <c r="F6291" t="s">
        <v>729</v>
      </c>
      <c r="G6291">
        <v>4</v>
      </c>
      <c r="H6291">
        <v>2471.3452073777898</v>
      </c>
    </row>
    <row r="6292" spans="1:8" x14ac:dyDescent="0.3">
      <c r="A6292">
        <v>6291</v>
      </c>
      <c r="B6292" t="s">
        <v>2358</v>
      </c>
      <c r="C6292" t="s">
        <v>1023</v>
      </c>
      <c r="D6292" t="s">
        <v>2657</v>
      </c>
      <c r="E6292" t="s">
        <v>13</v>
      </c>
      <c r="F6292" t="s">
        <v>729</v>
      </c>
      <c r="G6292">
        <v>2</v>
      </c>
      <c r="H6292">
        <v>890.04293087443205</v>
      </c>
    </row>
    <row r="6293" spans="1:8" x14ac:dyDescent="0.3">
      <c r="A6293">
        <v>6292</v>
      </c>
      <c r="B6293" t="s">
        <v>2358</v>
      </c>
      <c r="C6293" t="s">
        <v>2296</v>
      </c>
      <c r="D6293" t="s">
        <v>2658</v>
      </c>
      <c r="E6293" t="s">
        <v>11</v>
      </c>
      <c r="F6293" t="s">
        <v>729</v>
      </c>
      <c r="G6293">
        <v>1</v>
      </c>
      <c r="H6293">
        <v>308.96823140125701</v>
      </c>
    </row>
    <row r="6294" spans="1:8" x14ac:dyDescent="0.3">
      <c r="A6294">
        <v>6293</v>
      </c>
      <c r="B6294" t="s">
        <v>2358</v>
      </c>
      <c r="C6294" t="s">
        <v>2296</v>
      </c>
      <c r="D6294" t="s">
        <v>2659</v>
      </c>
      <c r="E6294" t="s">
        <v>11</v>
      </c>
      <c r="F6294" t="s">
        <v>729</v>
      </c>
      <c r="G6294">
        <v>1</v>
      </c>
      <c r="H6294">
        <v>788.78414744119004</v>
      </c>
    </row>
    <row r="6295" spans="1:8" x14ac:dyDescent="0.3">
      <c r="A6295">
        <v>6294</v>
      </c>
      <c r="B6295" t="s">
        <v>2358</v>
      </c>
      <c r="C6295" t="s">
        <v>1091</v>
      </c>
      <c r="D6295" t="s">
        <v>2660</v>
      </c>
      <c r="E6295" t="s">
        <v>11</v>
      </c>
      <c r="F6295" t="s">
        <v>729</v>
      </c>
      <c r="G6295">
        <v>1</v>
      </c>
      <c r="H6295">
        <v>7.0006363976768498</v>
      </c>
    </row>
    <row r="6296" spans="1:8" x14ac:dyDescent="0.3">
      <c r="A6296">
        <v>6295</v>
      </c>
      <c r="B6296" t="s">
        <v>2358</v>
      </c>
      <c r="C6296" t="s">
        <v>1091</v>
      </c>
      <c r="D6296" t="s">
        <v>2660</v>
      </c>
      <c r="E6296" t="s">
        <v>13</v>
      </c>
      <c r="F6296" t="s">
        <v>773</v>
      </c>
      <c r="G6296">
        <v>1</v>
      </c>
      <c r="H6296">
        <v>4.0102883139698404</v>
      </c>
    </row>
    <row r="6297" spans="1:8" x14ac:dyDescent="0.3">
      <c r="A6297">
        <v>6296</v>
      </c>
      <c r="B6297" t="s">
        <v>2358</v>
      </c>
      <c r="C6297" t="s">
        <v>1091</v>
      </c>
      <c r="D6297" t="s">
        <v>1551</v>
      </c>
      <c r="E6297" t="s">
        <v>11</v>
      </c>
      <c r="F6297" t="s">
        <v>729</v>
      </c>
      <c r="G6297">
        <v>11</v>
      </c>
      <c r="H6297">
        <v>14195.641220740699</v>
      </c>
    </row>
    <row r="6298" spans="1:8" x14ac:dyDescent="0.3">
      <c r="A6298">
        <v>6297</v>
      </c>
      <c r="B6298" t="s">
        <v>2358</v>
      </c>
      <c r="C6298" t="s">
        <v>1091</v>
      </c>
      <c r="D6298" t="s">
        <v>1551</v>
      </c>
      <c r="E6298" t="s">
        <v>13</v>
      </c>
      <c r="F6298" t="s">
        <v>729</v>
      </c>
      <c r="G6298">
        <v>4</v>
      </c>
      <c r="H6298">
        <v>1274.1529860826499</v>
      </c>
    </row>
    <row r="6299" spans="1:8" x14ac:dyDescent="0.3">
      <c r="A6299">
        <v>6298</v>
      </c>
      <c r="B6299" t="s">
        <v>2358</v>
      </c>
      <c r="C6299" t="s">
        <v>1091</v>
      </c>
      <c r="D6299" t="s">
        <v>1914</v>
      </c>
      <c r="E6299" t="s">
        <v>11</v>
      </c>
      <c r="F6299" t="s">
        <v>729</v>
      </c>
      <c r="G6299">
        <v>1</v>
      </c>
      <c r="H6299">
        <v>0.94379721330308597</v>
      </c>
    </row>
    <row r="6300" spans="1:8" x14ac:dyDescent="0.3">
      <c r="A6300">
        <v>6299</v>
      </c>
      <c r="B6300" t="s">
        <v>2358</v>
      </c>
      <c r="C6300" t="s">
        <v>1091</v>
      </c>
      <c r="D6300" t="s">
        <v>2661</v>
      </c>
      <c r="E6300" t="s">
        <v>13</v>
      </c>
      <c r="F6300" t="s">
        <v>729</v>
      </c>
      <c r="G6300">
        <v>1</v>
      </c>
      <c r="H6300">
        <v>279.558047373536</v>
      </c>
    </row>
    <row r="6301" spans="1:8" x14ac:dyDescent="0.3">
      <c r="A6301">
        <v>6300</v>
      </c>
      <c r="B6301" t="s">
        <v>2358</v>
      </c>
      <c r="C6301" t="s">
        <v>1091</v>
      </c>
      <c r="D6301" t="s">
        <v>1915</v>
      </c>
      <c r="E6301" t="s">
        <v>11</v>
      </c>
      <c r="F6301" t="s">
        <v>729</v>
      </c>
      <c r="G6301">
        <v>5</v>
      </c>
      <c r="H6301">
        <v>11451.621692495901</v>
      </c>
    </row>
    <row r="6302" spans="1:8" x14ac:dyDescent="0.3">
      <c r="A6302">
        <v>6301</v>
      </c>
      <c r="B6302" t="s">
        <v>2358</v>
      </c>
      <c r="C6302" t="s">
        <v>1091</v>
      </c>
      <c r="D6302" t="s">
        <v>1915</v>
      </c>
      <c r="E6302" t="s">
        <v>13</v>
      </c>
      <c r="F6302" t="s">
        <v>729</v>
      </c>
      <c r="G6302">
        <v>3</v>
      </c>
      <c r="H6302">
        <v>1098.55932806756</v>
      </c>
    </row>
    <row r="6303" spans="1:8" x14ac:dyDescent="0.3">
      <c r="A6303">
        <v>6302</v>
      </c>
      <c r="B6303" t="s">
        <v>2358</v>
      </c>
      <c r="C6303" t="s">
        <v>1091</v>
      </c>
      <c r="D6303" t="s">
        <v>1093</v>
      </c>
      <c r="E6303" t="s">
        <v>13</v>
      </c>
      <c r="F6303" t="s">
        <v>729</v>
      </c>
      <c r="G6303">
        <v>1</v>
      </c>
      <c r="H6303">
        <v>675.08507605506702</v>
      </c>
    </row>
    <row r="6304" spans="1:8" x14ac:dyDescent="0.3">
      <c r="A6304">
        <v>6303</v>
      </c>
      <c r="B6304" t="s">
        <v>2358</v>
      </c>
      <c r="C6304" t="s">
        <v>1091</v>
      </c>
      <c r="D6304" t="s">
        <v>2662</v>
      </c>
      <c r="E6304" t="s">
        <v>13</v>
      </c>
      <c r="F6304" t="s">
        <v>729</v>
      </c>
      <c r="G6304">
        <v>1</v>
      </c>
      <c r="H6304">
        <v>222.97575285987301</v>
      </c>
    </row>
    <row r="6305" spans="1:8" x14ac:dyDescent="0.3">
      <c r="A6305">
        <v>6304</v>
      </c>
      <c r="B6305" t="s">
        <v>2358</v>
      </c>
      <c r="C6305" t="s">
        <v>1091</v>
      </c>
      <c r="D6305" t="s">
        <v>1094</v>
      </c>
      <c r="E6305" t="s">
        <v>11</v>
      </c>
      <c r="F6305" t="s">
        <v>773</v>
      </c>
      <c r="G6305">
        <v>5</v>
      </c>
      <c r="H6305">
        <v>3974.6874635098102</v>
      </c>
    </row>
    <row r="6306" spans="1:8" x14ac:dyDescent="0.3">
      <c r="A6306">
        <v>6305</v>
      </c>
      <c r="B6306" t="s">
        <v>2358</v>
      </c>
      <c r="C6306" t="s">
        <v>1091</v>
      </c>
      <c r="D6306" t="s">
        <v>1094</v>
      </c>
      <c r="E6306" t="s">
        <v>11</v>
      </c>
      <c r="F6306" t="s">
        <v>729</v>
      </c>
      <c r="G6306">
        <v>7</v>
      </c>
      <c r="H6306">
        <v>4044.34236385655</v>
      </c>
    </row>
    <row r="6307" spans="1:8" x14ac:dyDescent="0.3">
      <c r="A6307">
        <v>6306</v>
      </c>
      <c r="B6307" t="s">
        <v>2358</v>
      </c>
      <c r="C6307" t="s">
        <v>1091</v>
      </c>
      <c r="D6307" t="s">
        <v>1094</v>
      </c>
      <c r="E6307" t="s">
        <v>13</v>
      </c>
      <c r="F6307" t="s">
        <v>773</v>
      </c>
      <c r="G6307">
        <v>4</v>
      </c>
      <c r="H6307">
        <v>1766.5825891664299</v>
      </c>
    </row>
    <row r="6308" spans="1:8" x14ac:dyDescent="0.3">
      <c r="A6308">
        <v>6307</v>
      </c>
      <c r="B6308" t="s">
        <v>2358</v>
      </c>
      <c r="C6308" t="s">
        <v>1091</v>
      </c>
      <c r="D6308" t="s">
        <v>1094</v>
      </c>
      <c r="E6308" t="s">
        <v>13</v>
      </c>
      <c r="F6308" t="s">
        <v>729</v>
      </c>
      <c r="G6308">
        <v>8</v>
      </c>
      <c r="H6308">
        <v>6838.2342081337702</v>
      </c>
    </row>
    <row r="6309" spans="1:8" x14ac:dyDescent="0.3">
      <c r="A6309">
        <v>6308</v>
      </c>
      <c r="B6309" t="s">
        <v>2358</v>
      </c>
      <c r="C6309" t="s">
        <v>1091</v>
      </c>
      <c r="D6309" t="s">
        <v>2663</v>
      </c>
      <c r="E6309" t="s">
        <v>13</v>
      </c>
      <c r="F6309" t="s">
        <v>729</v>
      </c>
      <c r="G6309">
        <v>1</v>
      </c>
      <c r="H6309">
        <v>181.86700958668899</v>
      </c>
    </row>
    <row r="6310" spans="1:8" x14ac:dyDescent="0.3">
      <c r="A6310">
        <v>6309</v>
      </c>
      <c r="B6310" t="s">
        <v>2358</v>
      </c>
      <c r="C6310" t="s">
        <v>1091</v>
      </c>
      <c r="D6310" t="s">
        <v>1095</v>
      </c>
      <c r="E6310" t="s">
        <v>11</v>
      </c>
      <c r="F6310" t="s">
        <v>729</v>
      </c>
      <c r="G6310">
        <v>1</v>
      </c>
      <c r="H6310">
        <v>481.71691361505401</v>
      </c>
    </row>
    <row r="6311" spans="1:8" x14ac:dyDescent="0.3">
      <c r="A6311">
        <v>6310</v>
      </c>
      <c r="B6311" t="s">
        <v>2358</v>
      </c>
      <c r="C6311" t="s">
        <v>1091</v>
      </c>
      <c r="D6311" t="s">
        <v>1918</v>
      </c>
      <c r="E6311" t="s">
        <v>11</v>
      </c>
      <c r="F6311" t="s">
        <v>729</v>
      </c>
      <c r="G6311">
        <v>1</v>
      </c>
      <c r="H6311">
        <v>79.799575222887398</v>
      </c>
    </row>
    <row r="6312" spans="1:8" x14ac:dyDescent="0.3">
      <c r="A6312">
        <v>6311</v>
      </c>
      <c r="B6312" t="s">
        <v>2358</v>
      </c>
      <c r="C6312" t="s">
        <v>1091</v>
      </c>
      <c r="D6312" t="s">
        <v>1553</v>
      </c>
      <c r="E6312" t="s">
        <v>13</v>
      </c>
      <c r="F6312" t="s">
        <v>729</v>
      </c>
      <c r="G6312">
        <v>1</v>
      </c>
      <c r="H6312">
        <v>772.21490801373898</v>
      </c>
    </row>
    <row r="6313" spans="1:8" x14ac:dyDescent="0.3">
      <c r="A6313">
        <v>6312</v>
      </c>
      <c r="B6313" t="s">
        <v>2358</v>
      </c>
      <c r="C6313" t="s">
        <v>1091</v>
      </c>
      <c r="D6313" t="s">
        <v>1097</v>
      </c>
      <c r="E6313" t="s">
        <v>11</v>
      </c>
      <c r="F6313" t="s">
        <v>773</v>
      </c>
      <c r="G6313">
        <v>8</v>
      </c>
      <c r="H6313">
        <v>7473.98497468203</v>
      </c>
    </row>
    <row r="6314" spans="1:8" x14ac:dyDescent="0.3">
      <c r="A6314">
        <v>6313</v>
      </c>
      <c r="B6314" t="s">
        <v>2358</v>
      </c>
      <c r="C6314" t="s">
        <v>1091</v>
      </c>
      <c r="D6314" t="s">
        <v>1097</v>
      </c>
      <c r="E6314" t="s">
        <v>11</v>
      </c>
      <c r="F6314" t="s">
        <v>729</v>
      </c>
      <c r="G6314">
        <v>3</v>
      </c>
      <c r="H6314">
        <v>948.61601614317794</v>
      </c>
    </row>
    <row r="6315" spans="1:8" x14ac:dyDescent="0.3">
      <c r="A6315">
        <v>6314</v>
      </c>
      <c r="B6315" t="s">
        <v>2358</v>
      </c>
      <c r="C6315" t="s">
        <v>1091</v>
      </c>
      <c r="D6315" t="s">
        <v>1097</v>
      </c>
      <c r="E6315" t="s">
        <v>42</v>
      </c>
      <c r="F6315" t="s">
        <v>773</v>
      </c>
      <c r="G6315">
        <v>1</v>
      </c>
      <c r="H6315">
        <v>391.59946589144499</v>
      </c>
    </row>
    <row r="6316" spans="1:8" x14ac:dyDescent="0.3">
      <c r="A6316">
        <v>6315</v>
      </c>
      <c r="B6316" t="s">
        <v>2358</v>
      </c>
      <c r="C6316" t="s">
        <v>1091</v>
      </c>
      <c r="D6316" t="s">
        <v>1097</v>
      </c>
      <c r="E6316" t="s">
        <v>43</v>
      </c>
      <c r="F6316" t="s">
        <v>773</v>
      </c>
      <c r="G6316">
        <v>2</v>
      </c>
      <c r="H6316">
        <v>1440.4596717111599</v>
      </c>
    </row>
    <row r="6317" spans="1:8" x14ac:dyDescent="0.3">
      <c r="A6317">
        <v>6316</v>
      </c>
      <c r="B6317" t="s">
        <v>2358</v>
      </c>
      <c r="C6317" t="s">
        <v>1091</v>
      </c>
      <c r="D6317" t="s">
        <v>1097</v>
      </c>
      <c r="E6317" t="s">
        <v>52</v>
      </c>
      <c r="F6317" t="s">
        <v>773</v>
      </c>
      <c r="G6317">
        <v>1</v>
      </c>
      <c r="H6317">
        <v>10.5633006459437</v>
      </c>
    </row>
    <row r="6318" spans="1:8" x14ac:dyDescent="0.3">
      <c r="A6318">
        <v>6317</v>
      </c>
      <c r="B6318" t="s">
        <v>2358</v>
      </c>
      <c r="C6318" t="s">
        <v>1091</v>
      </c>
      <c r="D6318" t="s">
        <v>1097</v>
      </c>
      <c r="E6318" t="s">
        <v>13</v>
      </c>
      <c r="F6318" t="s">
        <v>773</v>
      </c>
      <c r="G6318">
        <v>6</v>
      </c>
      <c r="H6318">
        <v>963.42965404665802</v>
      </c>
    </row>
    <row r="6319" spans="1:8" x14ac:dyDescent="0.3">
      <c r="A6319">
        <v>6318</v>
      </c>
      <c r="B6319" t="s">
        <v>2358</v>
      </c>
      <c r="C6319" t="s">
        <v>1091</v>
      </c>
      <c r="D6319" t="s">
        <v>1097</v>
      </c>
      <c r="E6319" t="s">
        <v>13</v>
      </c>
      <c r="F6319" t="s">
        <v>729</v>
      </c>
      <c r="G6319">
        <v>3</v>
      </c>
      <c r="H6319">
        <v>620.43072119800195</v>
      </c>
    </row>
    <row r="6320" spans="1:8" x14ac:dyDescent="0.3">
      <c r="A6320">
        <v>6319</v>
      </c>
      <c r="B6320" t="s">
        <v>2358</v>
      </c>
      <c r="C6320" t="s">
        <v>1091</v>
      </c>
      <c r="D6320" t="s">
        <v>1555</v>
      </c>
      <c r="E6320" t="s">
        <v>11</v>
      </c>
      <c r="F6320" t="s">
        <v>729</v>
      </c>
      <c r="G6320">
        <v>1</v>
      </c>
      <c r="H6320">
        <v>283.160008453351</v>
      </c>
    </row>
    <row r="6321" spans="1:8" x14ac:dyDescent="0.3">
      <c r="A6321">
        <v>6320</v>
      </c>
      <c r="B6321" t="s">
        <v>2358</v>
      </c>
      <c r="C6321" t="s">
        <v>1091</v>
      </c>
      <c r="D6321" t="s">
        <v>2664</v>
      </c>
      <c r="E6321" t="s">
        <v>11</v>
      </c>
      <c r="F6321" t="s">
        <v>729</v>
      </c>
      <c r="G6321">
        <v>1</v>
      </c>
      <c r="H6321">
        <v>92.659568412971097</v>
      </c>
    </row>
    <row r="6322" spans="1:8" x14ac:dyDescent="0.3">
      <c r="A6322">
        <v>6321</v>
      </c>
      <c r="B6322" t="s">
        <v>2358</v>
      </c>
      <c r="C6322" t="s">
        <v>1091</v>
      </c>
      <c r="D6322" t="s">
        <v>2664</v>
      </c>
      <c r="E6322" t="s">
        <v>13</v>
      </c>
      <c r="F6322" t="s">
        <v>729</v>
      </c>
      <c r="G6322">
        <v>1</v>
      </c>
      <c r="H6322">
        <v>295.40181338384502</v>
      </c>
    </row>
    <row r="6323" spans="1:8" x14ac:dyDescent="0.3">
      <c r="A6323">
        <v>6322</v>
      </c>
      <c r="B6323" t="s">
        <v>2358</v>
      </c>
      <c r="C6323" t="s">
        <v>1091</v>
      </c>
      <c r="D6323" t="s">
        <v>1098</v>
      </c>
      <c r="E6323" t="s">
        <v>11</v>
      </c>
      <c r="F6323" t="s">
        <v>773</v>
      </c>
      <c r="G6323">
        <v>1</v>
      </c>
      <c r="H6323">
        <v>386.08092757239899</v>
      </c>
    </row>
    <row r="6324" spans="1:8" x14ac:dyDescent="0.3">
      <c r="A6324">
        <v>6323</v>
      </c>
      <c r="B6324" t="s">
        <v>2358</v>
      </c>
      <c r="C6324" t="s">
        <v>1091</v>
      </c>
      <c r="D6324" t="s">
        <v>1098</v>
      </c>
      <c r="E6324" t="s">
        <v>11</v>
      </c>
      <c r="F6324" t="s">
        <v>729</v>
      </c>
      <c r="G6324">
        <v>1</v>
      </c>
      <c r="H6324">
        <v>475.93081952987501</v>
      </c>
    </row>
    <row r="6325" spans="1:8" x14ac:dyDescent="0.3">
      <c r="A6325">
        <v>6324</v>
      </c>
      <c r="B6325" t="s">
        <v>2358</v>
      </c>
      <c r="C6325" t="s">
        <v>1091</v>
      </c>
      <c r="D6325" t="s">
        <v>1098</v>
      </c>
      <c r="E6325" t="s">
        <v>13</v>
      </c>
      <c r="F6325" t="s">
        <v>773</v>
      </c>
      <c r="G6325">
        <v>1</v>
      </c>
      <c r="H6325">
        <v>257.98909476015598</v>
      </c>
    </row>
    <row r="6326" spans="1:8" x14ac:dyDescent="0.3">
      <c r="A6326">
        <v>6325</v>
      </c>
      <c r="B6326" t="s">
        <v>2358</v>
      </c>
      <c r="C6326" t="s">
        <v>1091</v>
      </c>
      <c r="D6326" t="s">
        <v>1098</v>
      </c>
      <c r="E6326" t="s">
        <v>13</v>
      </c>
      <c r="F6326" t="s">
        <v>729</v>
      </c>
      <c r="G6326">
        <v>2</v>
      </c>
      <c r="H6326">
        <v>577.616688015774</v>
      </c>
    </row>
    <row r="6327" spans="1:8" x14ac:dyDescent="0.3">
      <c r="A6327">
        <v>6326</v>
      </c>
      <c r="B6327" t="s">
        <v>2358</v>
      </c>
      <c r="C6327" t="s">
        <v>2665</v>
      </c>
      <c r="D6327" t="s">
        <v>2666</v>
      </c>
      <c r="E6327" t="s">
        <v>11</v>
      </c>
      <c r="F6327" t="s">
        <v>729</v>
      </c>
      <c r="G6327">
        <v>1</v>
      </c>
      <c r="H6327">
        <v>338.38738404560303</v>
      </c>
    </row>
    <row r="6328" spans="1:8" x14ac:dyDescent="0.3">
      <c r="A6328">
        <v>6327</v>
      </c>
      <c r="B6328" t="s">
        <v>2358</v>
      </c>
      <c r="C6328" t="s">
        <v>2665</v>
      </c>
      <c r="D6328" t="s">
        <v>2666</v>
      </c>
      <c r="E6328" t="s">
        <v>13</v>
      </c>
      <c r="F6328" t="s">
        <v>729</v>
      </c>
      <c r="G6328">
        <v>1</v>
      </c>
      <c r="H6328">
        <v>38.5527557777799</v>
      </c>
    </row>
    <row r="6329" spans="1:8" x14ac:dyDescent="0.3">
      <c r="A6329">
        <v>6328</v>
      </c>
      <c r="B6329" t="s">
        <v>2358</v>
      </c>
      <c r="C6329" t="s">
        <v>2667</v>
      </c>
      <c r="D6329" t="s">
        <v>2668</v>
      </c>
      <c r="E6329" t="s">
        <v>11</v>
      </c>
      <c r="F6329" t="s">
        <v>729</v>
      </c>
      <c r="G6329">
        <v>1</v>
      </c>
      <c r="H6329">
        <v>905.51904227699094</v>
      </c>
    </row>
    <row r="6330" spans="1:8" x14ac:dyDescent="0.3">
      <c r="A6330">
        <v>6329</v>
      </c>
      <c r="B6330" t="s">
        <v>2358</v>
      </c>
      <c r="C6330" t="s">
        <v>343</v>
      </c>
      <c r="D6330" t="s">
        <v>1119</v>
      </c>
      <c r="E6330" t="s">
        <v>11</v>
      </c>
      <c r="F6330" t="s">
        <v>773</v>
      </c>
      <c r="G6330">
        <v>1</v>
      </c>
      <c r="H6330">
        <v>569.25459101153001</v>
      </c>
    </row>
    <row r="6331" spans="1:8" x14ac:dyDescent="0.3">
      <c r="A6331">
        <v>6330</v>
      </c>
      <c r="B6331" t="s">
        <v>2358</v>
      </c>
      <c r="C6331" t="s">
        <v>343</v>
      </c>
      <c r="D6331" t="s">
        <v>351</v>
      </c>
      <c r="E6331" t="s">
        <v>11</v>
      </c>
      <c r="F6331" t="s">
        <v>729</v>
      </c>
      <c r="G6331">
        <v>1</v>
      </c>
      <c r="H6331">
        <v>557.14320624337802</v>
      </c>
    </row>
    <row r="6332" spans="1:8" x14ac:dyDescent="0.3">
      <c r="A6332">
        <v>6331</v>
      </c>
      <c r="B6332" t="s">
        <v>2358</v>
      </c>
      <c r="C6332" t="s">
        <v>343</v>
      </c>
      <c r="D6332" t="s">
        <v>1121</v>
      </c>
      <c r="E6332" t="s">
        <v>11</v>
      </c>
      <c r="F6332" t="s">
        <v>773</v>
      </c>
      <c r="G6332">
        <v>1</v>
      </c>
      <c r="H6332">
        <v>1096.97529285832</v>
      </c>
    </row>
    <row r="6333" spans="1:8" x14ac:dyDescent="0.3">
      <c r="A6333">
        <v>6332</v>
      </c>
      <c r="B6333" t="s">
        <v>2358</v>
      </c>
      <c r="C6333" t="s">
        <v>1429</v>
      </c>
      <c r="D6333" t="s">
        <v>1556</v>
      </c>
      <c r="E6333" t="s">
        <v>11</v>
      </c>
      <c r="F6333" t="s">
        <v>729</v>
      </c>
      <c r="G6333">
        <v>13</v>
      </c>
      <c r="H6333">
        <v>25230.3892651307</v>
      </c>
    </row>
    <row r="6334" spans="1:8" x14ac:dyDescent="0.3">
      <c r="A6334">
        <v>6333</v>
      </c>
      <c r="B6334" t="s">
        <v>2358</v>
      </c>
      <c r="C6334" t="s">
        <v>1429</v>
      </c>
      <c r="D6334" t="s">
        <v>1556</v>
      </c>
      <c r="E6334" t="s">
        <v>13</v>
      </c>
      <c r="F6334" t="s">
        <v>729</v>
      </c>
      <c r="G6334">
        <v>3</v>
      </c>
      <c r="H6334">
        <v>1331.20926543927</v>
      </c>
    </row>
    <row r="6335" spans="1:8" x14ac:dyDescent="0.3">
      <c r="A6335">
        <v>6334</v>
      </c>
      <c r="B6335" t="s">
        <v>2358</v>
      </c>
      <c r="C6335" t="s">
        <v>1429</v>
      </c>
      <c r="D6335" t="s">
        <v>2669</v>
      </c>
      <c r="E6335" t="s">
        <v>11</v>
      </c>
      <c r="F6335" t="s">
        <v>729</v>
      </c>
      <c r="G6335">
        <v>2</v>
      </c>
      <c r="H6335">
        <v>1.052608290632E-3</v>
      </c>
    </row>
    <row r="6336" spans="1:8" x14ac:dyDescent="0.3">
      <c r="A6336">
        <v>6335</v>
      </c>
      <c r="B6336" t="s">
        <v>2358</v>
      </c>
      <c r="C6336" t="s">
        <v>1429</v>
      </c>
      <c r="D6336" t="s">
        <v>2669</v>
      </c>
      <c r="E6336" t="s">
        <v>13</v>
      </c>
      <c r="F6336" t="s">
        <v>729</v>
      </c>
      <c r="G6336">
        <v>5</v>
      </c>
      <c r="H6336">
        <v>17484.1795967297</v>
      </c>
    </row>
    <row r="6337" spans="1:8" x14ac:dyDescent="0.3">
      <c r="A6337">
        <v>6336</v>
      </c>
      <c r="B6337" t="s">
        <v>2358</v>
      </c>
      <c r="C6337" t="s">
        <v>1429</v>
      </c>
      <c r="D6337" t="s">
        <v>1558</v>
      </c>
      <c r="E6337" t="s">
        <v>11</v>
      </c>
      <c r="F6337" t="s">
        <v>729</v>
      </c>
      <c r="G6337">
        <v>6</v>
      </c>
      <c r="H6337">
        <v>526.31466482018504</v>
      </c>
    </row>
    <row r="6338" spans="1:8" x14ac:dyDescent="0.3">
      <c r="A6338">
        <v>6337</v>
      </c>
      <c r="B6338" t="s">
        <v>2358</v>
      </c>
      <c r="C6338" t="s">
        <v>1429</v>
      </c>
      <c r="D6338" t="s">
        <v>1597</v>
      </c>
      <c r="E6338" t="s">
        <v>11</v>
      </c>
      <c r="F6338" t="s">
        <v>729</v>
      </c>
      <c r="G6338">
        <v>1</v>
      </c>
      <c r="H6338">
        <v>86.252125383240895</v>
      </c>
    </row>
    <row r="6339" spans="1:8" x14ac:dyDescent="0.3">
      <c r="A6339">
        <v>6338</v>
      </c>
      <c r="B6339" t="s">
        <v>2358</v>
      </c>
      <c r="C6339" t="s">
        <v>1429</v>
      </c>
      <c r="D6339" t="s">
        <v>1559</v>
      </c>
      <c r="E6339" t="s">
        <v>11</v>
      </c>
      <c r="F6339" t="s">
        <v>729</v>
      </c>
      <c r="G6339">
        <v>6</v>
      </c>
      <c r="H6339">
        <v>4955.5193762435301</v>
      </c>
    </row>
    <row r="6340" spans="1:8" x14ac:dyDescent="0.3">
      <c r="A6340">
        <v>6339</v>
      </c>
      <c r="B6340" t="s">
        <v>2358</v>
      </c>
      <c r="C6340" t="s">
        <v>1429</v>
      </c>
      <c r="D6340" t="s">
        <v>1559</v>
      </c>
      <c r="E6340" t="s">
        <v>13</v>
      </c>
      <c r="F6340" t="s">
        <v>729</v>
      </c>
      <c r="G6340">
        <v>9</v>
      </c>
      <c r="H6340">
        <v>29919.9600234557</v>
      </c>
    </row>
    <row r="6341" spans="1:8" x14ac:dyDescent="0.3">
      <c r="A6341">
        <v>6340</v>
      </c>
      <c r="B6341" t="s">
        <v>2358</v>
      </c>
      <c r="C6341" t="s">
        <v>1432</v>
      </c>
      <c r="D6341" t="s">
        <v>1562</v>
      </c>
      <c r="E6341" t="s">
        <v>11</v>
      </c>
      <c r="F6341" t="s">
        <v>729</v>
      </c>
      <c r="G6341">
        <v>16</v>
      </c>
      <c r="H6341">
        <v>91683.908252517605</v>
      </c>
    </row>
    <row r="6342" spans="1:8" x14ac:dyDescent="0.3">
      <c r="A6342">
        <v>6341</v>
      </c>
      <c r="B6342" t="s">
        <v>2358</v>
      </c>
      <c r="C6342" t="s">
        <v>1432</v>
      </c>
      <c r="D6342" t="s">
        <v>1562</v>
      </c>
      <c r="E6342" t="s">
        <v>13</v>
      </c>
      <c r="F6342" t="s">
        <v>729</v>
      </c>
      <c r="G6342">
        <v>10</v>
      </c>
      <c r="H6342">
        <v>8777.83051903659</v>
      </c>
    </row>
    <row r="6343" spans="1:8" x14ac:dyDescent="0.3">
      <c r="A6343">
        <v>6342</v>
      </c>
      <c r="B6343" t="s">
        <v>2358</v>
      </c>
      <c r="C6343" t="s">
        <v>1432</v>
      </c>
      <c r="D6343" t="s">
        <v>1433</v>
      </c>
      <c r="E6343" t="s">
        <v>11</v>
      </c>
      <c r="F6343" t="s">
        <v>773</v>
      </c>
      <c r="G6343">
        <v>21</v>
      </c>
      <c r="H6343">
        <v>20792.4286580322</v>
      </c>
    </row>
    <row r="6344" spans="1:8" x14ac:dyDescent="0.3">
      <c r="A6344">
        <v>6343</v>
      </c>
      <c r="B6344" t="s">
        <v>2358</v>
      </c>
      <c r="C6344" t="s">
        <v>1432</v>
      </c>
      <c r="D6344" t="s">
        <v>1433</v>
      </c>
      <c r="E6344" t="s">
        <v>13</v>
      </c>
      <c r="F6344" t="s">
        <v>773</v>
      </c>
      <c r="G6344">
        <v>23</v>
      </c>
      <c r="H6344">
        <v>37615.437683357901</v>
      </c>
    </row>
    <row r="6345" spans="1:8" x14ac:dyDescent="0.3">
      <c r="A6345">
        <v>6344</v>
      </c>
      <c r="B6345" t="s">
        <v>2358</v>
      </c>
      <c r="C6345" t="s">
        <v>1432</v>
      </c>
      <c r="D6345" t="s">
        <v>2670</v>
      </c>
      <c r="E6345" t="s">
        <v>13</v>
      </c>
      <c r="F6345" t="s">
        <v>773</v>
      </c>
      <c r="G6345">
        <v>1</v>
      </c>
      <c r="H6345">
        <v>360.284023761649</v>
      </c>
    </row>
    <row r="6346" spans="1:8" x14ac:dyDescent="0.3">
      <c r="A6346">
        <v>6345</v>
      </c>
      <c r="B6346" t="s">
        <v>2358</v>
      </c>
      <c r="C6346" t="s">
        <v>1432</v>
      </c>
      <c r="D6346" t="s">
        <v>1434</v>
      </c>
      <c r="E6346" t="s">
        <v>11</v>
      </c>
      <c r="F6346" t="s">
        <v>773</v>
      </c>
      <c r="G6346">
        <v>68</v>
      </c>
      <c r="H6346">
        <v>66326.359823744497</v>
      </c>
    </row>
    <row r="6347" spans="1:8" x14ac:dyDescent="0.3">
      <c r="A6347">
        <v>6346</v>
      </c>
      <c r="B6347" t="s">
        <v>2358</v>
      </c>
      <c r="C6347" t="s">
        <v>1432</v>
      </c>
      <c r="D6347" t="s">
        <v>1434</v>
      </c>
      <c r="E6347" t="s">
        <v>43</v>
      </c>
      <c r="F6347" t="s">
        <v>773</v>
      </c>
      <c r="G6347">
        <v>1</v>
      </c>
      <c r="H6347">
        <v>7.6218811271113696</v>
      </c>
    </row>
    <row r="6348" spans="1:8" x14ac:dyDescent="0.3">
      <c r="A6348">
        <v>6347</v>
      </c>
      <c r="B6348" t="s">
        <v>2358</v>
      </c>
      <c r="C6348" t="s">
        <v>1432</v>
      </c>
      <c r="D6348" t="s">
        <v>1434</v>
      </c>
      <c r="E6348" t="s">
        <v>13</v>
      </c>
      <c r="F6348" t="s">
        <v>773</v>
      </c>
      <c r="G6348">
        <v>54</v>
      </c>
      <c r="H6348">
        <v>39374.621480812202</v>
      </c>
    </row>
    <row r="6349" spans="1:8" x14ac:dyDescent="0.3">
      <c r="A6349">
        <v>6348</v>
      </c>
      <c r="B6349" t="s">
        <v>2358</v>
      </c>
      <c r="C6349" t="s">
        <v>1432</v>
      </c>
      <c r="D6349" t="s">
        <v>2671</v>
      </c>
      <c r="E6349" t="s">
        <v>11</v>
      </c>
      <c r="F6349" t="s">
        <v>773</v>
      </c>
      <c r="G6349">
        <v>1</v>
      </c>
      <c r="H6349">
        <v>15.2881445384836</v>
      </c>
    </row>
    <row r="6350" spans="1:8" x14ac:dyDescent="0.3">
      <c r="A6350">
        <v>6349</v>
      </c>
      <c r="B6350" t="s">
        <v>2358</v>
      </c>
      <c r="C6350" t="s">
        <v>1432</v>
      </c>
      <c r="D6350" t="s">
        <v>2671</v>
      </c>
      <c r="E6350" t="s">
        <v>13</v>
      </c>
      <c r="F6350" t="s">
        <v>773</v>
      </c>
      <c r="G6350">
        <v>1</v>
      </c>
      <c r="H6350">
        <v>341.17151862161001</v>
      </c>
    </row>
    <row r="6351" spans="1:8" x14ac:dyDescent="0.3">
      <c r="A6351">
        <v>6350</v>
      </c>
      <c r="B6351" t="s">
        <v>2358</v>
      </c>
      <c r="C6351" t="s">
        <v>1432</v>
      </c>
      <c r="D6351" t="s">
        <v>2672</v>
      </c>
      <c r="E6351" t="s">
        <v>11</v>
      </c>
      <c r="F6351" t="s">
        <v>773</v>
      </c>
      <c r="G6351">
        <v>1</v>
      </c>
      <c r="H6351">
        <v>856.73215944225103</v>
      </c>
    </row>
    <row r="6352" spans="1:8" x14ac:dyDescent="0.3">
      <c r="A6352">
        <v>6351</v>
      </c>
      <c r="B6352" t="s">
        <v>2358</v>
      </c>
      <c r="C6352" t="s">
        <v>1432</v>
      </c>
      <c r="D6352" t="s">
        <v>2672</v>
      </c>
      <c r="E6352" t="s">
        <v>13</v>
      </c>
      <c r="F6352" t="s">
        <v>773</v>
      </c>
      <c r="G6352">
        <v>4</v>
      </c>
      <c r="H6352">
        <v>1474.83710676377</v>
      </c>
    </row>
    <row r="6353" spans="1:8" x14ac:dyDescent="0.3">
      <c r="A6353">
        <v>6352</v>
      </c>
      <c r="B6353" t="s">
        <v>2358</v>
      </c>
      <c r="C6353" t="s">
        <v>1432</v>
      </c>
      <c r="D6353" t="s">
        <v>1565</v>
      </c>
      <c r="E6353" t="s">
        <v>11</v>
      </c>
      <c r="F6353" t="s">
        <v>773</v>
      </c>
      <c r="G6353">
        <v>5</v>
      </c>
      <c r="H6353">
        <v>263.182622445378</v>
      </c>
    </row>
    <row r="6354" spans="1:8" x14ac:dyDescent="0.3">
      <c r="A6354">
        <v>6353</v>
      </c>
      <c r="B6354" t="s">
        <v>2358</v>
      </c>
      <c r="C6354" t="s">
        <v>1432</v>
      </c>
      <c r="D6354" t="s">
        <v>1565</v>
      </c>
      <c r="E6354" t="s">
        <v>13</v>
      </c>
      <c r="F6354" t="s">
        <v>773</v>
      </c>
      <c r="G6354">
        <v>9</v>
      </c>
      <c r="H6354">
        <v>7898.9339036858401</v>
      </c>
    </row>
    <row r="6355" spans="1:8" x14ac:dyDescent="0.3">
      <c r="A6355">
        <v>6354</v>
      </c>
      <c r="B6355" t="s">
        <v>2358</v>
      </c>
      <c r="C6355" t="s">
        <v>1432</v>
      </c>
      <c r="D6355" t="s">
        <v>1565</v>
      </c>
      <c r="E6355" t="s">
        <v>13</v>
      </c>
      <c r="F6355" t="s">
        <v>729</v>
      </c>
      <c r="G6355">
        <v>1</v>
      </c>
      <c r="H6355">
        <v>442.92522320781899</v>
      </c>
    </row>
    <row r="6356" spans="1:8" x14ac:dyDescent="0.3">
      <c r="A6356">
        <v>6355</v>
      </c>
      <c r="B6356" t="s">
        <v>2358</v>
      </c>
      <c r="C6356" t="s">
        <v>1432</v>
      </c>
      <c r="D6356" t="s">
        <v>2673</v>
      </c>
      <c r="E6356" t="s">
        <v>13</v>
      </c>
      <c r="F6356" t="s">
        <v>773</v>
      </c>
      <c r="G6356">
        <v>1</v>
      </c>
      <c r="H6356">
        <v>251.50647275692199</v>
      </c>
    </row>
    <row r="6357" spans="1:8" x14ac:dyDescent="0.3">
      <c r="A6357">
        <v>6356</v>
      </c>
      <c r="B6357" t="s">
        <v>2358</v>
      </c>
      <c r="C6357" t="s">
        <v>1432</v>
      </c>
      <c r="D6357" t="s">
        <v>2674</v>
      </c>
      <c r="E6357" t="s">
        <v>13</v>
      </c>
      <c r="F6357" t="s">
        <v>773</v>
      </c>
      <c r="G6357">
        <v>1</v>
      </c>
      <c r="H6357">
        <v>620.34505942859698</v>
      </c>
    </row>
    <row r="6358" spans="1:8" x14ac:dyDescent="0.3">
      <c r="A6358">
        <v>6357</v>
      </c>
      <c r="B6358" t="s">
        <v>2358</v>
      </c>
      <c r="C6358" t="s">
        <v>1432</v>
      </c>
      <c r="D6358" t="s">
        <v>1566</v>
      </c>
      <c r="E6358" t="s">
        <v>11</v>
      </c>
      <c r="F6358" t="s">
        <v>729</v>
      </c>
      <c r="G6358">
        <v>11</v>
      </c>
      <c r="H6358">
        <v>1617.5083834398299</v>
      </c>
    </row>
    <row r="6359" spans="1:8" x14ac:dyDescent="0.3">
      <c r="A6359">
        <v>6358</v>
      </c>
      <c r="B6359" t="s">
        <v>2358</v>
      </c>
      <c r="C6359" t="s">
        <v>1432</v>
      </c>
      <c r="D6359" t="s">
        <v>2675</v>
      </c>
      <c r="E6359" t="s">
        <v>13</v>
      </c>
      <c r="F6359" t="s">
        <v>773</v>
      </c>
      <c r="G6359">
        <v>3</v>
      </c>
      <c r="H6359">
        <v>1259.51778267072</v>
      </c>
    </row>
    <row r="6360" spans="1:8" x14ac:dyDescent="0.3">
      <c r="A6360">
        <v>6359</v>
      </c>
      <c r="B6360" t="s">
        <v>2358</v>
      </c>
      <c r="C6360" t="s">
        <v>1432</v>
      </c>
      <c r="D6360" t="s">
        <v>1567</v>
      </c>
      <c r="E6360" t="s">
        <v>11</v>
      </c>
      <c r="F6360" t="s">
        <v>729</v>
      </c>
      <c r="G6360">
        <v>4</v>
      </c>
      <c r="H6360">
        <v>33364.926162944801</v>
      </c>
    </row>
    <row r="6361" spans="1:8" x14ac:dyDescent="0.3">
      <c r="A6361">
        <v>6360</v>
      </c>
      <c r="B6361" t="s">
        <v>2358</v>
      </c>
      <c r="C6361" t="s">
        <v>1432</v>
      </c>
      <c r="D6361" t="s">
        <v>1567</v>
      </c>
      <c r="E6361" t="s">
        <v>13</v>
      </c>
      <c r="F6361" t="s">
        <v>729</v>
      </c>
      <c r="G6361">
        <v>4</v>
      </c>
      <c r="H6361">
        <v>26912.7925053254</v>
      </c>
    </row>
    <row r="6362" spans="1:8" x14ac:dyDescent="0.3">
      <c r="A6362">
        <v>6361</v>
      </c>
      <c r="B6362" t="s">
        <v>2358</v>
      </c>
      <c r="C6362" t="s">
        <v>1432</v>
      </c>
      <c r="D6362" t="s">
        <v>1435</v>
      </c>
      <c r="E6362" t="s">
        <v>11</v>
      </c>
      <c r="F6362" t="s">
        <v>773</v>
      </c>
      <c r="G6362">
        <v>39</v>
      </c>
      <c r="H6362">
        <v>24894.770695909199</v>
      </c>
    </row>
    <row r="6363" spans="1:8" x14ac:dyDescent="0.3">
      <c r="A6363">
        <v>6362</v>
      </c>
      <c r="B6363" t="s">
        <v>2358</v>
      </c>
      <c r="C6363" t="s">
        <v>1432</v>
      </c>
      <c r="D6363" t="s">
        <v>1435</v>
      </c>
      <c r="E6363" t="s">
        <v>43</v>
      </c>
      <c r="F6363" t="s">
        <v>773</v>
      </c>
      <c r="G6363">
        <v>5</v>
      </c>
      <c r="H6363">
        <v>58.152848505750796</v>
      </c>
    </row>
    <row r="6364" spans="1:8" x14ac:dyDescent="0.3">
      <c r="A6364">
        <v>6363</v>
      </c>
      <c r="B6364" t="s">
        <v>2358</v>
      </c>
      <c r="C6364" t="s">
        <v>1432</v>
      </c>
      <c r="D6364" t="s">
        <v>1435</v>
      </c>
      <c r="E6364" t="s">
        <v>13</v>
      </c>
      <c r="F6364" t="s">
        <v>773</v>
      </c>
      <c r="G6364">
        <v>19</v>
      </c>
      <c r="H6364">
        <v>7846.1060436805801</v>
      </c>
    </row>
    <row r="6365" spans="1:8" x14ac:dyDescent="0.3">
      <c r="A6365">
        <v>6364</v>
      </c>
      <c r="B6365" t="s">
        <v>2358</v>
      </c>
      <c r="C6365" t="s">
        <v>1432</v>
      </c>
      <c r="D6365" t="s">
        <v>2676</v>
      </c>
      <c r="E6365" t="s">
        <v>11</v>
      </c>
      <c r="F6365" t="s">
        <v>773</v>
      </c>
      <c r="G6365">
        <v>1</v>
      </c>
      <c r="H6365">
        <v>438.36340980267897</v>
      </c>
    </row>
    <row r="6366" spans="1:8" x14ac:dyDescent="0.3">
      <c r="A6366">
        <v>6365</v>
      </c>
      <c r="B6366" t="s">
        <v>2358</v>
      </c>
      <c r="C6366" t="s">
        <v>2677</v>
      </c>
      <c r="D6366" t="s">
        <v>2678</v>
      </c>
      <c r="E6366" t="s">
        <v>11</v>
      </c>
      <c r="F6366" t="s">
        <v>773</v>
      </c>
      <c r="G6366">
        <v>2</v>
      </c>
      <c r="H6366">
        <v>256.89213934119601</v>
      </c>
    </row>
    <row r="6367" spans="1:8" x14ac:dyDescent="0.3">
      <c r="A6367">
        <v>6366</v>
      </c>
      <c r="B6367" t="s">
        <v>2358</v>
      </c>
      <c r="C6367" t="s">
        <v>2677</v>
      </c>
      <c r="D6367" t="s">
        <v>2678</v>
      </c>
      <c r="E6367" t="s">
        <v>13</v>
      </c>
      <c r="F6367" t="s">
        <v>773</v>
      </c>
      <c r="G6367">
        <v>2</v>
      </c>
      <c r="H6367">
        <v>561.81070768383597</v>
      </c>
    </row>
    <row r="6368" spans="1:8" x14ac:dyDescent="0.3">
      <c r="A6368">
        <v>6367</v>
      </c>
      <c r="B6368" t="s">
        <v>2358</v>
      </c>
      <c r="C6368" t="s">
        <v>2677</v>
      </c>
      <c r="D6368" t="s">
        <v>2679</v>
      </c>
      <c r="E6368" t="s">
        <v>11</v>
      </c>
      <c r="F6368" t="s">
        <v>773</v>
      </c>
      <c r="G6368">
        <v>5</v>
      </c>
      <c r="H6368">
        <v>1272.24967380313</v>
      </c>
    </row>
    <row r="6369" spans="1:8" x14ac:dyDescent="0.3">
      <c r="A6369">
        <v>6368</v>
      </c>
      <c r="B6369" t="s">
        <v>2358</v>
      </c>
      <c r="C6369" t="s">
        <v>2677</v>
      </c>
      <c r="D6369" t="s">
        <v>2679</v>
      </c>
      <c r="E6369" t="s">
        <v>43</v>
      </c>
      <c r="F6369" t="s">
        <v>773</v>
      </c>
      <c r="G6369">
        <v>1</v>
      </c>
      <c r="H6369">
        <v>0.57667104895312205</v>
      </c>
    </row>
    <row r="6370" spans="1:8" x14ac:dyDescent="0.3">
      <c r="A6370">
        <v>6369</v>
      </c>
      <c r="B6370" t="s">
        <v>2358</v>
      </c>
      <c r="C6370" t="s">
        <v>2677</v>
      </c>
      <c r="D6370" t="s">
        <v>2679</v>
      </c>
      <c r="E6370" t="s">
        <v>13</v>
      </c>
      <c r="F6370" t="s">
        <v>773</v>
      </c>
      <c r="G6370">
        <v>3</v>
      </c>
      <c r="H6370">
        <v>677.62973655508404</v>
      </c>
    </row>
    <row r="6371" spans="1:8" x14ac:dyDescent="0.3">
      <c r="A6371">
        <v>6370</v>
      </c>
      <c r="B6371" t="s">
        <v>2358</v>
      </c>
      <c r="C6371" t="s">
        <v>2677</v>
      </c>
      <c r="D6371" t="s">
        <v>2680</v>
      </c>
      <c r="E6371" t="s">
        <v>11</v>
      </c>
      <c r="F6371" t="s">
        <v>773</v>
      </c>
      <c r="G6371">
        <v>1</v>
      </c>
      <c r="H6371">
        <v>448.63049006805397</v>
      </c>
    </row>
    <row r="6372" spans="1:8" x14ac:dyDescent="0.3">
      <c r="A6372">
        <v>6371</v>
      </c>
      <c r="B6372" t="s">
        <v>2358</v>
      </c>
      <c r="C6372" t="s">
        <v>2677</v>
      </c>
      <c r="D6372" t="s">
        <v>2680</v>
      </c>
      <c r="E6372" t="s">
        <v>13</v>
      </c>
      <c r="F6372" t="s">
        <v>773</v>
      </c>
      <c r="G6372">
        <v>1</v>
      </c>
      <c r="H6372">
        <v>15.119081156900799</v>
      </c>
    </row>
    <row r="6373" spans="1:8" x14ac:dyDescent="0.3">
      <c r="A6373">
        <v>6372</v>
      </c>
      <c r="B6373" t="s">
        <v>2358</v>
      </c>
      <c r="C6373" t="s">
        <v>2681</v>
      </c>
      <c r="D6373" t="s">
        <v>2682</v>
      </c>
      <c r="E6373" t="s">
        <v>11</v>
      </c>
      <c r="F6373" t="s">
        <v>729</v>
      </c>
      <c r="G6373">
        <v>1</v>
      </c>
      <c r="H6373">
        <v>4335.2072312117698</v>
      </c>
    </row>
    <row r="6374" spans="1:8" x14ac:dyDescent="0.3">
      <c r="A6374">
        <v>6373</v>
      </c>
      <c r="B6374" t="s">
        <v>2358</v>
      </c>
      <c r="C6374" t="s">
        <v>2681</v>
      </c>
      <c r="D6374" t="s">
        <v>2683</v>
      </c>
      <c r="E6374" t="s">
        <v>11</v>
      </c>
      <c r="F6374" t="s">
        <v>729</v>
      </c>
      <c r="G6374">
        <v>3</v>
      </c>
      <c r="H6374">
        <v>366.02757086417301</v>
      </c>
    </row>
    <row r="6375" spans="1:8" x14ac:dyDescent="0.3">
      <c r="A6375">
        <v>6374</v>
      </c>
      <c r="B6375" t="s">
        <v>2358</v>
      </c>
      <c r="C6375" t="s">
        <v>1436</v>
      </c>
      <c r="D6375" t="s">
        <v>1571</v>
      </c>
      <c r="E6375" t="s">
        <v>11</v>
      </c>
      <c r="F6375" t="s">
        <v>729</v>
      </c>
      <c r="G6375">
        <v>9</v>
      </c>
      <c r="H6375">
        <v>7362.8331037448797</v>
      </c>
    </row>
    <row r="6376" spans="1:8" x14ac:dyDescent="0.3">
      <c r="A6376">
        <v>6375</v>
      </c>
      <c r="B6376" t="s">
        <v>2358</v>
      </c>
      <c r="C6376" t="s">
        <v>1436</v>
      </c>
      <c r="D6376" t="s">
        <v>1571</v>
      </c>
      <c r="E6376" t="s">
        <v>13</v>
      </c>
      <c r="F6376" t="s">
        <v>729</v>
      </c>
      <c r="G6376">
        <v>4</v>
      </c>
      <c r="H6376">
        <v>927.90636760621703</v>
      </c>
    </row>
    <row r="6377" spans="1:8" x14ac:dyDescent="0.3">
      <c r="A6377">
        <v>6376</v>
      </c>
      <c r="B6377" t="s">
        <v>2358</v>
      </c>
      <c r="C6377" t="s">
        <v>1436</v>
      </c>
      <c r="D6377" t="s">
        <v>2684</v>
      </c>
      <c r="E6377" t="s">
        <v>11</v>
      </c>
      <c r="F6377" t="s">
        <v>729</v>
      </c>
      <c r="G6377">
        <v>1</v>
      </c>
      <c r="H6377">
        <v>337.612587607124</v>
      </c>
    </row>
    <row r="6378" spans="1:8" x14ac:dyDescent="0.3">
      <c r="A6378">
        <v>6377</v>
      </c>
      <c r="B6378" t="s">
        <v>2358</v>
      </c>
      <c r="C6378" t="s">
        <v>1436</v>
      </c>
      <c r="D6378" t="s">
        <v>2684</v>
      </c>
      <c r="E6378" t="s">
        <v>13</v>
      </c>
      <c r="F6378" t="s">
        <v>729</v>
      </c>
      <c r="G6378">
        <v>4</v>
      </c>
      <c r="H6378">
        <v>2477.2555119824401</v>
      </c>
    </row>
    <row r="6379" spans="1:8" x14ac:dyDescent="0.3">
      <c r="A6379">
        <v>6378</v>
      </c>
      <c r="B6379" t="s">
        <v>2358</v>
      </c>
      <c r="C6379" t="s">
        <v>1436</v>
      </c>
      <c r="D6379" t="s">
        <v>1574</v>
      </c>
      <c r="E6379" t="s">
        <v>11</v>
      </c>
      <c r="F6379" t="s">
        <v>729</v>
      </c>
      <c r="G6379">
        <v>4</v>
      </c>
      <c r="H6379">
        <v>1186.6022480280999</v>
      </c>
    </row>
    <row r="6380" spans="1:8" x14ac:dyDescent="0.3">
      <c r="A6380">
        <v>6379</v>
      </c>
      <c r="B6380" t="s">
        <v>2358</v>
      </c>
      <c r="C6380" t="s">
        <v>1436</v>
      </c>
      <c r="D6380" t="s">
        <v>2685</v>
      </c>
      <c r="E6380" t="s">
        <v>11</v>
      </c>
      <c r="F6380" t="s">
        <v>729</v>
      </c>
      <c r="G6380">
        <v>1</v>
      </c>
      <c r="H6380">
        <v>229.93363862672399</v>
      </c>
    </row>
    <row r="6381" spans="1:8" x14ac:dyDescent="0.3">
      <c r="A6381">
        <v>6380</v>
      </c>
      <c r="B6381" t="s">
        <v>2358</v>
      </c>
      <c r="C6381" t="s">
        <v>1436</v>
      </c>
      <c r="D6381" t="s">
        <v>1576</v>
      </c>
      <c r="E6381" t="s">
        <v>11</v>
      </c>
      <c r="F6381" t="s">
        <v>729</v>
      </c>
      <c r="G6381">
        <v>5</v>
      </c>
      <c r="H6381">
        <v>8004.6980531716999</v>
      </c>
    </row>
    <row r="6382" spans="1:8" x14ac:dyDescent="0.3">
      <c r="A6382">
        <v>6381</v>
      </c>
      <c r="B6382" t="s">
        <v>2358</v>
      </c>
      <c r="C6382" t="s">
        <v>1436</v>
      </c>
      <c r="D6382" t="s">
        <v>1576</v>
      </c>
      <c r="E6382" t="s">
        <v>13</v>
      </c>
      <c r="F6382" t="s">
        <v>729</v>
      </c>
      <c r="G6382">
        <v>5</v>
      </c>
      <c r="H6382">
        <v>30889.5958465689</v>
      </c>
    </row>
    <row r="6383" spans="1:8" x14ac:dyDescent="0.3">
      <c r="A6383">
        <v>6382</v>
      </c>
      <c r="B6383" t="s">
        <v>2358</v>
      </c>
      <c r="C6383" t="s">
        <v>1436</v>
      </c>
      <c r="D6383" t="s">
        <v>1438</v>
      </c>
      <c r="E6383" t="s">
        <v>11</v>
      </c>
      <c r="F6383" t="s">
        <v>773</v>
      </c>
      <c r="G6383">
        <v>3</v>
      </c>
      <c r="H6383">
        <v>18.668011145731299</v>
      </c>
    </row>
    <row r="6384" spans="1:8" x14ac:dyDescent="0.3">
      <c r="A6384">
        <v>6383</v>
      </c>
      <c r="B6384" t="s">
        <v>2358</v>
      </c>
      <c r="C6384" t="s">
        <v>382</v>
      </c>
      <c r="D6384" t="s">
        <v>383</v>
      </c>
      <c r="E6384" t="s">
        <v>11</v>
      </c>
      <c r="F6384" t="s">
        <v>729</v>
      </c>
      <c r="G6384">
        <v>1</v>
      </c>
      <c r="H6384">
        <v>641.39932891019305</v>
      </c>
    </row>
    <row r="6385" spans="1:8" x14ac:dyDescent="0.3">
      <c r="A6385">
        <v>6384</v>
      </c>
      <c r="B6385" t="s">
        <v>2358</v>
      </c>
      <c r="C6385" t="s">
        <v>382</v>
      </c>
      <c r="D6385" t="s">
        <v>386</v>
      </c>
      <c r="E6385" t="s">
        <v>11</v>
      </c>
      <c r="F6385" t="s">
        <v>729</v>
      </c>
      <c r="G6385">
        <v>1</v>
      </c>
      <c r="H6385">
        <v>32.023680698069398</v>
      </c>
    </row>
    <row r="6386" spans="1:8" x14ac:dyDescent="0.3">
      <c r="A6386">
        <v>6385</v>
      </c>
      <c r="B6386" t="s">
        <v>2358</v>
      </c>
      <c r="C6386" t="s">
        <v>382</v>
      </c>
      <c r="D6386" t="s">
        <v>403</v>
      </c>
      <c r="E6386" t="s">
        <v>11</v>
      </c>
      <c r="F6386" t="s">
        <v>729</v>
      </c>
      <c r="G6386">
        <v>1</v>
      </c>
      <c r="H6386">
        <v>1106.3060311746201</v>
      </c>
    </row>
    <row r="6387" spans="1:8" x14ac:dyDescent="0.3">
      <c r="A6387">
        <v>6386</v>
      </c>
      <c r="B6387" t="s">
        <v>2358</v>
      </c>
      <c r="C6387" t="s">
        <v>1197</v>
      </c>
      <c r="D6387" t="s">
        <v>2686</v>
      </c>
      <c r="E6387" t="s">
        <v>11</v>
      </c>
      <c r="F6387" t="s">
        <v>729</v>
      </c>
      <c r="G6387">
        <v>1</v>
      </c>
      <c r="H6387">
        <v>0.189218466912073</v>
      </c>
    </row>
    <row r="6388" spans="1:8" x14ac:dyDescent="0.3">
      <c r="A6388">
        <v>6387</v>
      </c>
      <c r="B6388" t="s">
        <v>2358</v>
      </c>
      <c r="C6388" t="s">
        <v>1197</v>
      </c>
      <c r="D6388" t="s">
        <v>2687</v>
      </c>
      <c r="E6388" t="s">
        <v>11</v>
      </c>
      <c r="F6388" t="s">
        <v>729</v>
      </c>
      <c r="G6388">
        <v>1</v>
      </c>
      <c r="H6388">
        <v>113.959826901616</v>
      </c>
    </row>
    <row r="6389" spans="1:8" x14ac:dyDescent="0.3">
      <c r="A6389">
        <v>6388</v>
      </c>
      <c r="B6389" t="s">
        <v>2358</v>
      </c>
      <c r="C6389" t="s">
        <v>2688</v>
      </c>
      <c r="D6389" t="s">
        <v>2689</v>
      </c>
      <c r="E6389" t="s">
        <v>11</v>
      </c>
      <c r="F6389" t="s">
        <v>729</v>
      </c>
      <c r="G6389">
        <v>1</v>
      </c>
      <c r="H6389">
        <v>28.837930148557799</v>
      </c>
    </row>
    <row r="6390" spans="1:8" x14ac:dyDescent="0.3">
      <c r="A6390">
        <v>6389</v>
      </c>
      <c r="B6390" t="s">
        <v>2358</v>
      </c>
      <c r="C6390" t="s">
        <v>2688</v>
      </c>
      <c r="D6390" t="s">
        <v>2690</v>
      </c>
      <c r="E6390" t="s">
        <v>11</v>
      </c>
      <c r="F6390" t="s">
        <v>729</v>
      </c>
      <c r="G6390">
        <v>1</v>
      </c>
      <c r="H6390">
        <v>1820.88347293119</v>
      </c>
    </row>
    <row r="6391" spans="1:8" x14ac:dyDescent="0.3">
      <c r="A6391">
        <v>6390</v>
      </c>
      <c r="B6391" t="s">
        <v>2358</v>
      </c>
      <c r="C6391" t="s">
        <v>2688</v>
      </c>
      <c r="D6391" t="s">
        <v>2690</v>
      </c>
      <c r="E6391" t="s">
        <v>13</v>
      </c>
      <c r="F6391" t="s">
        <v>729</v>
      </c>
      <c r="G6391">
        <v>1</v>
      </c>
      <c r="H6391">
        <v>14.821119955117901</v>
      </c>
    </row>
    <row r="6392" spans="1:8" x14ac:dyDescent="0.3">
      <c r="A6392">
        <v>6391</v>
      </c>
      <c r="B6392" t="s">
        <v>2358</v>
      </c>
      <c r="C6392" t="s">
        <v>2688</v>
      </c>
      <c r="D6392" t="s">
        <v>2691</v>
      </c>
      <c r="E6392" t="s">
        <v>11</v>
      </c>
      <c r="F6392" t="s">
        <v>729</v>
      </c>
      <c r="G6392">
        <v>1</v>
      </c>
      <c r="H6392">
        <v>338.84734934448102</v>
      </c>
    </row>
    <row r="6393" spans="1:8" x14ac:dyDescent="0.3">
      <c r="A6393">
        <v>6392</v>
      </c>
      <c r="B6393" t="s">
        <v>2358</v>
      </c>
      <c r="C6393" t="s">
        <v>1204</v>
      </c>
      <c r="D6393" t="s">
        <v>1580</v>
      </c>
      <c r="E6393" t="s">
        <v>11</v>
      </c>
      <c r="F6393" t="s">
        <v>729</v>
      </c>
      <c r="G6393">
        <v>7</v>
      </c>
      <c r="H6393">
        <v>6374.2078718377297</v>
      </c>
    </row>
    <row r="6394" spans="1:8" x14ac:dyDescent="0.3">
      <c r="A6394">
        <v>6393</v>
      </c>
      <c r="B6394" t="s">
        <v>2358</v>
      </c>
      <c r="C6394" t="s">
        <v>1204</v>
      </c>
      <c r="D6394" t="s">
        <v>1580</v>
      </c>
      <c r="E6394" t="s">
        <v>13</v>
      </c>
      <c r="F6394" t="s">
        <v>729</v>
      </c>
      <c r="G6394">
        <v>1</v>
      </c>
      <c r="H6394">
        <v>80.660612686837098</v>
      </c>
    </row>
    <row r="6395" spans="1:8" x14ac:dyDescent="0.3">
      <c r="A6395">
        <v>6394</v>
      </c>
      <c r="B6395" t="s">
        <v>2358</v>
      </c>
      <c r="C6395" t="s">
        <v>1204</v>
      </c>
      <c r="D6395" t="s">
        <v>1581</v>
      </c>
      <c r="E6395" t="s">
        <v>11</v>
      </c>
      <c r="F6395" t="s">
        <v>729</v>
      </c>
      <c r="G6395">
        <v>1</v>
      </c>
      <c r="H6395">
        <v>707.60998557918799</v>
      </c>
    </row>
    <row r="6396" spans="1:8" x14ac:dyDescent="0.3">
      <c r="A6396">
        <v>6395</v>
      </c>
      <c r="B6396" t="s">
        <v>2358</v>
      </c>
      <c r="C6396" t="s">
        <v>1204</v>
      </c>
      <c r="D6396" t="s">
        <v>1606</v>
      </c>
      <c r="E6396" t="s">
        <v>11</v>
      </c>
      <c r="F6396" t="s">
        <v>729</v>
      </c>
      <c r="G6396">
        <v>3</v>
      </c>
      <c r="H6396">
        <v>341.867978221822</v>
      </c>
    </row>
    <row r="6397" spans="1:8" x14ac:dyDescent="0.3">
      <c r="A6397">
        <v>6396</v>
      </c>
      <c r="B6397" t="s">
        <v>2358</v>
      </c>
      <c r="C6397" t="s">
        <v>1204</v>
      </c>
      <c r="D6397" t="s">
        <v>2692</v>
      </c>
      <c r="E6397" t="s">
        <v>11</v>
      </c>
      <c r="F6397" t="s">
        <v>729</v>
      </c>
      <c r="G6397">
        <v>1</v>
      </c>
      <c r="H6397">
        <v>337.94464969271598</v>
      </c>
    </row>
    <row r="6398" spans="1:8" x14ac:dyDescent="0.3">
      <c r="A6398">
        <v>6397</v>
      </c>
      <c r="B6398" t="s">
        <v>2358</v>
      </c>
      <c r="C6398" t="s">
        <v>1204</v>
      </c>
      <c r="D6398" t="s">
        <v>2693</v>
      </c>
      <c r="E6398" t="s">
        <v>11</v>
      </c>
      <c r="F6398" t="s">
        <v>729</v>
      </c>
      <c r="G6398">
        <v>1</v>
      </c>
      <c r="H6398">
        <v>131.74462839232601</v>
      </c>
    </row>
    <row r="6399" spans="1:8" x14ac:dyDescent="0.3">
      <c r="A6399">
        <v>6398</v>
      </c>
      <c r="B6399" t="s">
        <v>2358</v>
      </c>
      <c r="C6399" t="s">
        <v>1204</v>
      </c>
      <c r="D6399" t="s">
        <v>2694</v>
      </c>
      <c r="E6399" t="s">
        <v>11</v>
      </c>
      <c r="F6399" t="s">
        <v>729</v>
      </c>
      <c r="G6399">
        <v>1</v>
      </c>
      <c r="H6399">
        <v>357.25009717584197</v>
      </c>
    </row>
    <row r="6400" spans="1:8" x14ac:dyDescent="0.3">
      <c r="A6400">
        <v>6399</v>
      </c>
      <c r="B6400" t="s">
        <v>2358</v>
      </c>
      <c r="C6400" t="s">
        <v>2695</v>
      </c>
      <c r="D6400" t="s">
        <v>2696</v>
      </c>
      <c r="E6400" t="s">
        <v>11</v>
      </c>
      <c r="F6400" t="s">
        <v>773</v>
      </c>
      <c r="G6400">
        <v>2</v>
      </c>
      <c r="H6400">
        <v>959.89225364920401</v>
      </c>
    </row>
    <row r="6401" spans="1:8" x14ac:dyDescent="0.3">
      <c r="A6401">
        <v>6400</v>
      </c>
      <c r="B6401" t="s">
        <v>2358</v>
      </c>
      <c r="C6401" t="s">
        <v>2695</v>
      </c>
      <c r="D6401" t="s">
        <v>2696</v>
      </c>
      <c r="E6401" t="s">
        <v>42</v>
      </c>
      <c r="F6401" t="s">
        <v>773</v>
      </c>
      <c r="G6401">
        <v>1</v>
      </c>
      <c r="H6401">
        <v>1.7796422694365399</v>
      </c>
    </row>
    <row r="6402" spans="1:8" x14ac:dyDescent="0.3">
      <c r="A6402">
        <v>6401</v>
      </c>
      <c r="B6402" t="s">
        <v>2358</v>
      </c>
      <c r="C6402" t="s">
        <v>2695</v>
      </c>
      <c r="D6402" t="s">
        <v>2696</v>
      </c>
      <c r="E6402" t="s">
        <v>13</v>
      </c>
      <c r="F6402" t="s">
        <v>773</v>
      </c>
      <c r="G6402">
        <v>1</v>
      </c>
      <c r="H6402">
        <v>12.2240291507531</v>
      </c>
    </row>
    <row r="6403" spans="1:8" x14ac:dyDescent="0.3">
      <c r="A6403">
        <v>6402</v>
      </c>
      <c r="B6403" t="s">
        <v>2358</v>
      </c>
      <c r="C6403" t="s">
        <v>456</v>
      </c>
      <c r="D6403" t="s">
        <v>1588</v>
      </c>
      <c r="E6403" t="s">
        <v>11</v>
      </c>
      <c r="F6403" t="s">
        <v>729</v>
      </c>
      <c r="G6403">
        <v>2</v>
      </c>
      <c r="H6403">
        <v>86.927118987478295</v>
      </c>
    </row>
    <row r="6404" spans="1:8" x14ac:dyDescent="0.3">
      <c r="A6404">
        <v>6403</v>
      </c>
      <c r="B6404" t="s">
        <v>2358</v>
      </c>
      <c r="C6404" t="s">
        <v>456</v>
      </c>
      <c r="D6404" t="s">
        <v>1210</v>
      </c>
      <c r="E6404" t="s">
        <v>11</v>
      </c>
      <c r="F6404" t="s">
        <v>729</v>
      </c>
      <c r="G6404">
        <v>3</v>
      </c>
      <c r="H6404">
        <v>1627.4597020354799</v>
      </c>
    </row>
    <row r="6405" spans="1:8" x14ac:dyDescent="0.3">
      <c r="A6405">
        <v>6404</v>
      </c>
      <c r="B6405" t="s">
        <v>2358</v>
      </c>
      <c r="C6405" t="s">
        <v>456</v>
      </c>
      <c r="D6405" t="s">
        <v>1210</v>
      </c>
      <c r="E6405" t="s">
        <v>13</v>
      </c>
      <c r="F6405" t="s">
        <v>729</v>
      </c>
      <c r="G6405">
        <v>1</v>
      </c>
      <c r="H6405">
        <v>1.1415353757434901</v>
      </c>
    </row>
    <row r="6406" spans="1:8" x14ac:dyDescent="0.3">
      <c r="A6406">
        <v>6405</v>
      </c>
      <c r="B6406" t="s">
        <v>2358</v>
      </c>
      <c r="C6406" t="s">
        <v>456</v>
      </c>
      <c r="D6406" t="s">
        <v>1607</v>
      </c>
      <c r="E6406" t="s">
        <v>11</v>
      </c>
      <c r="F6406" t="s">
        <v>729</v>
      </c>
      <c r="G6406">
        <v>1</v>
      </c>
      <c r="H6406">
        <v>0.92169846987632098</v>
      </c>
    </row>
    <row r="6407" spans="1:8" x14ac:dyDescent="0.3">
      <c r="A6407">
        <v>6406</v>
      </c>
      <c r="B6407" t="s">
        <v>2358</v>
      </c>
      <c r="C6407" t="s">
        <v>1468</v>
      </c>
      <c r="D6407" t="s">
        <v>1469</v>
      </c>
      <c r="E6407" t="s">
        <v>11</v>
      </c>
      <c r="F6407" t="s">
        <v>1339</v>
      </c>
      <c r="G6407">
        <v>1</v>
      </c>
      <c r="H6407">
        <v>9.1563564967602193</v>
      </c>
    </row>
    <row r="6408" spans="1:8" x14ac:dyDescent="0.3">
      <c r="A6408">
        <v>6407</v>
      </c>
      <c r="B6408" t="s">
        <v>2358</v>
      </c>
      <c r="C6408" t="s">
        <v>610</v>
      </c>
      <c r="D6408" t="s">
        <v>1283</v>
      </c>
      <c r="E6408" t="s">
        <v>11</v>
      </c>
      <c r="F6408" t="s">
        <v>773</v>
      </c>
      <c r="G6408">
        <v>2</v>
      </c>
      <c r="H6408">
        <v>2909.4897044281502</v>
      </c>
    </row>
    <row r="6409" spans="1:8" x14ac:dyDescent="0.3">
      <c r="A6409">
        <v>6408</v>
      </c>
      <c r="B6409" t="s">
        <v>2358</v>
      </c>
      <c r="C6409" t="s">
        <v>610</v>
      </c>
      <c r="D6409" t="s">
        <v>1283</v>
      </c>
      <c r="E6409" t="s">
        <v>13</v>
      </c>
      <c r="F6409" t="s">
        <v>773</v>
      </c>
      <c r="G6409">
        <v>1</v>
      </c>
      <c r="H6409">
        <v>17.882571328411601</v>
      </c>
    </row>
    <row r="6410" spans="1:8" x14ac:dyDescent="0.3">
      <c r="A6410">
        <v>6409</v>
      </c>
      <c r="B6410" t="s">
        <v>2358</v>
      </c>
      <c r="C6410" t="s">
        <v>610</v>
      </c>
      <c r="D6410" t="s">
        <v>1284</v>
      </c>
      <c r="E6410" t="s">
        <v>11</v>
      </c>
      <c r="F6410" t="s">
        <v>773</v>
      </c>
      <c r="G6410">
        <v>1</v>
      </c>
      <c r="H6410">
        <v>2177.46669467316</v>
      </c>
    </row>
    <row r="6411" spans="1:8" x14ac:dyDescent="0.3">
      <c r="A6411">
        <v>6410</v>
      </c>
      <c r="B6411" t="s">
        <v>2358</v>
      </c>
      <c r="C6411" t="s">
        <v>667</v>
      </c>
      <c r="D6411" t="s">
        <v>2697</v>
      </c>
      <c r="E6411" t="s">
        <v>11</v>
      </c>
      <c r="F6411" t="s">
        <v>729</v>
      </c>
      <c r="G6411">
        <v>2</v>
      </c>
      <c r="H6411">
        <v>13.0006623592399</v>
      </c>
    </row>
    <row r="6412" spans="1:8" x14ac:dyDescent="0.3">
      <c r="A6412">
        <v>6411</v>
      </c>
      <c r="B6412" t="s">
        <v>2358</v>
      </c>
      <c r="C6412" t="s">
        <v>667</v>
      </c>
      <c r="D6412" t="s">
        <v>2698</v>
      </c>
      <c r="E6412" t="s">
        <v>11</v>
      </c>
      <c r="F6412" t="s">
        <v>729</v>
      </c>
      <c r="G6412">
        <v>1</v>
      </c>
      <c r="H6412">
        <v>254.81257712196901</v>
      </c>
    </row>
    <row r="6413" spans="1:8" x14ac:dyDescent="0.3">
      <c r="A6413">
        <v>6412</v>
      </c>
      <c r="B6413" t="s">
        <v>2358</v>
      </c>
      <c r="C6413" t="s">
        <v>667</v>
      </c>
      <c r="D6413" t="s">
        <v>2698</v>
      </c>
      <c r="E6413" t="s">
        <v>13</v>
      </c>
      <c r="F6413" t="s">
        <v>729</v>
      </c>
      <c r="G6413">
        <v>1</v>
      </c>
      <c r="H6413">
        <v>52.731045497413902</v>
      </c>
    </row>
    <row r="6414" spans="1:8" x14ac:dyDescent="0.3">
      <c r="A6414">
        <v>6413</v>
      </c>
      <c r="B6414" t="s">
        <v>2358</v>
      </c>
      <c r="C6414" t="s">
        <v>667</v>
      </c>
      <c r="D6414" t="s">
        <v>1327</v>
      </c>
      <c r="E6414" t="s">
        <v>13</v>
      </c>
      <c r="F6414" t="s">
        <v>773</v>
      </c>
      <c r="G6414">
        <v>1</v>
      </c>
      <c r="H6414">
        <v>75.066354277922599</v>
      </c>
    </row>
    <row r="6415" spans="1:8" x14ac:dyDescent="0.3">
      <c r="A6415">
        <v>6414</v>
      </c>
      <c r="B6415" t="s">
        <v>2358</v>
      </c>
      <c r="C6415" t="s">
        <v>667</v>
      </c>
      <c r="D6415" t="s">
        <v>1327</v>
      </c>
      <c r="E6415" t="s">
        <v>13</v>
      </c>
      <c r="F6415" t="s">
        <v>729</v>
      </c>
      <c r="G6415">
        <v>3</v>
      </c>
      <c r="H6415">
        <v>223.349909503004</v>
      </c>
    </row>
    <row r="6416" spans="1:8" x14ac:dyDescent="0.3">
      <c r="A6416">
        <v>6415</v>
      </c>
      <c r="B6416" t="s">
        <v>2358</v>
      </c>
      <c r="C6416" t="s">
        <v>667</v>
      </c>
      <c r="D6416" t="s">
        <v>2699</v>
      </c>
      <c r="E6416" t="s">
        <v>11</v>
      </c>
      <c r="F6416" t="s">
        <v>773</v>
      </c>
      <c r="G6416">
        <v>1</v>
      </c>
      <c r="H6416">
        <v>10.475331982859201</v>
      </c>
    </row>
    <row r="6417" spans="1:8" x14ac:dyDescent="0.3">
      <c r="A6417">
        <v>6416</v>
      </c>
      <c r="B6417" t="s">
        <v>2358</v>
      </c>
      <c r="C6417" t="s">
        <v>667</v>
      </c>
      <c r="D6417" t="s">
        <v>2699</v>
      </c>
      <c r="E6417" t="s">
        <v>11</v>
      </c>
      <c r="F6417" t="s">
        <v>729</v>
      </c>
      <c r="G6417">
        <v>1</v>
      </c>
      <c r="H6417">
        <v>258.49009873008902</v>
      </c>
    </row>
    <row r="6418" spans="1:8" x14ac:dyDescent="0.3">
      <c r="A6418">
        <v>6417</v>
      </c>
      <c r="B6418" t="s">
        <v>2358</v>
      </c>
      <c r="C6418" t="s">
        <v>667</v>
      </c>
      <c r="D6418" t="s">
        <v>2699</v>
      </c>
      <c r="E6418" t="s">
        <v>13</v>
      </c>
      <c r="F6418" t="s">
        <v>729</v>
      </c>
      <c r="G6418">
        <v>1</v>
      </c>
      <c r="H6418">
        <v>89.360281567356395</v>
      </c>
    </row>
    <row r="6419" spans="1:8" x14ac:dyDescent="0.3">
      <c r="A6419">
        <v>6418</v>
      </c>
      <c r="B6419" t="s">
        <v>2358</v>
      </c>
      <c r="C6419" t="s">
        <v>667</v>
      </c>
      <c r="D6419" t="s">
        <v>2700</v>
      </c>
      <c r="E6419" t="s">
        <v>13</v>
      </c>
      <c r="F6419" t="s">
        <v>729</v>
      </c>
      <c r="G6419">
        <v>1</v>
      </c>
      <c r="H6419">
        <v>78.193908794129996</v>
      </c>
    </row>
    <row r="6420" spans="1:8" x14ac:dyDescent="0.3">
      <c r="A6420">
        <v>6419</v>
      </c>
      <c r="B6420" t="s">
        <v>2358</v>
      </c>
      <c r="C6420" t="s">
        <v>667</v>
      </c>
      <c r="D6420" t="s">
        <v>1330</v>
      </c>
      <c r="E6420" t="s">
        <v>11</v>
      </c>
      <c r="F6420" t="s">
        <v>729</v>
      </c>
      <c r="G6420">
        <v>1</v>
      </c>
      <c r="H6420">
        <v>945.659351231389</v>
      </c>
    </row>
    <row r="6421" spans="1:8" x14ac:dyDescent="0.3">
      <c r="A6421">
        <v>6420</v>
      </c>
      <c r="B6421" t="s">
        <v>2358</v>
      </c>
      <c r="C6421" t="s">
        <v>667</v>
      </c>
      <c r="D6421" t="s">
        <v>1330</v>
      </c>
      <c r="E6421" t="s">
        <v>13</v>
      </c>
      <c r="F6421" t="s">
        <v>773</v>
      </c>
      <c r="G6421">
        <v>1</v>
      </c>
      <c r="H6421">
        <v>94.574365839008607</v>
      </c>
    </row>
    <row r="6422" spans="1:8" x14ac:dyDescent="0.3">
      <c r="A6422">
        <v>6421</v>
      </c>
      <c r="B6422" t="s">
        <v>2358</v>
      </c>
      <c r="C6422" t="s">
        <v>667</v>
      </c>
      <c r="D6422" t="s">
        <v>2701</v>
      </c>
      <c r="E6422" t="s">
        <v>11</v>
      </c>
      <c r="F6422" t="s">
        <v>773</v>
      </c>
      <c r="G6422">
        <v>1</v>
      </c>
      <c r="H6422">
        <v>362.33401054855602</v>
      </c>
    </row>
    <row r="6423" spans="1:8" x14ac:dyDescent="0.3">
      <c r="A6423">
        <v>6422</v>
      </c>
      <c r="B6423" t="s">
        <v>2358</v>
      </c>
      <c r="C6423" t="s">
        <v>667</v>
      </c>
      <c r="D6423" t="s">
        <v>1331</v>
      </c>
      <c r="E6423" t="s">
        <v>11</v>
      </c>
      <c r="F6423" t="s">
        <v>729</v>
      </c>
      <c r="G6423">
        <v>1</v>
      </c>
      <c r="H6423">
        <v>261.111281722032</v>
      </c>
    </row>
    <row r="6424" spans="1:8" x14ac:dyDescent="0.3">
      <c r="A6424">
        <v>6423</v>
      </c>
      <c r="B6424" t="s">
        <v>2358</v>
      </c>
      <c r="C6424" t="s">
        <v>667</v>
      </c>
      <c r="D6424" t="s">
        <v>669</v>
      </c>
      <c r="E6424" t="s">
        <v>11</v>
      </c>
      <c r="F6424" t="s">
        <v>773</v>
      </c>
      <c r="G6424">
        <v>2</v>
      </c>
      <c r="H6424">
        <v>4206.5865609725497</v>
      </c>
    </row>
    <row r="6425" spans="1:8" x14ac:dyDescent="0.3">
      <c r="A6425">
        <v>6424</v>
      </c>
      <c r="B6425" t="s">
        <v>2358</v>
      </c>
      <c r="C6425" t="s">
        <v>667</v>
      </c>
      <c r="D6425" t="s">
        <v>669</v>
      </c>
      <c r="E6425" t="s">
        <v>11</v>
      </c>
      <c r="F6425" t="s">
        <v>729</v>
      </c>
      <c r="G6425">
        <v>10</v>
      </c>
      <c r="H6425">
        <v>25081.7306163875</v>
      </c>
    </row>
    <row r="6426" spans="1:8" x14ac:dyDescent="0.3">
      <c r="A6426">
        <v>6425</v>
      </c>
      <c r="B6426" t="s">
        <v>2358</v>
      </c>
      <c r="C6426" t="s">
        <v>667</v>
      </c>
      <c r="D6426" t="s">
        <v>669</v>
      </c>
      <c r="E6426" t="s">
        <v>13</v>
      </c>
      <c r="F6426" t="s">
        <v>773</v>
      </c>
      <c r="G6426">
        <v>13</v>
      </c>
      <c r="H6426">
        <v>1869.0013200481401</v>
      </c>
    </row>
    <row r="6427" spans="1:8" x14ac:dyDescent="0.3">
      <c r="A6427">
        <v>6426</v>
      </c>
      <c r="B6427" t="s">
        <v>2358</v>
      </c>
      <c r="C6427" t="s">
        <v>667</v>
      </c>
      <c r="D6427" t="s">
        <v>669</v>
      </c>
      <c r="E6427" t="s">
        <v>13</v>
      </c>
      <c r="F6427" t="s">
        <v>729</v>
      </c>
      <c r="G6427">
        <v>11</v>
      </c>
      <c r="H6427">
        <v>850.46247528402102</v>
      </c>
    </row>
    <row r="6428" spans="1:8" x14ac:dyDescent="0.3">
      <c r="A6428">
        <v>6427</v>
      </c>
      <c r="B6428" t="s">
        <v>2358</v>
      </c>
      <c r="C6428" t="s">
        <v>667</v>
      </c>
      <c r="D6428" t="s">
        <v>2702</v>
      </c>
      <c r="E6428" t="s">
        <v>11</v>
      </c>
      <c r="F6428" t="s">
        <v>729</v>
      </c>
      <c r="G6428">
        <v>1</v>
      </c>
      <c r="H6428">
        <v>0.70040116402564601</v>
      </c>
    </row>
    <row r="6429" spans="1:8" x14ac:dyDescent="0.3">
      <c r="A6429">
        <v>6428</v>
      </c>
      <c r="B6429" t="s">
        <v>2358</v>
      </c>
      <c r="C6429" t="s">
        <v>667</v>
      </c>
      <c r="D6429" t="s">
        <v>2703</v>
      </c>
      <c r="E6429" t="s">
        <v>13</v>
      </c>
      <c r="F6429" t="s">
        <v>729</v>
      </c>
      <c r="G6429">
        <v>1</v>
      </c>
      <c r="H6429">
        <v>1.05160447954514</v>
      </c>
    </row>
    <row r="6430" spans="1:8" x14ac:dyDescent="0.3">
      <c r="A6430">
        <v>6429</v>
      </c>
      <c r="B6430" t="s">
        <v>2704</v>
      </c>
      <c r="C6430" t="s">
        <v>183</v>
      </c>
      <c r="D6430" t="s">
        <v>187</v>
      </c>
      <c r="E6430" t="s">
        <v>11</v>
      </c>
      <c r="F6430" t="s">
        <v>874</v>
      </c>
      <c r="G6430">
        <v>1</v>
      </c>
      <c r="H6430">
        <v>31.289864556975001</v>
      </c>
    </row>
    <row r="6431" spans="1:8" x14ac:dyDescent="0.3">
      <c r="A6431">
        <v>6430</v>
      </c>
      <c r="B6431" t="s">
        <v>2704</v>
      </c>
      <c r="C6431" t="s">
        <v>183</v>
      </c>
      <c r="D6431" t="s">
        <v>190</v>
      </c>
      <c r="E6431" t="s">
        <v>11</v>
      </c>
      <c r="F6431" t="s">
        <v>874</v>
      </c>
      <c r="G6431">
        <v>1</v>
      </c>
      <c r="H6431">
        <v>191.81612160743899</v>
      </c>
    </row>
    <row r="6432" spans="1:8" x14ac:dyDescent="0.3">
      <c r="A6432">
        <v>6431</v>
      </c>
      <c r="B6432" t="s">
        <v>2704</v>
      </c>
      <c r="C6432" t="s">
        <v>183</v>
      </c>
      <c r="D6432" t="s">
        <v>1701</v>
      </c>
      <c r="E6432" t="s">
        <v>11</v>
      </c>
      <c r="F6432" t="s">
        <v>874</v>
      </c>
      <c r="G6432">
        <v>1</v>
      </c>
      <c r="H6432">
        <v>205.910820434578</v>
      </c>
    </row>
    <row r="6433" spans="1:8" x14ac:dyDescent="0.3">
      <c r="A6433">
        <v>6432</v>
      </c>
      <c r="B6433" t="s">
        <v>2704</v>
      </c>
      <c r="C6433" t="s">
        <v>223</v>
      </c>
      <c r="D6433" t="s">
        <v>230</v>
      </c>
      <c r="E6433" t="s">
        <v>11</v>
      </c>
      <c r="F6433" t="s">
        <v>874</v>
      </c>
      <c r="G6433">
        <v>3</v>
      </c>
      <c r="H6433">
        <v>256.68668160979098</v>
      </c>
    </row>
    <row r="6434" spans="1:8" x14ac:dyDescent="0.3">
      <c r="A6434">
        <v>6433</v>
      </c>
      <c r="B6434" t="s">
        <v>2704</v>
      </c>
      <c r="C6434" t="s">
        <v>241</v>
      </c>
      <c r="D6434" t="s">
        <v>259</v>
      </c>
      <c r="E6434" t="s">
        <v>11</v>
      </c>
      <c r="F6434" t="s">
        <v>12</v>
      </c>
      <c r="G6434">
        <v>1</v>
      </c>
      <c r="H6434">
        <v>7.0059957304690501</v>
      </c>
    </row>
    <row r="6435" spans="1:8" x14ac:dyDescent="0.3">
      <c r="A6435">
        <v>6434</v>
      </c>
      <c r="B6435" t="s">
        <v>2704</v>
      </c>
      <c r="C6435" t="s">
        <v>266</v>
      </c>
      <c r="D6435" t="s">
        <v>1839</v>
      </c>
      <c r="E6435" t="s">
        <v>11</v>
      </c>
      <c r="F6435" t="s">
        <v>874</v>
      </c>
      <c r="G6435">
        <v>1</v>
      </c>
      <c r="H6435">
        <v>6.8221405851256396</v>
      </c>
    </row>
    <row r="6436" spans="1:8" x14ac:dyDescent="0.3">
      <c r="A6436">
        <v>6435</v>
      </c>
      <c r="B6436" t="s">
        <v>2704</v>
      </c>
      <c r="C6436" t="s">
        <v>1041</v>
      </c>
      <c r="D6436" t="s">
        <v>1888</v>
      </c>
      <c r="E6436" t="s">
        <v>11</v>
      </c>
      <c r="F6436" t="s">
        <v>874</v>
      </c>
      <c r="G6436">
        <v>1</v>
      </c>
      <c r="H6436">
        <v>130.697018737397</v>
      </c>
    </row>
    <row r="6437" spans="1:8" x14ac:dyDescent="0.3">
      <c r="A6437">
        <v>6436</v>
      </c>
      <c r="B6437" t="s">
        <v>2704</v>
      </c>
      <c r="C6437" t="s">
        <v>1041</v>
      </c>
      <c r="D6437" t="s">
        <v>1890</v>
      </c>
      <c r="E6437" t="s">
        <v>11</v>
      </c>
      <c r="F6437" t="s">
        <v>874</v>
      </c>
      <c r="G6437">
        <v>2</v>
      </c>
      <c r="H6437">
        <v>298.26867124030002</v>
      </c>
    </row>
    <row r="6438" spans="1:8" x14ac:dyDescent="0.3">
      <c r="A6438">
        <v>6437</v>
      </c>
      <c r="B6438" t="s">
        <v>2704</v>
      </c>
      <c r="C6438" t="s">
        <v>1047</v>
      </c>
      <c r="D6438" t="s">
        <v>1894</v>
      </c>
      <c r="E6438" t="s">
        <v>11</v>
      </c>
      <c r="F6438" t="s">
        <v>874</v>
      </c>
      <c r="G6438">
        <v>1</v>
      </c>
      <c r="H6438">
        <v>371.62682772287502</v>
      </c>
    </row>
    <row r="6439" spans="1:8" x14ac:dyDescent="0.3">
      <c r="A6439">
        <v>6438</v>
      </c>
      <c r="B6439" t="s">
        <v>2704</v>
      </c>
      <c r="C6439" t="s">
        <v>1047</v>
      </c>
      <c r="D6439" t="s">
        <v>2705</v>
      </c>
      <c r="E6439" t="s">
        <v>11</v>
      </c>
      <c r="F6439" t="s">
        <v>874</v>
      </c>
      <c r="G6439">
        <v>1</v>
      </c>
      <c r="H6439">
        <v>1.97448295632599</v>
      </c>
    </row>
    <row r="6440" spans="1:8" x14ac:dyDescent="0.3">
      <c r="A6440">
        <v>6439</v>
      </c>
      <c r="B6440" t="s">
        <v>2704</v>
      </c>
      <c r="C6440" t="s">
        <v>382</v>
      </c>
      <c r="D6440" t="s">
        <v>403</v>
      </c>
      <c r="E6440" t="s">
        <v>11</v>
      </c>
      <c r="F6440" t="s">
        <v>874</v>
      </c>
      <c r="G6440">
        <v>1</v>
      </c>
      <c r="H6440">
        <v>439.47954272913898</v>
      </c>
    </row>
    <row r="6441" spans="1:8" x14ac:dyDescent="0.3">
      <c r="A6441">
        <v>6440</v>
      </c>
      <c r="B6441" t="s">
        <v>2704</v>
      </c>
      <c r="C6441" t="s">
        <v>382</v>
      </c>
      <c r="D6441" t="s">
        <v>2706</v>
      </c>
      <c r="E6441" t="s">
        <v>11</v>
      </c>
      <c r="F6441" t="s">
        <v>874</v>
      </c>
      <c r="G6441">
        <v>1</v>
      </c>
      <c r="H6441">
        <v>112.099445575883</v>
      </c>
    </row>
    <row r="6442" spans="1:8" x14ac:dyDescent="0.3">
      <c r="A6442">
        <v>6441</v>
      </c>
      <c r="B6442" t="s">
        <v>2704</v>
      </c>
      <c r="C6442" t="s">
        <v>382</v>
      </c>
      <c r="D6442" t="s">
        <v>411</v>
      </c>
      <c r="E6442" t="s">
        <v>11</v>
      </c>
      <c r="F6442" t="s">
        <v>874</v>
      </c>
      <c r="G6442">
        <v>1</v>
      </c>
      <c r="H6442">
        <v>94.074291557722503</v>
      </c>
    </row>
    <row r="6443" spans="1:8" x14ac:dyDescent="0.3">
      <c r="A6443">
        <v>6442</v>
      </c>
      <c r="B6443" t="s">
        <v>2704</v>
      </c>
      <c r="C6443" t="s">
        <v>382</v>
      </c>
      <c r="D6443" t="s">
        <v>421</v>
      </c>
      <c r="E6443" t="s">
        <v>11</v>
      </c>
      <c r="F6443" t="s">
        <v>874</v>
      </c>
      <c r="G6443">
        <v>1</v>
      </c>
      <c r="H6443">
        <v>11.016132462117101</v>
      </c>
    </row>
    <row r="6444" spans="1:8" x14ac:dyDescent="0.3">
      <c r="A6444">
        <v>6443</v>
      </c>
      <c r="B6444" t="s">
        <v>2704</v>
      </c>
      <c r="C6444" t="s">
        <v>1186</v>
      </c>
      <c r="D6444" t="s">
        <v>2707</v>
      </c>
      <c r="E6444" t="s">
        <v>11</v>
      </c>
      <c r="F6444" t="s">
        <v>874</v>
      </c>
      <c r="G6444">
        <v>1</v>
      </c>
      <c r="H6444">
        <v>3.9456059871064899</v>
      </c>
    </row>
    <row r="6445" spans="1:8" x14ac:dyDescent="0.3">
      <c r="A6445">
        <v>6444</v>
      </c>
      <c r="B6445" t="s">
        <v>2704</v>
      </c>
      <c r="C6445" t="s">
        <v>1186</v>
      </c>
      <c r="D6445" t="s">
        <v>1957</v>
      </c>
      <c r="E6445" t="s">
        <v>11</v>
      </c>
      <c r="F6445" t="s">
        <v>874</v>
      </c>
      <c r="G6445">
        <v>1</v>
      </c>
      <c r="H6445">
        <v>1.83930060274759</v>
      </c>
    </row>
    <row r="6446" spans="1:8" x14ac:dyDescent="0.3">
      <c r="A6446">
        <v>6445</v>
      </c>
      <c r="B6446" t="s">
        <v>2704</v>
      </c>
      <c r="C6446" t="s">
        <v>1186</v>
      </c>
      <c r="D6446" t="s">
        <v>1964</v>
      </c>
      <c r="E6446" t="s">
        <v>11</v>
      </c>
      <c r="F6446" t="s">
        <v>874</v>
      </c>
      <c r="G6446">
        <v>1</v>
      </c>
      <c r="H6446">
        <v>17.145674364816301</v>
      </c>
    </row>
    <row r="6447" spans="1:8" x14ac:dyDescent="0.3">
      <c r="A6447">
        <v>6446</v>
      </c>
      <c r="B6447" t="s">
        <v>2704</v>
      </c>
      <c r="C6447" t="s">
        <v>1186</v>
      </c>
      <c r="D6447" t="s">
        <v>1966</v>
      </c>
      <c r="E6447" t="s">
        <v>11</v>
      </c>
      <c r="F6447" t="s">
        <v>874</v>
      </c>
      <c r="G6447">
        <v>1</v>
      </c>
      <c r="H6447">
        <v>4.8584056312053603</v>
      </c>
    </row>
    <row r="6448" spans="1:8" x14ac:dyDescent="0.3">
      <c r="A6448">
        <v>6447</v>
      </c>
      <c r="B6448" t="s">
        <v>2704</v>
      </c>
      <c r="C6448" t="s">
        <v>1968</v>
      </c>
      <c r="D6448" t="s">
        <v>2708</v>
      </c>
      <c r="E6448" t="s">
        <v>11</v>
      </c>
      <c r="F6448" t="s">
        <v>874</v>
      </c>
      <c r="G6448">
        <v>1</v>
      </c>
      <c r="H6448">
        <v>32.124035600099504</v>
      </c>
    </row>
    <row r="6449" spans="1:8" x14ac:dyDescent="0.3">
      <c r="A6449">
        <v>6448</v>
      </c>
      <c r="B6449" t="s">
        <v>2704</v>
      </c>
      <c r="C6449" t="s">
        <v>434</v>
      </c>
      <c r="D6449" t="s">
        <v>435</v>
      </c>
      <c r="E6449" t="s">
        <v>11</v>
      </c>
      <c r="F6449" t="s">
        <v>244</v>
      </c>
      <c r="G6449">
        <v>1</v>
      </c>
      <c r="H6449">
        <v>823.52588429093396</v>
      </c>
    </row>
    <row r="6450" spans="1:8" x14ac:dyDescent="0.3">
      <c r="A6450">
        <v>6449</v>
      </c>
      <c r="B6450" t="s">
        <v>2704</v>
      </c>
      <c r="C6450" t="s">
        <v>434</v>
      </c>
      <c r="D6450" t="s">
        <v>1980</v>
      </c>
      <c r="E6450" t="s">
        <v>11</v>
      </c>
      <c r="F6450" t="s">
        <v>244</v>
      </c>
      <c r="G6450">
        <v>2</v>
      </c>
      <c r="H6450">
        <v>132.515353419907</v>
      </c>
    </row>
    <row r="6451" spans="1:8" x14ac:dyDescent="0.3">
      <c r="A6451">
        <v>6450</v>
      </c>
      <c r="B6451" t="s">
        <v>2704</v>
      </c>
      <c r="C6451" t="s">
        <v>621</v>
      </c>
      <c r="D6451" t="s">
        <v>630</v>
      </c>
      <c r="E6451" t="s">
        <v>11</v>
      </c>
      <c r="F6451" t="s">
        <v>244</v>
      </c>
      <c r="G6451">
        <v>4</v>
      </c>
      <c r="H6451">
        <v>1492.8414008827399</v>
      </c>
    </row>
    <row r="6452" spans="1:8" x14ac:dyDescent="0.3">
      <c r="A6452">
        <v>6451</v>
      </c>
      <c r="B6452" t="s">
        <v>2704</v>
      </c>
      <c r="C6452" t="s">
        <v>621</v>
      </c>
      <c r="D6452" t="s">
        <v>2094</v>
      </c>
      <c r="E6452" t="s">
        <v>11</v>
      </c>
      <c r="F6452" t="s">
        <v>244</v>
      </c>
      <c r="G6452">
        <v>1</v>
      </c>
      <c r="H6452">
        <v>16.247199778751</v>
      </c>
    </row>
    <row r="6453" spans="1:8" x14ac:dyDescent="0.3">
      <c r="A6453">
        <v>6452</v>
      </c>
      <c r="B6453" t="s">
        <v>2709</v>
      </c>
      <c r="C6453" t="s">
        <v>1003</v>
      </c>
      <c r="D6453" t="s">
        <v>2710</v>
      </c>
      <c r="E6453" t="s">
        <v>11</v>
      </c>
      <c r="F6453" t="s">
        <v>773</v>
      </c>
      <c r="G6453">
        <v>1</v>
      </c>
      <c r="H6453">
        <v>196.635398289454</v>
      </c>
    </row>
    <row r="6454" spans="1:8" x14ac:dyDescent="0.3">
      <c r="A6454">
        <v>6453</v>
      </c>
      <c r="B6454" t="s">
        <v>2709</v>
      </c>
      <c r="C6454" t="s">
        <v>1003</v>
      </c>
      <c r="D6454" t="s">
        <v>2710</v>
      </c>
      <c r="E6454" t="s">
        <v>42</v>
      </c>
      <c r="F6454" t="s">
        <v>773</v>
      </c>
      <c r="G6454">
        <v>1</v>
      </c>
      <c r="H6454">
        <v>67.633156060829194</v>
      </c>
    </row>
    <row r="6455" spans="1:8" x14ac:dyDescent="0.3">
      <c r="A6455">
        <v>6454</v>
      </c>
      <c r="B6455" t="s">
        <v>2709</v>
      </c>
      <c r="C6455" t="s">
        <v>1003</v>
      </c>
      <c r="D6455" t="s">
        <v>1004</v>
      </c>
      <c r="E6455" t="s">
        <v>11</v>
      </c>
      <c r="F6455" t="s">
        <v>773</v>
      </c>
      <c r="G6455">
        <v>1</v>
      </c>
      <c r="H6455">
        <v>167.76652387005399</v>
      </c>
    </row>
    <row r="6456" spans="1:8" x14ac:dyDescent="0.3">
      <c r="A6456">
        <v>6455</v>
      </c>
      <c r="B6456" t="s">
        <v>2709</v>
      </c>
      <c r="C6456" t="s">
        <v>1003</v>
      </c>
      <c r="D6456" t="s">
        <v>1004</v>
      </c>
      <c r="E6456" t="s">
        <v>11</v>
      </c>
      <c r="F6456" t="s">
        <v>1339</v>
      </c>
      <c r="G6456">
        <v>1</v>
      </c>
      <c r="H6456">
        <v>21.217770839961201</v>
      </c>
    </row>
    <row r="6457" spans="1:8" x14ac:dyDescent="0.3">
      <c r="A6457">
        <v>6456</v>
      </c>
      <c r="B6457" t="s">
        <v>2709</v>
      </c>
      <c r="C6457" t="s">
        <v>1003</v>
      </c>
      <c r="D6457" t="s">
        <v>1004</v>
      </c>
      <c r="E6457" t="s">
        <v>42</v>
      </c>
      <c r="F6457" t="s">
        <v>773</v>
      </c>
      <c r="G6457">
        <v>1</v>
      </c>
      <c r="H6457">
        <v>418.56672919623901</v>
      </c>
    </row>
    <row r="6458" spans="1:8" x14ac:dyDescent="0.3">
      <c r="A6458">
        <v>6457</v>
      </c>
      <c r="B6458" t="s">
        <v>2709</v>
      </c>
      <c r="C6458" t="s">
        <v>1091</v>
      </c>
      <c r="D6458" t="s">
        <v>2660</v>
      </c>
      <c r="E6458" t="s">
        <v>11</v>
      </c>
      <c r="F6458" t="s">
        <v>773</v>
      </c>
      <c r="G6458">
        <v>1</v>
      </c>
      <c r="H6458">
        <v>0.473548169330755</v>
      </c>
    </row>
    <row r="6459" spans="1:8" x14ac:dyDescent="0.3">
      <c r="A6459">
        <v>6458</v>
      </c>
      <c r="B6459" t="s">
        <v>2709</v>
      </c>
      <c r="C6459" t="s">
        <v>1091</v>
      </c>
      <c r="D6459" t="s">
        <v>1097</v>
      </c>
      <c r="E6459" t="s">
        <v>11</v>
      </c>
      <c r="F6459" t="s">
        <v>773</v>
      </c>
      <c r="G6459">
        <v>1</v>
      </c>
      <c r="H6459">
        <v>2.80581386607059</v>
      </c>
    </row>
    <row r="6460" spans="1:8" x14ac:dyDescent="0.3">
      <c r="A6460">
        <v>6459</v>
      </c>
      <c r="B6460" t="s">
        <v>2709</v>
      </c>
      <c r="C6460" t="s">
        <v>1091</v>
      </c>
      <c r="D6460" t="s">
        <v>1097</v>
      </c>
      <c r="E6460" t="s">
        <v>42</v>
      </c>
      <c r="F6460" t="s">
        <v>773</v>
      </c>
      <c r="G6460">
        <v>1</v>
      </c>
      <c r="H6460">
        <v>1627.3715820041</v>
      </c>
    </row>
    <row r="6461" spans="1:8" x14ac:dyDescent="0.3">
      <c r="A6461">
        <v>6460</v>
      </c>
      <c r="B6461" t="s">
        <v>2709</v>
      </c>
      <c r="C6461" t="s">
        <v>343</v>
      </c>
      <c r="D6461" t="s">
        <v>1121</v>
      </c>
      <c r="E6461" t="s">
        <v>11</v>
      </c>
      <c r="F6461" t="s">
        <v>773</v>
      </c>
      <c r="G6461">
        <v>1</v>
      </c>
      <c r="H6461">
        <v>1.2839188223276501</v>
      </c>
    </row>
    <row r="6462" spans="1:8" x14ac:dyDescent="0.3">
      <c r="A6462">
        <v>6461</v>
      </c>
      <c r="B6462" t="s">
        <v>2709</v>
      </c>
      <c r="C6462" t="s">
        <v>1429</v>
      </c>
      <c r="D6462" t="s">
        <v>1431</v>
      </c>
      <c r="E6462" t="s">
        <v>11</v>
      </c>
      <c r="F6462" t="s">
        <v>1339</v>
      </c>
      <c r="G6462">
        <v>1</v>
      </c>
      <c r="H6462">
        <v>2926.6130256829802</v>
      </c>
    </row>
    <row r="6463" spans="1:8" x14ac:dyDescent="0.3">
      <c r="A6463">
        <v>6462</v>
      </c>
      <c r="B6463" t="s">
        <v>2709</v>
      </c>
      <c r="C6463" t="s">
        <v>1436</v>
      </c>
      <c r="D6463" t="s">
        <v>1438</v>
      </c>
      <c r="E6463" t="s">
        <v>11</v>
      </c>
      <c r="F6463" t="s">
        <v>773</v>
      </c>
      <c r="G6463">
        <v>1</v>
      </c>
      <c r="H6463">
        <v>15.129238702088699</v>
      </c>
    </row>
    <row r="6464" spans="1:8" x14ac:dyDescent="0.3">
      <c r="A6464">
        <v>6463</v>
      </c>
      <c r="B6464" t="s">
        <v>2709</v>
      </c>
      <c r="C6464" t="s">
        <v>1436</v>
      </c>
      <c r="D6464" t="s">
        <v>1438</v>
      </c>
      <c r="E6464" t="s">
        <v>11</v>
      </c>
      <c r="F6464" t="s">
        <v>1339</v>
      </c>
      <c r="G6464">
        <v>1</v>
      </c>
      <c r="H6464">
        <v>23.327279891155001</v>
      </c>
    </row>
    <row r="6465" spans="1:8" x14ac:dyDescent="0.3">
      <c r="A6465">
        <v>6464</v>
      </c>
      <c r="B6465" t="s">
        <v>2709</v>
      </c>
      <c r="C6465" t="s">
        <v>1208</v>
      </c>
      <c r="D6465" t="s">
        <v>1461</v>
      </c>
      <c r="E6465" t="s">
        <v>11</v>
      </c>
      <c r="F6465" t="s">
        <v>773</v>
      </c>
      <c r="G6465">
        <v>1</v>
      </c>
      <c r="H6465">
        <v>7.7958627409848296</v>
      </c>
    </row>
    <row r="6466" spans="1:8" x14ac:dyDescent="0.3">
      <c r="A6466">
        <v>6465</v>
      </c>
      <c r="B6466" t="s">
        <v>2709</v>
      </c>
      <c r="C6466" t="s">
        <v>1468</v>
      </c>
      <c r="D6466" t="s">
        <v>1469</v>
      </c>
      <c r="E6466" t="s">
        <v>11</v>
      </c>
      <c r="F6466" t="s">
        <v>1339</v>
      </c>
      <c r="G6466">
        <v>1</v>
      </c>
      <c r="H6466">
        <v>42.739107214924999</v>
      </c>
    </row>
    <row r="6467" spans="1:8" x14ac:dyDescent="0.3">
      <c r="A6467">
        <v>6466</v>
      </c>
      <c r="B6467" t="s">
        <v>2711</v>
      </c>
      <c r="C6467" t="s">
        <v>241</v>
      </c>
      <c r="D6467" t="s">
        <v>242</v>
      </c>
      <c r="E6467" t="s">
        <v>11</v>
      </c>
      <c r="F6467" t="s">
        <v>705</v>
      </c>
      <c r="G6467">
        <v>1</v>
      </c>
      <c r="H6467">
        <v>475.94818917619199</v>
      </c>
    </row>
    <row r="6468" spans="1:8" x14ac:dyDescent="0.3">
      <c r="A6468">
        <v>6467</v>
      </c>
      <c r="B6468" t="s">
        <v>2711</v>
      </c>
      <c r="C6468" t="s">
        <v>241</v>
      </c>
      <c r="D6468" t="s">
        <v>242</v>
      </c>
      <c r="E6468" t="s">
        <v>11</v>
      </c>
      <c r="F6468" t="s">
        <v>714</v>
      </c>
      <c r="G6468">
        <v>1</v>
      </c>
      <c r="H6468">
        <v>2.8518061354567701</v>
      </c>
    </row>
    <row r="6469" spans="1:8" x14ac:dyDescent="0.3">
      <c r="A6469">
        <v>6468</v>
      </c>
      <c r="B6469" t="s">
        <v>2711</v>
      </c>
      <c r="C6469" t="s">
        <v>241</v>
      </c>
      <c r="D6469" t="s">
        <v>245</v>
      </c>
      <c r="E6469" t="s">
        <v>11</v>
      </c>
      <c r="F6469" t="s">
        <v>705</v>
      </c>
      <c r="G6469">
        <v>1</v>
      </c>
      <c r="H6469">
        <v>756.94995744906896</v>
      </c>
    </row>
    <row r="6470" spans="1:8" x14ac:dyDescent="0.3">
      <c r="A6470">
        <v>6469</v>
      </c>
      <c r="B6470" t="s">
        <v>2711</v>
      </c>
      <c r="C6470" t="s">
        <v>241</v>
      </c>
      <c r="D6470" t="s">
        <v>245</v>
      </c>
      <c r="E6470" t="s">
        <v>11</v>
      </c>
      <c r="F6470" t="s">
        <v>714</v>
      </c>
      <c r="G6470">
        <v>1</v>
      </c>
      <c r="H6470">
        <v>8.2216945062327706</v>
      </c>
    </row>
    <row r="6471" spans="1:8" x14ac:dyDescent="0.3">
      <c r="A6471">
        <v>6470</v>
      </c>
      <c r="B6471" t="s">
        <v>2711</v>
      </c>
      <c r="C6471" t="s">
        <v>241</v>
      </c>
      <c r="D6471" t="s">
        <v>2712</v>
      </c>
      <c r="E6471" t="s">
        <v>11</v>
      </c>
      <c r="F6471" t="s">
        <v>705</v>
      </c>
      <c r="G6471">
        <v>1</v>
      </c>
      <c r="H6471">
        <v>165.797533433772</v>
      </c>
    </row>
    <row r="6472" spans="1:8" x14ac:dyDescent="0.3">
      <c r="A6472">
        <v>6471</v>
      </c>
      <c r="B6472" t="s">
        <v>2711</v>
      </c>
      <c r="C6472" t="s">
        <v>241</v>
      </c>
      <c r="D6472" t="s">
        <v>2713</v>
      </c>
      <c r="E6472" t="s">
        <v>11</v>
      </c>
      <c r="F6472" t="s">
        <v>705</v>
      </c>
      <c r="G6472">
        <v>1</v>
      </c>
      <c r="H6472">
        <v>29.252081370069099</v>
      </c>
    </row>
    <row r="6473" spans="1:8" x14ac:dyDescent="0.3">
      <c r="A6473">
        <v>6472</v>
      </c>
      <c r="B6473" t="s">
        <v>2711</v>
      </c>
      <c r="C6473" t="s">
        <v>266</v>
      </c>
      <c r="D6473" t="s">
        <v>267</v>
      </c>
      <c r="E6473" t="s">
        <v>11</v>
      </c>
      <c r="F6473" t="s">
        <v>1355</v>
      </c>
      <c r="G6473">
        <v>1</v>
      </c>
      <c r="H6473">
        <v>56.408708157234898</v>
      </c>
    </row>
    <row r="6474" spans="1:8" x14ac:dyDescent="0.3">
      <c r="A6474">
        <v>6473</v>
      </c>
      <c r="B6474" t="s">
        <v>2711</v>
      </c>
      <c r="C6474" t="s">
        <v>266</v>
      </c>
      <c r="D6474" t="s">
        <v>271</v>
      </c>
      <c r="E6474" t="s">
        <v>11</v>
      </c>
      <c r="F6474" t="s">
        <v>1355</v>
      </c>
      <c r="G6474">
        <v>1</v>
      </c>
      <c r="H6474">
        <v>132.92891848373401</v>
      </c>
    </row>
    <row r="6475" spans="1:8" x14ac:dyDescent="0.3">
      <c r="A6475">
        <v>6474</v>
      </c>
      <c r="B6475" t="s">
        <v>2711</v>
      </c>
      <c r="C6475" t="s">
        <v>266</v>
      </c>
      <c r="D6475" t="s">
        <v>271</v>
      </c>
      <c r="E6475" t="s">
        <v>11</v>
      </c>
      <c r="F6475" t="s">
        <v>686</v>
      </c>
      <c r="G6475">
        <v>1</v>
      </c>
      <c r="H6475">
        <v>1.8667045987336699</v>
      </c>
    </row>
    <row r="6476" spans="1:8" x14ac:dyDescent="0.3">
      <c r="A6476">
        <v>6475</v>
      </c>
      <c r="B6476" t="s">
        <v>2711</v>
      </c>
      <c r="C6476" t="s">
        <v>1197</v>
      </c>
      <c r="D6476" t="s">
        <v>1198</v>
      </c>
      <c r="E6476" t="s">
        <v>11</v>
      </c>
      <c r="F6476" t="s">
        <v>705</v>
      </c>
      <c r="G6476">
        <v>1</v>
      </c>
      <c r="H6476">
        <v>56.287222148712303</v>
      </c>
    </row>
    <row r="6477" spans="1:8" x14ac:dyDescent="0.3">
      <c r="A6477">
        <v>6476</v>
      </c>
      <c r="B6477" t="s">
        <v>2711</v>
      </c>
      <c r="C6477" t="s">
        <v>522</v>
      </c>
      <c r="D6477" t="s">
        <v>2714</v>
      </c>
      <c r="E6477" t="s">
        <v>11</v>
      </c>
      <c r="F6477" t="s">
        <v>1355</v>
      </c>
      <c r="G6477">
        <v>1</v>
      </c>
      <c r="H6477">
        <v>212.723712097918</v>
      </c>
    </row>
    <row r="6478" spans="1:8" x14ac:dyDescent="0.3">
      <c r="A6478">
        <v>6477</v>
      </c>
      <c r="B6478" t="s">
        <v>2711</v>
      </c>
      <c r="C6478" t="s">
        <v>522</v>
      </c>
      <c r="D6478" t="s">
        <v>523</v>
      </c>
      <c r="E6478" t="s">
        <v>11</v>
      </c>
      <c r="F6478" t="s">
        <v>1355</v>
      </c>
      <c r="G6478">
        <v>1</v>
      </c>
      <c r="H6478">
        <v>17.517000782622802</v>
      </c>
    </row>
    <row r="6479" spans="1:8" x14ac:dyDescent="0.3">
      <c r="A6479">
        <v>6478</v>
      </c>
      <c r="B6479" t="s">
        <v>2711</v>
      </c>
      <c r="C6479" t="s">
        <v>522</v>
      </c>
      <c r="D6479" t="s">
        <v>2715</v>
      </c>
      <c r="E6479" t="s">
        <v>11</v>
      </c>
      <c r="F6479" t="s">
        <v>1355</v>
      </c>
      <c r="G6479">
        <v>1</v>
      </c>
      <c r="H6479">
        <v>29.8711940044888</v>
      </c>
    </row>
    <row r="6480" spans="1:8" x14ac:dyDescent="0.3">
      <c r="H6480">
        <f>SUM(H2:H6479)</f>
        <v>24957763.254156638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abSelected="1" workbookViewId="0">
      <pane xSplit="1" ySplit="4" topLeftCell="B113" activePane="bottomRight" state="frozen"/>
      <selection pane="topRight" activeCell="B1" sqref="B1"/>
      <selection pane="bottomLeft" activeCell="A5" sqref="A5"/>
      <selection pane="bottomRight" activeCell="E92" sqref="E92"/>
    </sheetView>
  </sheetViews>
  <sheetFormatPr defaultRowHeight="14.4" x14ac:dyDescent="0.3"/>
  <cols>
    <col min="1" max="1" width="41.109375" bestFit="1" customWidth="1"/>
    <col min="2" max="2" width="18" bestFit="1" customWidth="1"/>
    <col min="3" max="3" width="16.33203125" bestFit="1" customWidth="1"/>
    <col min="4" max="4" width="19.44140625" style="7" customWidth="1"/>
    <col min="5" max="5" width="21.33203125" customWidth="1"/>
    <col min="6" max="6" width="26.21875" customWidth="1"/>
  </cols>
  <sheetData>
    <row r="1" spans="1:8" x14ac:dyDescent="0.3">
      <c r="D1" s="7" t="s">
        <v>2728</v>
      </c>
      <c r="F1" s="9"/>
      <c r="G1" s="13"/>
      <c r="H1" s="14"/>
    </row>
    <row r="2" spans="1:8" x14ac:dyDescent="0.3">
      <c r="F2" s="9"/>
      <c r="G2" s="13"/>
      <c r="H2" s="14"/>
    </row>
    <row r="3" spans="1:8" x14ac:dyDescent="0.3">
      <c r="A3" s="3" t="s">
        <v>2717</v>
      </c>
      <c r="B3" t="s">
        <v>13</v>
      </c>
      <c r="C3" s="5"/>
      <c r="F3" s="9"/>
      <c r="G3" s="13"/>
      <c r="H3" s="14"/>
    </row>
    <row r="4" spans="1:8" x14ac:dyDescent="0.3">
      <c r="A4" t="s">
        <v>2716</v>
      </c>
      <c r="B4" t="s">
        <v>2720</v>
      </c>
      <c r="C4" t="s">
        <v>2724</v>
      </c>
      <c r="F4" s="9"/>
      <c r="G4" s="13"/>
      <c r="H4" s="14"/>
    </row>
    <row r="5" spans="1:8" s="8" customFormat="1" x14ac:dyDescent="0.3">
      <c r="A5" s="19" t="s">
        <v>2213</v>
      </c>
      <c r="B5" s="20">
        <v>21664.410049464892</v>
      </c>
      <c r="C5" s="23">
        <v>0.99737629079435974</v>
      </c>
      <c r="D5" s="21" t="s">
        <v>2725</v>
      </c>
      <c r="E5" s="8" t="s">
        <v>2729</v>
      </c>
      <c r="F5" s="9"/>
      <c r="G5" s="13"/>
      <c r="H5" s="14"/>
    </row>
    <row r="6" spans="1:8" s="8" customFormat="1" x14ac:dyDescent="0.3">
      <c r="A6" s="19" t="s">
        <v>2545</v>
      </c>
      <c r="B6" s="20">
        <v>11198.113514556662</v>
      </c>
      <c r="C6" s="23">
        <v>0.97650129140083131</v>
      </c>
      <c r="D6" s="21" t="s">
        <v>2726</v>
      </c>
      <c r="E6" s="8" t="s">
        <v>2736</v>
      </c>
      <c r="F6" s="9"/>
      <c r="G6" s="13"/>
      <c r="H6" s="14"/>
    </row>
    <row r="7" spans="1:8" s="8" customFormat="1" x14ac:dyDescent="0.3">
      <c r="A7" s="19" t="s">
        <v>2478</v>
      </c>
      <c r="B7" s="20">
        <v>596.21795148015201</v>
      </c>
      <c r="C7" s="23">
        <v>0.95483244666690759</v>
      </c>
      <c r="D7" s="21"/>
      <c r="E7" s="8" t="s">
        <v>2742</v>
      </c>
      <c r="F7" s="9"/>
      <c r="G7" s="13"/>
      <c r="H7" s="14"/>
    </row>
    <row r="8" spans="1:8" s="8" customFormat="1" x14ac:dyDescent="0.3">
      <c r="A8" s="19" t="s">
        <v>922</v>
      </c>
      <c r="B8" s="20">
        <v>300015.32006033137</v>
      </c>
      <c r="C8" s="23">
        <v>0.91980225293345041</v>
      </c>
      <c r="D8" s="21"/>
      <c r="E8" s="8" t="s">
        <v>2742</v>
      </c>
      <c r="F8" s="9"/>
      <c r="G8" s="13"/>
      <c r="H8" s="14"/>
    </row>
    <row r="9" spans="1:8" s="8" customFormat="1" x14ac:dyDescent="0.3">
      <c r="A9" s="19" t="s">
        <v>318</v>
      </c>
      <c r="B9" s="20">
        <v>17158.80686036832</v>
      </c>
      <c r="C9" s="23">
        <v>0.91066316417024074</v>
      </c>
      <c r="D9" s="21"/>
      <c r="E9" s="8" t="s">
        <v>2736</v>
      </c>
      <c r="F9" s="9"/>
      <c r="G9" s="13"/>
      <c r="H9" s="14"/>
    </row>
    <row r="10" spans="1:8" s="8" customFormat="1" x14ac:dyDescent="0.3">
      <c r="A10" s="19" t="s">
        <v>2397</v>
      </c>
      <c r="B10" s="20">
        <v>24196.778811872697</v>
      </c>
      <c r="C10" s="23">
        <v>0.90075330915748697</v>
      </c>
      <c r="D10" s="21"/>
      <c r="E10" s="8" t="s">
        <v>2736</v>
      </c>
      <c r="F10" s="9"/>
      <c r="G10" s="13"/>
      <c r="H10" s="14"/>
    </row>
    <row r="11" spans="1:8" s="8" customFormat="1" x14ac:dyDescent="0.3">
      <c r="A11" s="19" t="s">
        <v>106</v>
      </c>
      <c r="B11" s="20">
        <v>27980.029903284656</v>
      </c>
      <c r="C11" s="23">
        <v>0.89742175097990395</v>
      </c>
      <c r="D11" s="21"/>
      <c r="E11" s="8" t="s">
        <v>2736</v>
      </c>
      <c r="F11" s="9"/>
      <c r="G11" s="13"/>
      <c r="H11" s="14"/>
    </row>
    <row r="12" spans="1:8" s="8" customFormat="1" x14ac:dyDescent="0.3">
      <c r="A12" s="19" t="s">
        <v>1482</v>
      </c>
      <c r="B12" s="20">
        <v>756.89115295357101</v>
      </c>
      <c r="C12" s="23">
        <v>0.89676879261843245</v>
      </c>
      <c r="D12" s="21"/>
      <c r="E12" s="8" t="s">
        <v>2736</v>
      </c>
      <c r="F12" s="9"/>
      <c r="G12" s="15"/>
      <c r="H12" s="14"/>
    </row>
    <row r="13" spans="1:8" s="8" customFormat="1" x14ac:dyDescent="0.3">
      <c r="A13" s="19" t="s">
        <v>287</v>
      </c>
      <c r="B13" s="20">
        <v>1394409.9336521991</v>
      </c>
      <c r="C13" s="23">
        <v>0.87271232598896908</v>
      </c>
      <c r="D13" s="21"/>
      <c r="E13" s="8" t="s">
        <v>2730</v>
      </c>
      <c r="F13" s="9"/>
      <c r="G13" s="13"/>
      <c r="H13" s="14"/>
    </row>
    <row r="14" spans="1:8" s="8" customFormat="1" x14ac:dyDescent="0.3">
      <c r="A14" s="19" t="s">
        <v>721</v>
      </c>
      <c r="B14" s="20">
        <v>120941.01750651051</v>
      </c>
      <c r="C14" s="23">
        <v>0.84906627273623514</v>
      </c>
      <c r="D14" s="21"/>
      <c r="E14" s="8" t="s">
        <v>2742</v>
      </c>
      <c r="F14" s="9"/>
      <c r="G14" s="13"/>
      <c r="H14" s="14"/>
    </row>
    <row r="15" spans="1:8" s="8" customFormat="1" x14ac:dyDescent="0.3">
      <c r="A15" s="19" t="s">
        <v>2598</v>
      </c>
      <c r="B15" s="20">
        <v>15732.161478721948</v>
      </c>
      <c r="C15" s="23">
        <v>0.82595443307226668</v>
      </c>
      <c r="D15" s="21"/>
      <c r="E15" s="8" t="s">
        <v>2736</v>
      </c>
      <c r="F15" s="9"/>
      <c r="G15" s="13"/>
      <c r="H15" s="14"/>
    </row>
    <row r="16" spans="1:8" s="8" customFormat="1" x14ac:dyDescent="0.3">
      <c r="A16" s="19" t="s">
        <v>2185</v>
      </c>
      <c r="B16" s="20">
        <v>121429.03887893938</v>
      </c>
      <c r="C16" s="23">
        <v>0.80670095469529268</v>
      </c>
      <c r="D16" s="21"/>
      <c r="E16" s="8" t="s">
        <v>2736</v>
      </c>
      <c r="F16" s="9"/>
      <c r="G16" s="13"/>
      <c r="H16" s="14"/>
    </row>
    <row r="17" spans="1:8" s="8" customFormat="1" x14ac:dyDescent="0.3">
      <c r="A17" s="19" t="s">
        <v>735</v>
      </c>
      <c r="B17" s="20">
        <v>57862.165864299393</v>
      </c>
      <c r="C17" s="23">
        <v>0.80043455350469372</v>
      </c>
      <c r="D17" s="21"/>
      <c r="E17" s="8" t="s">
        <v>2742</v>
      </c>
      <c r="F17" s="9"/>
      <c r="G17" s="13"/>
      <c r="H17" s="14"/>
    </row>
    <row r="18" spans="1:8" s="8" customFormat="1" x14ac:dyDescent="0.3">
      <c r="A18" s="19" t="s">
        <v>2159</v>
      </c>
      <c r="B18" s="20">
        <v>12337.828939811274</v>
      </c>
      <c r="C18" s="23">
        <v>0.78209331479608413</v>
      </c>
      <c r="D18" s="21"/>
      <c r="E18" s="8" t="s">
        <v>2736</v>
      </c>
      <c r="G18" s="13"/>
      <c r="H18" s="14"/>
    </row>
    <row r="19" spans="1:8" s="8" customFormat="1" x14ac:dyDescent="0.3">
      <c r="A19" s="19" t="s">
        <v>2496</v>
      </c>
      <c r="B19" s="20">
        <v>28470.399982226631</v>
      </c>
      <c r="C19" s="23">
        <v>0.77098262100508663</v>
      </c>
      <c r="D19" s="21"/>
      <c r="E19" s="8" t="s">
        <v>2742</v>
      </c>
      <c r="F19" s="9"/>
      <c r="G19" s="15"/>
      <c r="H19" s="14"/>
    </row>
    <row r="20" spans="1:8" s="8" customFormat="1" x14ac:dyDescent="0.3">
      <c r="A20" s="19" t="s">
        <v>2309</v>
      </c>
      <c r="B20" s="20">
        <v>2924.445042167521</v>
      </c>
      <c r="C20" s="23">
        <v>0.76693664017954177</v>
      </c>
      <c r="D20" s="21"/>
      <c r="E20" s="8" t="s">
        <v>2736</v>
      </c>
      <c r="F20" s="9"/>
      <c r="G20" s="15"/>
      <c r="H20" s="14"/>
    </row>
    <row r="21" spans="1:8" s="8" customFormat="1" x14ac:dyDescent="0.3">
      <c r="A21" s="19" t="s">
        <v>1010</v>
      </c>
      <c r="B21" s="20">
        <v>21917.297032438175</v>
      </c>
      <c r="C21" s="23">
        <v>0.75073408180109402</v>
      </c>
      <c r="D21" s="21" t="s">
        <v>2727</v>
      </c>
      <c r="E21" s="8" t="s">
        <v>2736</v>
      </c>
      <c r="F21" s="9"/>
      <c r="G21" s="13"/>
      <c r="H21" s="14"/>
    </row>
    <row r="22" spans="1:8" s="8" customFormat="1" x14ac:dyDescent="0.3">
      <c r="A22" s="19" t="s">
        <v>1106</v>
      </c>
      <c r="B22" s="20">
        <v>13975.056587525971</v>
      </c>
      <c r="C22" s="23">
        <v>0.74997316324785623</v>
      </c>
      <c r="D22" s="21"/>
      <c r="E22" s="8" t="s">
        <v>2736</v>
      </c>
      <c r="F22" s="9"/>
      <c r="G22" s="13"/>
      <c r="H22" s="14"/>
    </row>
    <row r="23" spans="1:8" s="8" customFormat="1" x14ac:dyDescent="0.3">
      <c r="A23" s="19" t="s">
        <v>979</v>
      </c>
      <c r="B23" s="20">
        <v>247364.4081364513</v>
      </c>
      <c r="C23" s="23">
        <v>0.73056123350656899</v>
      </c>
      <c r="D23" s="21"/>
      <c r="E23" s="8" t="s">
        <v>2742</v>
      </c>
      <c r="F23" s="9"/>
      <c r="G23" s="15"/>
      <c r="H23" s="14"/>
    </row>
    <row r="24" spans="1:8" s="8" customFormat="1" x14ac:dyDescent="0.3">
      <c r="A24" s="19" t="s">
        <v>2620</v>
      </c>
      <c r="B24" s="20">
        <v>87261.728590492508</v>
      </c>
      <c r="C24" s="23">
        <v>0.71761319406976709</v>
      </c>
      <c r="D24" s="21"/>
      <c r="E24" s="8" t="s">
        <v>2742</v>
      </c>
      <c r="F24" s="9"/>
      <c r="G24" s="13"/>
      <c r="H24" s="14"/>
    </row>
    <row r="25" spans="1:8" s="8" customFormat="1" x14ac:dyDescent="0.3">
      <c r="A25" s="19" t="s">
        <v>62</v>
      </c>
      <c r="B25" s="20">
        <v>585860.69145543035</v>
      </c>
      <c r="C25" s="23">
        <v>0.70915446770015278</v>
      </c>
      <c r="D25" s="21"/>
      <c r="E25" s="8" t="s">
        <v>2731</v>
      </c>
      <c r="F25" s="9"/>
      <c r="G25" s="13"/>
      <c r="H25" s="14"/>
    </row>
    <row r="26" spans="1:8" s="8" customFormat="1" x14ac:dyDescent="0.3">
      <c r="A26" s="19" t="s">
        <v>639</v>
      </c>
      <c r="B26" s="20">
        <v>236052.31762584049</v>
      </c>
      <c r="C26" s="23">
        <v>0.6601000425082385</v>
      </c>
      <c r="D26" s="21"/>
      <c r="E26" s="8" t="s">
        <v>2742</v>
      </c>
      <c r="F26" s="9"/>
      <c r="G26" s="15"/>
      <c r="H26" s="14"/>
    </row>
    <row r="27" spans="1:8" s="8" customFormat="1" x14ac:dyDescent="0.3">
      <c r="A27" s="19" t="s">
        <v>169</v>
      </c>
      <c r="B27" s="20">
        <v>85841.697701479963</v>
      </c>
      <c r="C27" s="23">
        <v>0.64213327931683173</v>
      </c>
      <c r="D27" s="21"/>
      <c r="E27" s="8" t="s">
        <v>2742</v>
      </c>
      <c r="F27" s="9"/>
      <c r="G27" s="15"/>
      <c r="H27" s="14"/>
    </row>
    <row r="28" spans="1:8" s="8" customFormat="1" x14ac:dyDescent="0.3">
      <c r="A28" s="19" t="s">
        <v>147</v>
      </c>
      <c r="B28" s="20">
        <v>476.41851026870302</v>
      </c>
      <c r="C28" s="23">
        <v>0.64145455764226045</v>
      </c>
      <c r="D28" s="21"/>
      <c r="E28" s="8" t="s">
        <v>2736</v>
      </c>
      <c r="F28" s="9"/>
      <c r="G28" s="15"/>
      <c r="H28" s="14"/>
    </row>
    <row r="29" spans="1:8" s="8" customFormat="1" x14ac:dyDescent="0.3">
      <c r="A29" s="19" t="s">
        <v>1531</v>
      </c>
      <c r="B29" s="20">
        <v>214211.6405915982</v>
      </c>
      <c r="C29" s="23">
        <v>0.63944109110939995</v>
      </c>
      <c r="D29" s="21"/>
      <c r="E29" s="8" t="s">
        <v>2742</v>
      </c>
      <c r="F29" s="9"/>
      <c r="G29" s="13"/>
      <c r="H29" s="14"/>
    </row>
    <row r="30" spans="1:8" s="8" customFormat="1" x14ac:dyDescent="0.3">
      <c r="A30" s="19" t="s">
        <v>323</v>
      </c>
      <c r="B30" s="20">
        <v>1443075.8188283902</v>
      </c>
      <c r="C30" s="23">
        <v>0.62378452518359306</v>
      </c>
      <c r="D30" s="21"/>
      <c r="E30" s="8" t="s">
        <v>2730</v>
      </c>
      <c r="F30" s="9"/>
      <c r="G30" s="15"/>
      <c r="H30" s="14"/>
    </row>
    <row r="31" spans="1:8" s="8" customFormat="1" x14ac:dyDescent="0.3">
      <c r="A31" s="19" t="s">
        <v>9</v>
      </c>
      <c r="B31" s="20">
        <v>16718.517779471109</v>
      </c>
      <c r="C31" s="23">
        <v>0.60792885046066236</v>
      </c>
      <c r="D31" s="21"/>
      <c r="E31" s="8" t="s">
        <v>2736</v>
      </c>
      <c r="F31" s="9"/>
      <c r="G31" s="15"/>
      <c r="H31" s="14"/>
    </row>
    <row r="32" spans="1:8" s="8" customFormat="1" ht="43.2" x14ac:dyDescent="0.3">
      <c r="A32" s="19" t="s">
        <v>1448</v>
      </c>
      <c r="B32" s="20">
        <v>23248.608692963615</v>
      </c>
      <c r="C32" s="23">
        <v>0.60365350511029892</v>
      </c>
      <c r="D32" s="21" t="s">
        <v>2732</v>
      </c>
      <c r="E32" s="8" t="s">
        <v>2736</v>
      </c>
      <c r="F32" s="9"/>
      <c r="G32" s="13"/>
      <c r="H32" s="14"/>
    </row>
    <row r="33" spans="1:8" s="8" customFormat="1" x14ac:dyDescent="0.3">
      <c r="A33" s="19" t="s">
        <v>929</v>
      </c>
      <c r="B33" s="20">
        <v>38009.94975367358</v>
      </c>
      <c r="C33" s="23">
        <v>0.58905179094758198</v>
      </c>
      <c r="D33" s="21"/>
      <c r="E33" s="8" t="s">
        <v>2742</v>
      </c>
      <c r="F33" s="9"/>
      <c r="G33" s="15"/>
      <c r="H33" s="14"/>
    </row>
    <row r="34" spans="1:8" s="8" customFormat="1" x14ac:dyDescent="0.3">
      <c r="A34" s="19" t="s">
        <v>95</v>
      </c>
      <c r="B34" s="20">
        <v>99610.985136856922</v>
      </c>
      <c r="C34" s="23">
        <v>0.50243611045521885</v>
      </c>
      <c r="D34" s="21"/>
      <c r="E34" s="8" t="s">
        <v>2742</v>
      </c>
      <c r="F34" s="9"/>
      <c r="G34" s="13"/>
      <c r="H34" s="14"/>
    </row>
    <row r="35" spans="1:8" s="8" customFormat="1" x14ac:dyDescent="0.3">
      <c r="A35" s="19" t="s">
        <v>1051</v>
      </c>
      <c r="B35" s="20">
        <v>346952.11795699352</v>
      </c>
      <c r="C35" s="23">
        <v>0.49331153641090236</v>
      </c>
      <c r="D35" s="21"/>
      <c r="E35" s="8" t="s">
        <v>2730</v>
      </c>
      <c r="F35" s="9"/>
      <c r="G35" s="13"/>
      <c r="H35" s="14"/>
    </row>
    <row r="36" spans="1:8" s="8" customFormat="1" x14ac:dyDescent="0.3">
      <c r="A36" s="19" t="s">
        <v>1285</v>
      </c>
      <c r="B36" s="20">
        <v>20487.717315932012</v>
      </c>
      <c r="C36" s="23">
        <v>0.4691794417064134</v>
      </c>
      <c r="D36" s="21"/>
      <c r="E36" s="8" t="s">
        <v>2742</v>
      </c>
      <c r="F36" s="9"/>
      <c r="G36" s="13"/>
      <c r="H36" s="14"/>
    </row>
    <row r="37" spans="1:8" s="8" customFormat="1" x14ac:dyDescent="0.3">
      <c r="A37" s="19" t="s">
        <v>1337</v>
      </c>
      <c r="B37" s="20">
        <v>42096.433471391327</v>
      </c>
      <c r="C37" s="23">
        <v>0.45833996503874641</v>
      </c>
      <c r="D37" s="21"/>
      <c r="E37" s="8" t="s">
        <v>2742</v>
      </c>
      <c r="F37" s="9"/>
      <c r="G37" s="13"/>
      <c r="H37" s="14"/>
    </row>
    <row r="38" spans="1:8" s="8" customFormat="1" x14ac:dyDescent="0.3">
      <c r="A38" s="19" t="s">
        <v>766</v>
      </c>
      <c r="B38" s="20">
        <v>49304.473898950811</v>
      </c>
      <c r="C38" s="23">
        <v>0.45801883268962479</v>
      </c>
      <c r="D38" s="21"/>
      <c r="E38" s="8" t="s">
        <v>2742</v>
      </c>
      <c r="F38" s="9"/>
      <c r="G38" s="13"/>
      <c r="H38" s="14"/>
    </row>
    <row r="39" spans="1:8" s="8" customFormat="1" x14ac:dyDescent="0.3">
      <c r="A39" s="19" t="s">
        <v>815</v>
      </c>
      <c r="B39" s="20">
        <v>76203.960199264577</v>
      </c>
      <c r="C39" s="23">
        <v>0.45683057501236074</v>
      </c>
      <c r="D39" s="21"/>
      <c r="E39" s="8" t="s">
        <v>2742</v>
      </c>
      <c r="F39" s="9"/>
      <c r="G39" s="13"/>
      <c r="H39" s="14"/>
    </row>
    <row r="40" spans="1:8" s="8" customFormat="1" x14ac:dyDescent="0.3">
      <c r="A40" s="19" t="s">
        <v>1519</v>
      </c>
      <c r="B40" s="20">
        <v>79311.673963881942</v>
      </c>
      <c r="C40" s="23">
        <v>0.45006043191151562</v>
      </c>
      <c r="D40" s="21"/>
      <c r="E40" s="8" t="s">
        <v>2742</v>
      </c>
      <c r="F40" s="9"/>
      <c r="G40" s="13"/>
      <c r="H40" s="14"/>
    </row>
    <row r="41" spans="1:8" s="8" customFormat="1" x14ac:dyDescent="0.3">
      <c r="A41" s="19" t="s">
        <v>2427</v>
      </c>
      <c r="B41" s="20">
        <v>1445.312400344055</v>
      </c>
      <c r="C41" s="23">
        <v>0.40456871829906871</v>
      </c>
      <c r="D41" s="21"/>
      <c r="E41" s="8" t="s">
        <v>2736</v>
      </c>
      <c r="F41" s="9"/>
      <c r="G41" s="13"/>
      <c r="H41" s="14"/>
    </row>
    <row r="42" spans="1:8" s="8" customFormat="1" x14ac:dyDescent="0.3">
      <c r="A42" s="19" t="s">
        <v>1269</v>
      </c>
      <c r="B42" s="20">
        <v>5993.1107538747201</v>
      </c>
      <c r="C42" s="23">
        <v>0.40177491156584477</v>
      </c>
      <c r="D42" s="21"/>
      <c r="E42" s="8" t="s">
        <v>2736</v>
      </c>
      <c r="F42" s="9"/>
      <c r="G42" s="13"/>
      <c r="H42" s="14"/>
    </row>
    <row r="43" spans="1:8" s="8" customFormat="1" x14ac:dyDescent="0.3">
      <c r="A43" s="19" t="s">
        <v>1371</v>
      </c>
      <c r="B43" s="20">
        <v>16000.634693685766</v>
      </c>
      <c r="C43" s="23">
        <v>0.40120206087479049</v>
      </c>
      <c r="D43" s="21"/>
      <c r="E43" s="8" t="s">
        <v>2736</v>
      </c>
      <c r="F43" s="9"/>
      <c r="G43" s="13"/>
      <c r="H43" s="14"/>
    </row>
    <row r="44" spans="1:8" s="8" customFormat="1" x14ac:dyDescent="0.3">
      <c r="A44" s="19" t="s">
        <v>142</v>
      </c>
      <c r="B44" s="20">
        <v>45736.660968874465</v>
      </c>
      <c r="C44" s="23">
        <v>0.40072631762742389</v>
      </c>
      <c r="D44" s="21"/>
      <c r="E44" s="8" t="s">
        <v>2742</v>
      </c>
      <c r="F44" s="9"/>
      <c r="G44" s="13"/>
      <c r="H44" s="14"/>
    </row>
    <row r="45" spans="1:8" s="8" customFormat="1" x14ac:dyDescent="0.3">
      <c r="A45" s="19" t="s">
        <v>2677</v>
      </c>
      <c r="B45" s="20">
        <v>1254.5595253958209</v>
      </c>
      <c r="C45" s="23">
        <v>0.3880590884427646</v>
      </c>
      <c r="D45" s="21"/>
      <c r="E45" s="8" t="s">
        <v>2736</v>
      </c>
      <c r="F45" s="9"/>
      <c r="G45" s="15"/>
      <c r="H45" s="14"/>
    </row>
    <row r="46" spans="1:8" s="8" customFormat="1" x14ac:dyDescent="0.3">
      <c r="A46" s="19" t="s">
        <v>378</v>
      </c>
      <c r="B46" s="20">
        <v>5774.2111544565496</v>
      </c>
      <c r="C46" s="23">
        <v>0.37988974244664908</v>
      </c>
      <c r="D46" s="21"/>
      <c r="E46" s="8" t="s">
        <v>2736</v>
      </c>
      <c r="F46" s="9"/>
      <c r="G46" s="15"/>
      <c r="H46" s="14"/>
    </row>
    <row r="47" spans="1:8" s="8" customFormat="1" x14ac:dyDescent="0.3">
      <c r="A47" s="19" t="s">
        <v>1468</v>
      </c>
      <c r="B47" s="20">
        <v>1866.42315346027</v>
      </c>
      <c r="C47" s="23">
        <v>0.37668276991547139</v>
      </c>
      <c r="D47" s="21"/>
      <c r="E47" s="8" t="s">
        <v>2736</v>
      </c>
      <c r="F47" s="9"/>
      <c r="G47" s="13"/>
      <c r="H47" s="14"/>
    </row>
    <row r="48" spans="1:8" s="8" customFormat="1" x14ac:dyDescent="0.3">
      <c r="A48" s="19" t="s">
        <v>1023</v>
      </c>
      <c r="B48" s="20">
        <v>348750.38211254746</v>
      </c>
      <c r="C48" s="23">
        <v>0.37125806466390499</v>
      </c>
      <c r="D48" s="21"/>
      <c r="E48" s="8" t="s">
        <v>2731</v>
      </c>
      <c r="F48" s="9"/>
      <c r="G48" s="15"/>
      <c r="H48" s="14"/>
    </row>
    <row r="49" spans="1:8" s="8" customFormat="1" x14ac:dyDescent="0.3">
      <c r="A49" s="19" t="s">
        <v>595</v>
      </c>
      <c r="B49" s="20">
        <v>37609.823029301144</v>
      </c>
      <c r="C49" s="23">
        <v>0.36781642498478961</v>
      </c>
      <c r="D49" s="21"/>
      <c r="E49" s="8" t="s">
        <v>2742</v>
      </c>
      <c r="F49" s="9"/>
      <c r="G49" s="15"/>
      <c r="H49" s="14"/>
    </row>
    <row r="50" spans="1:8" s="8" customFormat="1" x14ac:dyDescent="0.3">
      <c r="A50" s="19" t="s">
        <v>2718</v>
      </c>
      <c r="B50" s="20">
        <v>8789301.5038289074</v>
      </c>
      <c r="C50" s="23">
        <v>0.35216703573646885</v>
      </c>
      <c r="D50" s="21"/>
      <c r="E50" s="8" t="s">
        <v>2742</v>
      </c>
      <c r="F50" s="9"/>
      <c r="G50" s="13"/>
      <c r="H50" s="14"/>
    </row>
    <row r="51" spans="1:8" s="8" customFormat="1" x14ac:dyDescent="0.3">
      <c r="A51" s="19" t="s">
        <v>1702</v>
      </c>
      <c r="B51" s="20">
        <v>35986.740292845883</v>
      </c>
      <c r="C51" s="23">
        <v>0.34832613146049823</v>
      </c>
      <c r="D51" s="21"/>
      <c r="E51" s="8" t="s">
        <v>2742</v>
      </c>
      <c r="F51" s="9"/>
      <c r="G51" s="13"/>
      <c r="H51" s="14"/>
    </row>
    <row r="52" spans="1:8" s="8" customFormat="1" x14ac:dyDescent="0.3">
      <c r="A52" s="19" t="s">
        <v>810</v>
      </c>
      <c r="B52" s="20">
        <v>3192.5555140796951</v>
      </c>
      <c r="C52" s="23">
        <v>0.33016793672379935</v>
      </c>
      <c r="D52" s="21"/>
      <c r="E52" s="8" t="s">
        <v>2736</v>
      </c>
      <c r="F52" s="9"/>
      <c r="G52" s="13"/>
      <c r="H52" s="14"/>
    </row>
    <row r="53" spans="1:8" s="8" customFormat="1" x14ac:dyDescent="0.3">
      <c r="A53" s="19" t="s">
        <v>456</v>
      </c>
      <c r="B53" s="20">
        <v>30181.566115711114</v>
      </c>
      <c r="C53" s="23">
        <v>0.32973044296215309</v>
      </c>
      <c r="D53" s="21"/>
      <c r="E53" s="8" t="s">
        <v>2742</v>
      </c>
      <c r="F53" s="9"/>
      <c r="G53" s="13"/>
      <c r="H53" s="14"/>
    </row>
    <row r="54" spans="1:8" s="8" customFormat="1" x14ac:dyDescent="0.3">
      <c r="A54" s="19" t="s">
        <v>343</v>
      </c>
      <c r="B54" s="20">
        <v>40379.924115949441</v>
      </c>
      <c r="C54" s="23">
        <v>0.32847711591147977</v>
      </c>
      <c r="D54" s="21"/>
      <c r="E54" s="8" t="s">
        <v>2742</v>
      </c>
      <c r="F54" s="9"/>
      <c r="G54" s="13"/>
      <c r="H54" s="14"/>
    </row>
    <row r="55" spans="1:8" s="8" customFormat="1" x14ac:dyDescent="0.3">
      <c r="A55" s="19" t="s">
        <v>312</v>
      </c>
      <c r="B55" s="20">
        <v>349229.45292736898</v>
      </c>
      <c r="C55" s="23">
        <v>0.32783086468290595</v>
      </c>
      <c r="D55" s="21"/>
      <c r="E55" s="8" t="s">
        <v>2730</v>
      </c>
      <c r="F55" s="9"/>
      <c r="G55" s="13"/>
      <c r="H55" s="14"/>
    </row>
    <row r="56" spans="1:8" s="8" customFormat="1" x14ac:dyDescent="0.3">
      <c r="A56" s="19" t="s">
        <v>1123</v>
      </c>
      <c r="B56" s="20">
        <v>316799.36574084306</v>
      </c>
      <c r="C56" s="23">
        <v>0.321537330088708</v>
      </c>
      <c r="D56" s="21"/>
      <c r="E56" s="8" t="s">
        <v>2730</v>
      </c>
      <c r="F56" s="9"/>
      <c r="G56" s="13"/>
      <c r="H56" s="14"/>
    </row>
    <row r="57" spans="1:8" s="8" customFormat="1" x14ac:dyDescent="0.3">
      <c r="A57" s="19" t="s">
        <v>754</v>
      </c>
      <c r="B57" s="20">
        <v>40126.208989948762</v>
      </c>
      <c r="C57" s="23">
        <v>0.3193375204943355</v>
      </c>
      <c r="D57" s="21"/>
      <c r="E57" s="8" t="s">
        <v>2742</v>
      </c>
      <c r="F57" s="9"/>
      <c r="G57" s="13"/>
      <c r="H57" s="14"/>
    </row>
    <row r="58" spans="1:8" s="8" customFormat="1" x14ac:dyDescent="0.3">
      <c r="A58" s="19" t="s">
        <v>466</v>
      </c>
      <c r="B58" s="20">
        <v>105084.11260539079</v>
      </c>
      <c r="C58" s="23">
        <v>0.31685896280228998</v>
      </c>
      <c r="D58" s="21"/>
      <c r="E58" s="8" t="s">
        <v>2742</v>
      </c>
      <c r="F58" s="9"/>
      <c r="G58" s="13"/>
      <c r="H58" s="14"/>
    </row>
    <row r="59" spans="1:8" s="8" customFormat="1" x14ac:dyDescent="0.3">
      <c r="A59" s="19" t="s">
        <v>1432</v>
      </c>
      <c r="B59" s="20">
        <v>208661.67546502271</v>
      </c>
      <c r="C59" s="23">
        <v>0.29763850671415448</v>
      </c>
      <c r="D59" s="21"/>
      <c r="E59" s="8" t="s">
        <v>2731</v>
      </c>
      <c r="F59" s="9"/>
      <c r="G59" s="15"/>
      <c r="H59" s="14"/>
    </row>
    <row r="60" spans="1:8" s="8" customFormat="1" x14ac:dyDescent="0.3">
      <c r="A60" s="19" t="s">
        <v>480</v>
      </c>
      <c r="B60" s="20">
        <v>4057.2581074868372</v>
      </c>
      <c r="C60" s="23">
        <v>0.28317352781204608</v>
      </c>
      <c r="D60" s="21"/>
      <c r="E60" s="8" t="s">
        <v>2736</v>
      </c>
      <c r="F60" s="9"/>
      <c r="G60" s="13"/>
      <c r="H60" s="14"/>
    </row>
    <row r="61" spans="1:8" s="8" customFormat="1" x14ac:dyDescent="0.3">
      <c r="A61" s="19" t="s">
        <v>1367</v>
      </c>
      <c r="B61" s="20">
        <v>763.28849419543496</v>
      </c>
      <c r="C61" s="23">
        <v>0.25618837240494241</v>
      </c>
      <c r="D61" s="21"/>
      <c r="E61" s="8" t="s">
        <v>2736</v>
      </c>
      <c r="F61" s="9"/>
      <c r="G61" s="13"/>
      <c r="H61" s="14"/>
    </row>
    <row r="62" spans="1:8" s="8" customFormat="1" x14ac:dyDescent="0.3">
      <c r="A62" s="19" t="s">
        <v>1047</v>
      </c>
      <c r="B62" s="20">
        <v>7581.7494712395992</v>
      </c>
      <c r="C62" s="23">
        <v>0.25617072968082744</v>
      </c>
      <c r="D62" s="21"/>
      <c r="E62" s="8" t="s">
        <v>2742</v>
      </c>
      <c r="F62" s="9"/>
      <c r="G62" s="13"/>
      <c r="H62" s="14"/>
    </row>
    <row r="63" spans="1:8" s="8" customFormat="1" x14ac:dyDescent="0.3">
      <c r="A63" s="19" t="s">
        <v>135</v>
      </c>
      <c r="B63" s="20">
        <v>46420.224043163063</v>
      </c>
      <c r="C63" s="23">
        <v>0.21907875322898576</v>
      </c>
      <c r="D63" s="21"/>
      <c r="E63" s="8" t="s">
        <v>2742</v>
      </c>
      <c r="F63" s="9"/>
      <c r="G63" s="13"/>
      <c r="H63" s="14"/>
    </row>
    <row r="64" spans="1:8" s="8" customFormat="1" x14ac:dyDescent="0.3">
      <c r="A64" s="19" t="s">
        <v>30</v>
      </c>
      <c r="B64" s="20">
        <v>46165.707162110484</v>
      </c>
      <c r="C64" s="23">
        <v>0.20957780615653007</v>
      </c>
      <c r="D64" s="21"/>
      <c r="E64" s="8" t="s">
        <v>2742</v>
      </c>
      <c r="F64" s="9"/>
      <c r="G64" s="13"/>
      <c r="H64" s="14"/>
    </row>
    <row r="65" spans="1:9" s="8" customFormat="1" x14ac:dyDescent="0.3">
      <c r="A65" s="19" t="s">
        <v>161</v>
      </c>
      <c r="B65" s="20">
        <v>156900.9504999003</v>
      </c>
      <c r="C65" s="23">
        <v>0.20605768844549865</v>
      </c>
      <c r="D65" s="21"/>
      <c r="E65" s="8" t="s">
        <v>2731</v>
      </c>
      <c r="F65" s="9"/>
      <c r="G65" s="13"/>
      <c r="H65" s="14"/>
    </row>
    <row r="66" spans="1:9" s="8" customFormat="1" x14ac:dyDescent="0.3">
      <c r="A66" s="19" t="s">
        <v>2278</v>
      </c>
      <c r="B66" s="20">
        <v>62.715515001889202</v>
      </c>
      <c r="C66" s="23">
        <v>0.20585689492430365</v>
      </c>
      <c r="D66" s="21"/>
      <c r="E66" s="8" t="s">
        <v>2736</v>
      </c>
      <c r="F66" s="9"/>
      <c r="G66" s="15"/>
      <c r="H66" s="14"/>
    </row>
    <row r="67" spans="1:9" s="8" customFormat="1" x14ac:dyDescent="0.3">
      <c r="A67" s="19" t="s">
        <v>1245</v>
      </c>
      <c r="B67" s="20">
        <v>31592.444724434568</v>
      </c>
      <c r="C67" s="23">
        <v>0.20038892186489127</v>
      </c>
      <c r="D67" s="18">
        <f>SUM(67/133)</f>
        <v>0.50375939849624063</v>
      </c>
      <c r="E67" s="8" t="s">
        <v>2742</v>
      </c>
      <c r="F67" s="9"/>
      <c r="G67" s="13"/>
      <c r="H67" s="14"/>
    </row>
    <row r="68" spans="1:9" s="8" customFormat="1" ht="28.8" x14ac:dyDescent="0.3">
      <c r="A68" s="10" t="s">
        <v>23</v>
      </c>
      <c r="B68" s="11">
        <v>46719.982298179973</v>
      </c>
      <c r="C68" s="22">
        <v>0.19638847900603526</v>
      </c>
      <c r="D68" s="16" t="s">
        <v>2733</v>
      </c>
      <c r="E68" s="17" t="s">
        <v>2742</v>
      </c>
      <c r="F68" s="9"/>
      <c r="G68" s="13"/>
      <c r="H68" s="14"/>
      <c r="I68" s="9" t="s">
        <v>2734</v>
      </c>
    </row>
    <row r="69" spans="1:9" s="8" customFormat="1" x14ac:dyDescent="0.3">
      <c r="A69" s="10" t="s">
        <v>1041</v>
      </c>
      <c r="B69" s="11">
        <v>6399.6537065734174</v>
      </c>
      <c r="C69" s="22">
        <v>0.1921387726321151</v>
      </c>
      <c r="D69" s="16"/>
      <c r="E69" s="17" t="s">
        <v>2742</v>
      </c>
      <c r="F69" s="9"/>
      <c r="G69" s="15"/>
      <c r="H69" s="14"/>
      <c r="I69" s="9" t="s">
        <v>2735</v>
      </c>
    </row>
    <row r="70" spans="1:9" s="8" customFormat="1" x14ac:dyDescent="0.3">
      <c r="A70" s="10" t="s">
        <v>1091</v>
      </c>
      <c r="B70" s="11">
        <v>26306.968857144631</v>
      </c>
      <c r="C70" s="22">
        <v>0.18757716812071346</v>
      </c>
      <c r="D70" s="16"/>
      <c r="E70" s="17" t="s">
        <v>2742</v>
      </c>
      <c r="F70" s="9"/>
      <c r="G70" s="13"/>
      <c r="H70" s="14"/>
    </row>
    <row r="71" spans="1:9" s="8" customFormat="1" x14ac:dyDescent="0.3">
      <c r="A71" s="10" t="s">
        <v>501</v>
      </c>
      <c r="B71" s="11">
        <v>49754.544356285362</v>
      </c>
      <c r="C71" s="22">
        <v>0.18268750314957116</v>
      </c>
      <c r="D71" s="16"/>
      <c r="E71" s="17" t="s">
        <v>2742</v>
      </c>
      <c r="F71" s="9"/>
      <c r="G71" s="13"/>
      <c r="H71" s="14"/>
    </row>
    <row r="72" spans="1:9" s="8" customFormat="1" x14ac:dyDescent="0.3">
      <c r="A72" s="10" t="s">
        <v>691</v>
      </c>
      <c r="B72" s="11">
        <v>45690.345235776185</v>
      </c>
      <c r="C72" s="22">
        <v>0.17655522251564063</v>
      </c>
      <c r="D72" s="16"/>
      <c r="E72" s="17" t="s">
        <v>2742</v>
      </c>
      <c r="F72" s="9"/>
      <c r="G72" s="13"/>
      <c r="H72" s="14"/>
    </row>
    <row r="73" spans="1:9" s="8" customFormat="1" x14ac:dyDescent="0.3">
      <c r="A73" s="10" t="s">
        <v>1429</v>
      </c>
      <c r="B73" s="11">
        <v>50946.056685060656</v>
      </c>
      <c r="C73" s="22">
        <v>0.17536279597240645</v>
      </c>
      <c r="D73" s="16"/>
      <c r="E73" s="17" t="s">
        <v>2742</v>
      </c>
      <c r="F73" s="9"/>
      <c r="G73" s="15"/>
      <c r="H73" s="14"/>
    </row>
    <row r="74" spans="1:9" s="8" customFormat="1" x14ac:dyDescent="0.3">
      <c r="A74" s="10" t="s">
        <v>783</v>
      </c>
      <c r="B74" s="11">
        <v>19582.820636794168</v>
      </c>
      <c r="C74" s="22">
        <v>0.16966008718086475</v>
      </c>
      <c r="D74" s="16"/>
      <c r="E74" s="17" t="s">
        <v>2742</v>
      </c>
      <c r="F74" s="9"/>
      <c r="G74" s="13"/>
      <c r="H74" s="14"/>
    </row>
    <row r="75" spans="1:9" s="8" customFormat="1" x14ac:dyDescent="0.3">
      <c r="A75" s="10" t="s">
        <v>183</v>
      </c>
      <c r="B75" s="11">
        <v>9932.2797816381426</v>
      </c>
      <c r="C75" s="22">
        <v>0.16436927736477513</v>
      </c>
      <c r="D75" s="16"/>
      <c r="E75" s="17" t="s">
        <v>2742</v>
      </c>
      <c r="F75" s="9"/>
      <c r="G75" s="13"/>
      <c r="H75" s="14"/>
    </row>
    <row r="76" spans="1:9" s="8" customFormat="1" x14ac:dyDescent="0.3">
      <c r="A76" s="10" t="s">
        <v>522</v>
      </c>
      <c r="B76" s="11">
        <v>23414.978390195141</v>
      </c>
      <c r="C76" s="22">
        <v>0.1550507655651846</v>
      </c>
      <c r="D76" s="16"/>
      <c r="E76" s="17" t="s">
        <v>2742</v>
      </c>
      <c r="F76" s="9"/>
      <c r="G76" s="15"/>
      <c r="H76" s="14"/>
    </row>
    <row r="77" spans="1:9" s="8" customFormat="1" x14ac:dyDescent="0.3">
      <c r="A77" s="10" t="s">
        <v>437</v>
      </c>
      <c r="B77" s="11">
        <v>22224.655533262663</v>
      </c>
      <c r="C77" s="22">
        <v>0.151291024114041</v>
      </c>
      <c r="D77" s="18">
        <f>(10/133)</f>
        <v>7.5187969924812026E-2</v>
      </c>
      <c r="E77" s="17" t="s">
        <v>2742</v>
      </c>
      <c r="F77" s="9"/>
      <c r="G77" s="15"/>
      <c r="H77" s="14"/>
    </row>
    <row r="78" spans="1:9" s="8" customFormat="1" x14ac:dyDescent="0.3">
      <c r="A78" s="10" t="s">
        <v>1436</v>
      </c>
      <c r="B78" s="11">
        <v>70942.13922116351</v>
      </c>
      <c r="C78" s="12">
        <v>0.14829727188940386</v>
      </c>
      <c r="D78" s="21"/>
      <c r="E78" s="8" t="s">
        <v>2731</v>
      </c>
      <c r="F78" s="9"/>
      <c r="G78" s="13"/>
      <c r="H78" s="14"/>
    </row>
    <row r="79" spans="1:9" s="8" customFormat="1" x14ac:dyDescent="0.3">
      <c r="A79" s="10" t="s">
        <v>573</v>
      </c>
      <c r="B79" s="11">
        <v>96628.699937646044</v>
      </c>
      <c r="C79" s="12">
        <v>0.14442630781594243</v>
      </c>
      <c r="D79" s="21"/>
      <c r="E79" s="8" t="s">
        <v>2731</v>
      </c>
      <c r="F79" s="9"/>
      <c r="G79" s="13"/>
      <c r="H79" s="14"/>
    </row>
    <row r="80" spans="1:9" s="8" customFormat="1" x14ac:dyDescent="0.3">
      <c r="A80" s="10" t="s">
        <v>897</v>
      </c>
      <c r="B80" s="11">
        <v>7136.8361798785954</v>
      </c>
      <c r="C80" s="12">
        <v>0.14096106578317211</v>
      </c>
      <c r="D80" s="21"/>
      <c r="E80" s="8" t="s">
        <v>2736</v>
      </c>
      <c r="F80" s="9"/>
      <c r="G80" s="15"/>
      <c r="H80" s="14"/>
    </row>
    <row r="81" spans="1:8" s="8" customFormat="1" x14ac:dyDescent="0.3">
      <c r="A81" s="10" t="s">
        <v>1276</v>
      </c>
      <c r="B81" s="11">
        <v>12866.670493668633</v>
      </c>
      <c r="C81" s="12">
        <v>0.13544444374012415</v>
      </c>
      <c r="D81" s="21"/>
      <c r="E81" s="8" t="s">
        <v>2742</v>
      </c>
      <c r="F81" s="9"/>
      <c r="G81" s="15"/>
      <c r="H81" s="14"/>
    </row>
    <row r="82" spans="1:8" s="8" customFormat="1" x14ac:dyDescent="0.3">
      <c r="A82" s="10" t="s">
        <v>548</v>
      </c>
      <c r="B82" s="11">
        <v>102.171932805002</v>
      </c>
      <c r="C82" s="12">
        <v>0.12525666273981143</v>
      </c>
      <c r="D82" s="21"/>
      <c r="E82" s="8" t="s">
        <v>2736</v>
      </c>
      <c r="F82" s="9"/>
      <c r="G82" s="13"/>
      <c r="H82" s="14"/>
    </row>
    <row r="83" spans="1:8" s="8" customFormat="1" x14ac:dyDescent="0.3">
      <c r="A83" s="10" t="s">
        <v>635</v>
      </c>
      <c r="B83" s="11">
        <v>9606.8539794529206</v>
      </c>
      <c r="C83" s="12">
        <v>0.12112224842018954</v>
      </c>
      <c r="D83" s="21"/>
      <c r="E83" s="8" t="s">
        <v>2742</v>
      </c>
      <c r="F83" s="9"/>
      <c r="G83" s="15"/>
      <c r="H83" s="14"/>
    </row>
    <row r="84" spans="1:8" s="8" customFormat="1" x14ac:dyDescent="0.3">
      <c r="A84" s="10" t="s">
        <v>149</v>
      </c>
      <c r="B84" s="11">
        <v>39503.441490342149</v>
      </c>
      <c r="C84" s="12">
        <v>0.11946735684953247</v>
      </c>
      <c r="D84" s="21"/>
      <c r="E84" s="8" t="s">
        <v>2742</v>
      </c>
      <c r="F84" s="9"/>
      <c r="G84" s="13"/>
      <c r="H84" s="14"/>
    </row>
    <row r="85" spans="1:8" s="8" customFormat="1" x14ac:dyDescent="0.3">
      <c r="A85" s="10" t="s">
        <v>941</v>
      </c>
      <c r="B85" s="11">
        <v>9000.163163394287</v>
      </c>
      <c r="C85" s="12">
        <v>0.11667910284174053</v>
      </c>
      <c r="D85" s="21"/>
      <c r="E85" s="8" t="s">
        <v>2742</v>
      </c>
      <c r="F85" s="9"/>
      <c r="G85" s="13"/>
      <c r="H85" s="14"/>
    </row>
    <row r="86" spans="1:8" s="8" customFormat="1" x14ac:dyDescent="0.3">
      <c r="A86" s="10" t="s">
        <v>207</v>
      </c>
      <c r="B86" s="11">
        <v>15553.20529250853</v>
      </c>
      <c r="C86" s="12">
        <v>0.11551232298914095</v>
      </c>
      <c r="D86" s="21"/>
      <c r="E86" s="8" t="s">
        <v>2742</v>
      </c>
      <c r="F86" s="9"/>
      <c r="G86" s="13"/>
      <c r="H86" s="14"/>
    </row>
    <row r="87" spans="1:8" s="8" customFormat="1" x14ac:dyDescent="0.3">
      <c r="A87" s="10" t="s">
        <v>530</v>
      </c>
      <c r="B87" s="11">
        <v>12888.927831601051</v>
      </c>
      <c r="C87" s="12">
        <v>0.11282266014915376</v>
      </c>
      <c r="D87" s="21"/>
      <c r="E87" s="8" t="s">
        <v>2742</v>
      </c>
    </row>
    <row r="88" spans="1:8" s="8" customFormat="1" x14ac:dyDescent="0.3">
      <c r="A88" s="10" t="s">
        <v>382</v>
      </c>
      <c r="B88" s="11">
        <v>173085.09168595893</v>
      </c>
      <c r="C88" s="12">
        <v>0.1125049919193791</v>
      </c>
      <c r="D88" s="21"/>
      <c r="E88" s="8" t="s">
        <v>2730</v>
      </c>
    </row>
    <row r="89" spans="1:8" s="8" customFormat="1" x14ac:dyDescent="0.3">
      <c r="A89" s="10" t="s">
        <v>621</v>
      </c>
      <c r="B89" s="11">
        <v>51605.188832112188</v>
      </c>
      <c r="C89" s="12">
        <v>0.1095815194253224</v>
      </c>
      <c r="D89" s="21"/>
      <c r="E89" s="8" t="s">
        <v>2731</v>
      </c>
    </row>
    <row r="90" spans="1:8" s="8" customFormat="1" x14ac:dyDescent="0.3">
      <c r="A90" s="10" t="s">
        <v>506</v>
      </c>
      <c r="B90" s="11">
        <v>16337.360451553652</v>
      </c>
      <c r="C90" s="12">
        <v>0.10738870296198191</v>
      </c>
      <c r="D90" s="21"/>
      <c r="E90" s="8" t="s">
        <v>2742</v>
      </c>
    </row>
    <row r="91" spans="1:8" s="8" customFormat="1" x14ac:dyDescent="0.3">
      <c r="A91" s="10" t="s">
        <v>2665</v>
      </c>
      <c r="B91" s="11">
        <v>38.5527557777799</v>
      </c>
      <c r="C91" s="12">
        <v>0.10227819142807125</v>
      </c>
      <c r="D91" s="21"/>
      <c r="E91" s="8" t="s">
        <v>2736</v>
      </c>
    </row>
    <row r="92" spans="1:8" s="8" customFormat="1" x14ac:dyDescent="0.3">
      <c r="A92" s="10" t="s">
        <v>591</v>
      </c>
      <c r="B92" s="11">
        <v>1768.5395066337837</v>
      </c>
      <c r="C92" s="12">
        <v>0.10105913085728142</v>
      </c>
      <c r="D92" s="21"/>
      <c r="E92" s="8" t="s">
        <v>2736</v>
      </c>
      <c r="F92" s="9"/>
    </row>
    <row r="93" spans="1:8" s="8" customFormat="1" x14ac:dyDescent="0.3">
      <c r="A93" s="10" t="s">
        <v>550</v>
      </c>
      <c r="B93" s="11">
        <v>16640.148365890789</v>
      </c>
      <c r="C93" s="12">
        <v>9.7790492541182647E-2</v>
      </c>
      <c r="D93" s="21"/>
      <c r="E93" s="8" t="s">
        <v>2742</v>
      </c>
      <c r="F93" s="9"/>
    </row>
    <row r="94" spans="1:8" s="8" customFormat="1" x14ac:dyDescent="0.3">
      <c r="A94" s="10" t="s">
        <v>1208</v>
      </c>
      <c r="B94" s="11">
        <v>3336.2230156920009</v>
      </c>
      <c r="C94" s="12">
        <v>9.6557412707107479E-2</v>
      </c>
      <c r="D94" s="21"/>
      <c r="E94" s="8" t="s">
        <v>2736</v>
      </c>
      <c r="F94" s="9"/>
    </row>
    <row r="95" spans="1:8" s="8" customFormat="1" x14ac:dyDescent="0.3">
      <c r="A95" s="10" t="s">
        <v>172</v>
      </c>
      <c r="B95" s="11">
        <v>39569.39514373448</v>
      </c>
      <c r="C95" s="12">
        <v>9.0492403409148645E-2</v>
      </c>
      <c r="D95" s="21"/>
      <c r="E95" s="8" t="s">
        <v>2731</v>
      </c>
      <c r="F95" s="9"/>
    </row>
    <row r="96" spans="1:8" s="8" customFormat="1" x14ac:dyDescent="0.3">
      <c r="A96" s="10" t="s">
        <v>434</v>
      </c>
      <c r="B96" s="11">
        <v>16330.121679890297</v>
      </c>
      <c r="C96" s="12">
        <v>8.9657991011761223E-2</v>
      </c>
      <c r="D96" s="21"/>
      <c r="E96" s="8" t="s">
        <v>2742</v>
      </c>
      <c r="F96" s="9"/>
    </row>
    <row r="97" spans="1:6" s="8" customFormat="1" x14ac:dyDescent="0.3">
      <c r="A97" s="10" t="s">
        <v>112</v>
      </c>
      <c r="B97" s="11">
        <v>1163.7561332818609</v>
      </c>
      <c r="C97" s="12">
        <v>8.6326164464785832E-2</v>
      </c>
      <c r="D97" s="21"/>
      <c r="E97" s="8" t="s">
        <v>2737</v>
      </c>
      <c r="F97" s="9"/>
    </row>
    <row r="98" spans="1:6" s="8" customFormat="1" x14ac:dyDescent="0.3">
      <c r="A98" s="10" t="s">
        <v>1099</v>
      </c>
      <c r="B98" s="11">
        <v>5790.8933471399396</v>
      </c>
      <c r="C98" s="12">
        <v>8.2718198062118609E-2</v>
      </c>
      <c r="D98" s="21"/>
      <c r="E98" s="8" t="s">
        <v>2742</v>
      </c>
      <c r="F98" s="9"/>
    </row>
    <row r="99" spans="1:6" s="8" customFormat="1" x14ac:dyDescent="0.3">
      <c r="A99" s="10" t="s">
        <v>198</v>
      </c>
      <c r="B99" s="11">
        <v>23530.939224419672</v>
      </c>
      <c r="C99" s="12">
        <v>7.9374984708459204E-2</v>
      </c>
      <c r="D99" s="21"/>
      <c r="E99" s="8" t="s">
        <v>2742</v>
      </c>
      <c r="F99" s="9"/>
    </row>
    <row r="100" spans="1:6" s="8" customFormat="1" x14ac:dyDescent="0.3">
      <c r="A100" s="10" t="s">
        <v>499</v>
      </c>
      <c r="B100" s="11">
        <v>4516.893984143062</v>
      </c>
      <c r="C100" s="12">
        <v>7.7303764963452412E-2</v>
      </c>
      <c r="D100" s="21"/>
      <c r="E100" s="8" t="s">
        <v>2742</v>
      </c>
      <c r="F100" s="9"/>
    </row>
    <row r="101" spans="1:6" s="8" customFormat="1" x14ac:dyDescent="0.3">
      <c r="A101" s="10" t="s">
        <v>667</v>
      </c>
      <c r="B101" s="11">
        <v>7581.8174586857076</v>
      </c>
      <c r="C101" s="12">
        <v>7.5920202853623359E-2</v>
      </c>
      <c r="D101" s="21"/>
      <c r="E101" s="8" t="s">
        <v>2742</v>
      </c>
      <c r="F101" s="9"/>
    </row>
    <row r="102" spans="1:6" s="8" customFormat="1" x14ac:dyDescent="0.3">
      <c r="A102" s="10" t="s">
        <v>2296</v>
      </c>
      <c r="B102" s="11">
        <v>1054.3620144213201</v>
      </c>
      <c r="C102" s="12">
        <v>7.5263052746847692E-2</v>
      </c>
      <c r="D102" s="21"/>
      <c r="E102" s="8" t="s">
        <v>2742</v>
      </c>
      <c r="F102" s="9"/>
    </row>
    <row r="103" spans="1:6" s="8" customFormat="1" x14ac:dyDescent="0.3">
      <c r="A103" s="10" t="s">
        <v>1089</v>
      </c>
      <c r="B103" s="11">
        <v>553.23975836655802</v>
      </c>
      <c r="C103" s="12">
        <v>7.1748827636486739E-2</v>
      </c>
      <c r="D103" s="21"/>
      <c r="E103" s="8" t="s">
        <v>2736</v>
      </c>
      <c r="F103" s="9"/>
    </row>
    <row r="104" spans="1:6" s="8" customFormat="1" x14ac:dyDescent="0.3">
      <c r="A104" s="10" t="s">
        <v>127</v>
      </c>
      <c r="B104" s="11">
        <v>3416.8662837563502</v>
      </c>
      <c r="C104" s="12">
        <v>6.8221444152099325E-2</v>
      </c>
      <c r="D104" s="21"/>
      <c r="E104" s="8" t="s">
        <v>2742</v>
      </c>
      <c r="F104" s="9"/>
    </row>
    <row r="105" spans="1:6" s="8" customFormat="1" x14ac:dyDescent="0.3">
      <c r="A105" s="10" t="s">
        <v>788</v>
      </c>
      <c r="B105" s="11">
        <v>2685.6113834313755</v>
      </c>
      <c r="C105" s="12">
        <v>6.6360824814747296E-2</v>
      </c>
      <c r="D105" s="21" t="s">
        <v>2727</v>
      </c>
      <c r="E105" s="8" t="s">
        <v>2736</v>
      </c>
      <c r="F105" s="9"/>
    </row>
    <row r="106" spans="1:6" s="8" customFormat="1" x14ac:dyDescent="0.3">
      <c r="A106" s="10" t="s">
        <v>1218</v>
      </c>
      <c r="B106" s="11">
        <v>5639.5778611684573</v>
      </c>
      <c r="C106" s="12">
        <v>6.2902438527503171E-2</v>
      </c>
      <c r="D106" s="21"/>
      <c r="E106" s="8" t="s">
        <v>2736</v>
      </c>
      <c r="F106" s="9"/>
    </row>
    <row r="107" spans="1:6" s="8" customFormat="1" x14ac:dyDescent="0.3">
      <c r="A107" s="10" t="s">
        <v>1293</v>
      </c>
      <c r="B107" s="11">
        <v>5866.6101505822298</v>
      </c>
      <c r="C107" s="12">
        <v>5.7060812175815989E-2</v>
      </c>
      <c r="D107" s="21"/>
      <c r="E107" s="8" t="s">
        <v>2742</v>
      </c>
    </row>
    <row r="108" spans="1:6" s="8" customFormat="1" x14ac:dyDescent="0.3">
      <c r="A108" s="10" t="s">
        <v>223</v>
      </c>
      <c r="B108" s="11">
        <v>31915.485638293489</v>
      </c>
      <c r="C108" s="12">
        <v>5.3981003923357723E-2</v>
      </c>
      <c r="D108" s="21"/>
      <c r="E108" s="8" t="s">
        <v>2731</v>
      </c>
    </row>
    <row r="109" spans="1:6" s="8" customFormat="1" x14ac:dyDescent="0.3">
      <c r="A109" s="10" t="s">
        <v>339</v>
      </c>
      <c r="B109" s="11">
        <v>2590.9019497678155</v>
      </c>
      <c r="C109" s="12">
        <v>5.3196274590362497E-2</v>
      </c>
      <c r="D109" s="21"/>
      <c r="E109" s="8" t="s">
        <v>2736</v>
      </c>
    </row>
    <row r="110" spans="1:6" s="8" customFormat="1" x14ac:dyDescent="0.3">
      <c r="A110" s="10" t="s">
        <v>490</v>
      </c>
      <c r="B110" s="11">
        <v>1648.2400974430134</v>
      </c>
      <c r="C110" s="12">
        <v>4.1672602486119877E-2</v>
      </c>
      <c r="D110" s="21"/>
      <c r="E110" s="8" t="s">
        <v>2742</v>
      </c>
    </row>
    <row r="111" spans="1:6" s="8" customFormat="1" x14ac:dyDescent="0.3">
      <c r="A111" s="10" t="s">
        <v>1204</v>
      </c>
      <c r="B111" s="11">
        <v>1476.4942236198997</v>
      </c>
      <c r="C111" s="12">
        <v>3.3303045055319995E-2</v>
      </c>
      <c r="D111" s="21"/>
      <c r="E111" s="8" t="s">
        <v>2736</v>
      </c>
    </row>
    <row r="112" spans="1:6" s="8" customFormat="1" x14ac:dyDescent="0.3">
      <c r="A112" s="10" t="s">
        <v>1019</v>
      </c>
      <c r="B112" s="11">
        <v>3195.9680543258701</v>
      </c>
      <c r="C112" s="12">
        <v>3.0947506793425537E-2</v>
      </c>
      <c r="D112" s="21"/>
      <c r="E112" s="8" t="s">
        <v>2742</v>
      </c>
    </row>
    <row r="113" spans="1:5" s="8" customFormat="1" x14ac:dyDescent="0.3">
      <c r="A113" s="10" t="s">
        <v>212</v>
      </c>
      <c r="B113" s="11">
        <v>6395.3420705013777</v>
      </c>
      <c r="C113" s="12">
        <v>2.810981096143075E-2</v>
      </c>
      <c r="D113" s="21"/>
      <c r="E113" s="8" t="s">
        <v>2742</v>
      </c>
    </row>
    <row r="114" spans="1:5" s="8" customFormat="1" x14ac:dyDescent="0.3">
      <c r="A114" s="10" t="s">
        <v>445</v>
      </c>
      <c r="B114" s="11">
        <v>852.08515694643529</v>
      </c>
      <c r="C114" s="12">
        <v>2.5003610444283501E-2</v>
      </c>
      <c r="D114" s="21"/>
      <c r="E114" s="8" t="s">
        <v>2736</v>
      </c>
    </row>
    <row r="115" spans="1:5" s="8" customFormat="1" x14ac:dyDescent="0.3">
      <c r="A115" s="10" t="s">
        <v>19</v>
      </c>
      <c r="B115" s="11">
        <v>81.153930301693094</v>
      </c>
      <c r="C115" s="12">
        <v>2.4473091247343967E-2</v>
      </c>
      <c r="D115" s="21"/>
      <c r="E115" s="8" t="s">
        <v>2736</v>
      </c>
    </row>
    <row r="116" spans="1:5" s="8" customFormat="1" x14ac:dyDescent="0.3">
      <c r="A116" s="10" t="s">
        <v>610</v>
      </c>
      <c r="B116" s="11">
        <v>3751.3992386798659</v>
      </c>
      <c r="C116" s="12">
        <v>2.0498082114640319E-2</v>
      </c>
      <c r="D116" s="21"/>
      <c r="E116" s="8" t="s">
        <v>2742</v>
      </c>
    </row>
    <row r="117" spans="1:5" s="8" customFormat="1" x14ac:dyDescent="0.3">
      <c r="A117" s="10" t="s">
        <v>1005</v>
      </c>
      <c r="B117" s="11">
        <v>352.50204499776203</v>
      </c>
      <c r="C117" s="12">
        <v>1.7258762700591575E-2</v>
      </c>
      <c r="D117" s="21"/>
      <c r="E117" s="8" t="s">
        <v>2736</v>
      </c>
    </row>
    <row r="118" spans="1:5" s="8" customFormat="1" x14ac:dyDescent="0.3">
      <c r="A118" s="10" t="s">
        <v>570</v>
      </c>
      <c r="B118" s="11">
        <v>68.55955644213401</v>
      </c>
      <c r="C118" s="12">
        <v>1.7105838841191542E-2</v>
      </c>
      <c r="D118" s="21"/>
      <c r="E118" s="8" t="s">
        <v>2736</v>
      </c>
    </row>
    <row r="119" spans="1:5" s="8" customFormat="1" x14ac:dyDescent="0.3">
      <c r="A119" s="10" t="s">
        <v>1766</v>
      </c>
      <c r="B119" s="11">
        <v>1239.4469840116781</v>
      </c>
      <c r="C119" s="12">
        <v>1.5964457134884834E-2</v>
      </c>
      <c r="D119" s="21"/>
      <c r="E119" s="8" t="s">
        <v>2742</v>
      </c>
    </row>
    <row r="120" spans="1:5" s="8" customFormat="1" x14ac:dyDescent="0.3">
      <c r="A120" s="10" t="s">
        <v>429</v>
      </c>
      <c r="B120" s="11">
        <v>1168.4606993297423</v>
      </c>
      <c r="C120" s="12">
        <v>1.3240489469863915E-2</v>
      </c>
      <c r="D120" s="21"/>
      <c r="E120" s="8" t="s">
        <v>2742</v>
      </c>
    </row>
    <row r="121" spans="1:5" s="8" customFormat="1" x14ac:dyDescent="0.3">
      <c r="A121" s="10" t="s">
        <v>2695</v>
      </c>
      <c r="B121" s="11">
        <v>12.2240291507531</v>
      </c>
      <c r="C121" s="12">
        <v>1.2551679123087092E-2</v>
      </c>
      <c r="D121" s="21"/>
      <c r="E121" s="8" t="s">
        <v>2736</v>
      </c>
    </row>
    <row r="122" spans="1:5" s="8" customFormat="1" x14ac:dyDescent="0.3">
      <c r="A122" s="10" t="s">
        <v>424</v>
      </c>
      <c r="B122" s="11">
        <v>43.084944428074898</v>
      </c>
      <c r="C122" s="12">
        <v>1.2019093299831413E-2</v>
      </c>
      <c r="D122" s="21"/>
      <c r="E122" s="8" t="s">
        <v>2736</v>
      </c>
    </row>
    <row r="123" spans="1:5" s="8" customFormat="1" x14ac:dyDescent="0.3">
      <c r="A123" s="10" t="s">
        <v>39</v>
      </c>
      <c r="B123" s="11">
        <v>2160.5122591701829</v>
      </c>
      <c r="C123" s="12">
        <v>1.1378982410629871E-2</v>
      </c>
      <c r="D123" s="21"/>
      <c r="E123" s="8" t="s">
        <v>2742</v>
      </c>
    </row>
    <row r="124" spans="1:5" s="8" customFormat="1" x14ac:dyDescent="0.3">
      <c r="A124" s="10" t="s">
        <v>266</v>
      </c>
      <c r="B124" s="11">
        <v>510.93598498616916</v>
      </c>
      <c r="C124" s="12">
        <v>1.1068672865952848E-2</v>
      </c>
      <c r="D124" s="21"/>
      <c r="E124" s="8" t="s">
        <v>2736</v>
      </c>
    </row>
    <row r="125" spans="1:5" s="8" customFormat="1" x14ac:dyDescent="0.3">
      <c r="A125" s="10" t="s">
        <v>335</v>
      </c>
      <c r="B125" s="11">
        <v>331.18483877045219</v>
      </c>
      <c r="C125" s="12">
        <v>9.9723539733677213E-3</v>
      </c>
      <c r="D125" s="21"/>
      <c r="E125" s="8" t="s">
        <v>2736</v>
      </c>
    </row>
    <row r="126" spans="1:5" s="8" customFormat="1" x14ac:dyDescent="0.3">
      <c r="A126" s="10" t="s">
        <v>1228</v>
      </c>
      <c r="B126" s="11">
        <v>723.83945686283505</v>
      </c>
      <c r="C126" s="12">
        <v>8.3316214461811502E-3</v>
      </c>
      <c r="D126" s="21" t="s">
        <v>2739</v>
      </c>
      <c r="E126" s="8" t="s">
        <v>2736</v>
      </c>
    </row>
    <row r="127" spans="1:5" s="8" customFormat="1" x14ac:dyDescent="0.3">
      <c r="A127" s="10" t="s">
        <v>2688</v>
      </c>
      <c r="B127" s="11">
        <v>14.821119955117901</v>
      </c>
      <c r="C127" s="12">
        <v>6.7265081594993486E-3</v>
      </c>
      <c r="D127" s="21" t="s">
        <v>2727</v>
      </c>
      <c r="E127" s="8" t="s">
        <v>2736</v>
      </c>
    </row>
    <row r="128" spans="1:5" s="8" customFormat="1" x14ac:dyDescent="0.3">
      <c r="A128" s="10" t="s">
        <v>427</v>
      </c>
      <c r="B128" s="11">
        <v>109.763391163908</v>
      </c>
      <c r="C128" s="12">
        <v>5.5565805697115811E-3</v>
      </c>
      <c r="D128" s="21"/>
      <c r="E128" s="8" t="s">
        <v>2736</v>
      </c>
    </row>
    <row r="129" spans="1:5" s="8" customFormat="1" x14ac:dyDescent="0.3">
      <c r="A129" s="10" t="s">
        <v>233</v>
      </c>
      <c r="B129" s="11">
        <v>607.78421028457512</v>
      </c>
      <c r="C129" s="12">
        <v>5.0131826454710825E-3</v>
      </c>
      <c r="D129" s="21"/>
      <c r="E129" s="8" t="s">
        <v>2742</v>
      </c>
    </row>
    <row r="130" spans="1:5" s="8" customFormat="1" x14ac:dyDescent="0.3">
      <c r="A130" s="10" t="s">
        <v>122</v>
      </c>
      <c r="B130" s="11">
        <v>888.14178744101696</v>
      </c>
      <c r="C130" s="12">
        <v>4.214401613694148E-3</v>
      </c>
      <c r="D130" s="21"/>
      <c r="E130" s="8" t="s">
        <v>2742</v>
      </c>
    </row>
    <row r="131" spans="1:5" s="8" customFormat="1" x14ac:dyDescent="0.3">
      <c r="A131" s="10" t="s">
        <v>1361</v>
      </c>
      <c r="B131" s="11">
        <v>26.839001319260301</v>
      </c>
      <c r="C131" s="12">
        <v>4.0624124132426914E-3</v>
      </c>
      <c r="D131" s="21"/>
      <c r="E131" s="21" t="s">
        <v>2736</v>
      </c>
    </row>
    <row r="132" spans="1:5" s="8" customFormat="1" x14ac:dyDescent="0.3">
      <c r="A132" s="10" t="s">
        <v>1003</v>
      </c>
      <c r="B132" s="11">
        <v>9.7508014164010905</v>
      </c>
      <c r="C132" s="12">
        <v>3.8496001409202155E-3</v>
      </c>
      <c r="D132" s="21"/>
      <c r="E132" s="8" t="s">
        <v>2742</v>
      </c>
    </row>
    <row r="133" spans="1:5" s="8" customFormat="1" x14ac:dyDescent="0.3">
      <c r="A133" s="10" t="s">
        <v>1650</v>
      </c>
      <c r="B133" s="11">
        <v>69.494293225855401</v>
      </c>
      <c r="C133" s="12">
        <v>2.1830563362752677E-3</v>
      </c>
      <c r="D133" s="21"/>
      <c r="E133" s="8" t="s">
        <v>2742</v>
      </c>
    </row>
    <row r="134" spans="1:5" s="8" customFormat="1" x14ac:dyDescent="0.3">
      <c r="A134" s="10" t="s">
        <v>241</v>
      </c>
      <c r="B134" s="11">
        <v>57.067857566051337</v>
      </c>
      <c r="C134" s="12">
        <v>8.6151811820248472E-4</v>
      </c>
      <c r="D134" s="21"/>
      <c r="E134" s="8" t="s">
        <v>2742</v>
      </c>
    </row>
    <row r="135" spans="1:5" s="8" customFormat="1" x14ac:dyDescent="0.3">
      <c r="A135" s="10" t="s">
        <v>181</v>
      </c>
      <c r="B135" s="11">
        <v>14.8660033408774</v>
      </c>
      <c r="C135" s="12">
        <v>4.0952013462434425E-4</v>
      </c>
      <c r="D135" s="21"/>
      <c r="E135" s="8" t="s">
        <v>2736</v>
      </c>
    </row>
    <row r="136" spans="1:5" s="8" customFormat="1" x14ac:dyDescent="0.3">
      <c r="A136" s="10" t="s">
        <v>371</v>
      </c>
      <c r="B136" s="11">
        <v>0.43971003206633003</v>
      </c>
      <c r="C136" s="12">
        <v>6.1936205476806615E-5</v>
      </c>
      <c r="D136" s="21"/>
      <c r="E136" s="8" t="s">
        <v>2736</v>
      </c>
    </row>
    <row r="137" spans="1:5" s="8" customFormat="1" x14ac:dyDescent="0.3">
      <c r="A137" s="10" t="s">
        <v>1619</v>
      </c>
      <c r="B137" s="11"/>
      <c r="C137" s="12">
        <v>0</v>
      </c>
      <c r="D137" s="21" t="s">
        <v>2727</v>
      </c>
      <c r="E137" s="8" t="s">
        <v>2736</v>
      </c>
    </row>
    <row r="138" spans="1:5" s="8" customFormat="1" x14ac:dyDescent="0.3">
      <c r="A138" s="10" t="s">
        <v>2174</v>
      </c>
      <c r="B138" s="11"/>
      <c r="C138" s="12">
        <v>0</v>
      </c>
      <c r="D138" s="21"/>
      <c r="E138" s="8" t="s">
        <v>2737</v>
      </c>
    </row>
    <row r="139" spans="1:5" s="8" customFormat="1" x14ac:dyDescent="0.3">
      <c r="A139" s="10" t="s">
        <v>1386</v>
      </c>
      <c r="B139" s="11"/>
      <c r="C139" s="12">
        <v>0</v>
      </c>
      <c r="D139" s="21"/>
      <c r="E139" s="8" t="s">
        <v>2737</v>
      </c>
    </row>
    <row r="140" spans="1:5" s="8" customFormat="1" x14ac:dyDescent="0.3">
      <c r="A140" s="10" t="s">
        <v>803</v>
      </c>
      <c r="B140" s="11"/>
      <c r="C140" s="12">
        <v>0</v>
      </c>
      <c r="D140" s="21"/>
      <c r="E140" s="8" t="s">
        <v>2737</v>
      </c>
    </row>
    <row r="141" spans="1:5" s="8" customFormat="1" x14ac:dyDescent="0.3">
      <c r="A141" s="10" t="s">
        <v>1388</v>
      </c>
      <c r="B141" s="11"/>
      <c r="C141" s="12">
        <v>0</v>
      </c>
      <c r="D141" s="21"/>
      <c r="E141" s="8" t="s">
        <v>2737</v>
      </c>
    </row>
    <row r="142" spans="1:5" s="8" customFormat="1" x14ac:dyDescent="0.3">
      <c r="A142" s="10" t="s">
        <v>2231</v>
      </c>
      <c r="B142" s="11"/>
      <c r="C142" s="12">
        <v>0</v>
      </c>
      <c r="D142" s="21"/>
      <c r="E142" s="8" t="s">
        <v>2737</v>
      </c>
    </row>
    <row r="143" spans="1:5" s="8" customFormat="1" x14ac:dyDescent="0.3">
      <c r="A143" s="10" t="s">
        <v>871</v>
      </c>
      <c r="B143" s="11"/>
      <c r="C143" s="12">
        <v>0</v>
      </c>
      <c r="D143" s="21"/>
      <c r="E143" s="8" t="s">
        <v>2741</v>
      </c>
    </row>
    <row r="144" spans="1:5" s="8" customFormat="1" x14ac:dyDescent="0.3">
      <c r="A144" s="10" t="s">
        <v>1694</v>
      </c>
      <c r="B144" s="11"/>
      <c r="C144" s="12">
        <v>0</v>
      </c>
      <c r="D144" s="21"/>
      <c r="E144" s="8" t="s">
        <v>2736</v>
      </c>
    </row>
    <row r="145" spans="1:5" s="8" customFormat="1" x14ac:dyDescent="0.3">
      <c r="A145" s="10" t="s">
        <v>1405</v>
      </c>
      <c r="B145" s="11"/>
      <c r="C145" s="12">
        <v>0</v>
      </c>
      <c r="D145" s="21" t="s">
        <v>2738</v>
      </c>
      <c r="E145" s="8" t="s">
        <v>2736</v>
      </c>
    </row>
    <row r="146" spans="1:5" s="8" customFormat="1" x14ac:dyDescent="0.3">
      <c r="A146" s="10" t="s">
        <v>1715</v>
      </c>
      <c r="B146" s="11"/>
      <c r="C146" s="12">
        <v>0</v>
      </c>
      <c r="D146" s="21"/>
      <c r="E146" s="8" t="s">
        <v>2740</v>
      </c>
    </row>
    <row r="147" spans="1:5" s="8" customFormat="1" x14ac:dyDescent="0.3">
      <c r="A147" s="10" t="s">
        <v>1725</v>
      </c>
      <c r="B147" s="11"/>
      <c r="C147" s="12">
        <v>0</v>
      </c>
      <c r="D147" s="21"/>
      <c r="E147" s="8" t="s">
        <v>2736</v>
      </c>
    </row>
    <row r="148" spans="1:5" s="8" customFormat="1" x14ac:dyDescent="0.3">
      <c r="A148" s="10" t="s">
        <v>1763</v>
      </c>
      <c r="B148" s="11"/>
      <c r="C148" s="12">
        <v>0</v>
      </c>
      <c r="D148" s="21"/>
      <c r="E148" s="8" t="s">
        <v>2736</v>
      </c>
    </row>
    <row r="149" spans="1:5" s="8" customFormat="1" x14ac:dyDescent="0.3">
      <c r="A149" s="10" t="s">
        <v>264</v>
      </c>
      <c r="B149" s="11"/>
      <c r="C149" s="12">
        <v>0</v>
      </c>
      <c r="D149" s="21"/>
      <c r="E149" s="8" t="s">
        <v>2736</v>
      </c>
    </row>
    <row r="150" spans="1:5" s="8" customFormat="1" x14ac:dyDescent="0.3">
      <c r="A150" s="10" t="s">
        <v>1865</v>
      </c>
      <c r="B150" s="11"/>
      <c r="C150" s="12">
        <v>0</v>
      </c>
      <c r="D150" s="21"/>
      <c r="E150" s="8" t="s">
        <v>2736</v>
      </c>
    </row>
    <row r="151" spans="1:5" s="8" customFormat="1" x14ac:dyDescent="0.3">
      <c r="A151" s="10" t="s">
        <v>919</v>
      </c>
      <c r="B151" s="11"/>
      <c r="C151" s="12">
        <v>0</v>
      </c>
      <c r="D151" s="21"/>
      <c r="E151" s="8" t="s">
        <v>2736</v>
      </c>
    </row>
    <row r="152" spans="1:5" s="8" customFormat="1" x14ac:dyDescent="0.3">
      <c r="A152" s="10" t="s">
        <v>1077</v>
      </c>
      <c r="B152" s="11"/>
      <c r="C152" s="12">
        <v>0</v>
      </c>
      <c r="D152" s="21" t="s">
        <v>2739</v>
      </c>
      <c r="E152" s="8" t="s">
        <v>2736</v>
      </c>
    </row>
    <row r="153" spans="1:5" s="8" customFormat="1" x14ac:dyDescent="0.3">
      <c r="A153" s="10" t="s">
        <v>2667</v>
      </c>
      <c r="B153" s="11"/>
      <c r="C153" s="12">
        <v>0</v>
      </c>
      <c r="D153" s="21"/>
      <c r="E153" s="8" t="s">
        <v>2736</v>
      </c>
    </row>
    <row r="154" spans="1:5" s="8" customFormat="1" x14ac:dyDescent="0.3">
      <c r="A154" s="10" t="s">
        <v>366</v>
      </c>
      <c r="B154" s="11"/>
      <c r="C154" s="12">
        <v>0</v>
      </c>
      <c r="D154" s="21"/>
      <c r="E154" s="8" t="s">
        <v>2736</v>
      </c>
    </row>
    <row r="155" spans="1:5" s="8" customFormat="1" x14ac:dyDescent="0.3">
      <c r="A155" s="10" t="s">
        <v>368</v>
      </c>
      <c r="B155" s="11"/>
      <c r="C155" s="12">
        <v>0</v>
      </c>
      <c r="D155" s="21"/>
      <c r="E155" s="8" t="s">
        <v>2736</v>
      </c>
    </row>
    <row r="156" spans="1:5" s="8" customFormat="1" x14ac:dyDescent="0.3">
      <c r="A156" s="10" t="s">
        <v>2681</v>
      </c>
      <c r="B156" s="11"/>
      <c r="C156" s="12">
        <v>0</v>
      </c>
      <c r="D156" s="21"/>
      <c r="E156" s="8" t="s">
        <v>2736</v>
      </c>
    </row>
    <row r="157" spans="1:5" s="8" customFormat="1" x14ac:dyDescent="0.3">
      <c r="A157" s="10" t="s">
        <v>1186</v>
      </c>
      <c r="B157" s="11"/>
      <c r="C157" s="12">
        <v>0</v>
      </c>
      <c r="D157" s="21"/>
      <c r="E157" s="8" t="s">
        <v>2736</v>
      </c>
    </row>
    <row r="158" spans="1:5" s="8" customFormat="1" x14ac:dyDescent="0.3">
      <c r="A158" s="10" t="s">
        <v>1968</v>
      </c>
      <c r="B158" s="11"/>
      <c r="C158" s="12">
        <v>0</v>
      </c>
      <c r="D158" s="21"/>
      <c r="E158" s="8" t="s">
        <v>2736</v>
      </c>
    </row>
    <row r="159" spans="1:5" s="8" customFormat="1" x14ac:dyDescent="0.3">
      <c r="A159" s="10" t="s">
        <v>1988</v>
      </c>
      <c r="B159" s="11"/>
      <c r="C159" s="12">
        <v>0</v>
      </c>
      <c r="D159" s="21"/>
      <c r="E159" s="8" t="s">
        <v>2736</v>
      </c>
    </row>
    <row r="160" spans="1:5" s="8" customFormat="1" x14ac:dyDescent="0.3">
      <c r="A160" s="10" t="s">
        <v>1197</v>
      </c>
      <c r="B160" s="11"/>
      <c r="C160" s="12">
        <v>0</v>
      </c>
      <c r="D160" s="21" t="s">
        <v>2727</v>
      </c>
      <c r="E160" s="8" t="s">
        <v>2736</v>
      </c>
    </row>
    <row r="161" spans="1:5" s="8" customFormat="1" x14ac:dyDescent="0.3">
      <c r="A161" s="10" t="s">
        <v>1200</v>
      </c>
      <c r="B161" s="11"/>
      <c r="C161" s="12">
        <v>0</v>
      </c>
      <c r="D161" s="21" t="s">
        <v>2727</v>
      </c>
      <c r="E161" s="8" t="s">
        <v>2736</v>
      </c>
    </row>
    <row r="162" spans="1:5" s="8" customFormat="1" x14ac:dyDescent="0.3">
      <c r="A162" s="10" t="s">
        <v>448</v>
      </c>
      <c r="B162" s="11"/>
      <c r="C162" s="12">
        <v>0</v>
      </c>
      <c r="D162" s="21"/>
      <c r="E162" s="8" t="s">
        <v>2736</v>
      </c>
    </row>
    <row r="163" spans="1:5" s="8" customFormat="1" x14ac:dyDescent="0.3">
      <c r="A163" s="10" t="s">
        <v>464</v>
      </c>
      <c r="B163" s="11"/>
      <c r="C163" s="12">
        <v>0</v>
      </c>
      <c r="D163" s="21"/>
      <c r="E163" s="8" t="s">
        <v>2736</v>
      </c>
    </row>
    <row r="164" spans="1:5" s="8" customFormat="1" x14ac:dyDescent="0.3">
      <c r="A164" s="10" t="s">
        <v>1226</v>
      </c>
      <c r="B164" s="11"/>
      <c r="C164" s="12">
        <v>0</v>
      </c>
      <c r="D164" s="21"/>
      <c r="E164" s="8" t="s">
        <v>2736</v>
      </c>
    </row>
    <row r="165" spans="1:5" s="8" customFormat="1" x14ac:dyDescent="0.3">
      <c r="A165" s="10" t="s">
        <v>486</v>
      </c>
      <c r="B165" s="11"/>
      <c r="C165" s="12">
        <v>0</v>
      </c>
      <c r="D165" s="21"/>
      <c r="E165" s="8" t="s">
        <v>2736</v>
      </c>
    </row>
    <row r="166" spans="1:5" s="8" customFormat="1" x14ac:dyDescent="0.3">
      <c r="A166" s="10" t="s">
        <v>2067</v>
      </c>
      <c r="B166" s="11"/>
      <c r="C166" s="12">
        <v>0</v>
      </c>
      <c r="D166" s="21"/>
      <c r="E166" s="8" t="s">
        <v>2736</v>
      </c>
    </row>
    <row r="167" spans="1:5" s="8" customFormat="1" x14ac:dyDescent="0.3">
      <c r="D167" s="21"/>
    </row>
    <row r="168" spans="1:5" s="8" customFormat="1" x14ac:dyDescent="0.3">
      <c r="D168" s="21"/>
    </row>
    <row r="169" spans="1:5" s="8" customFormat="1" x14ac:dyDescent="0.3">
      <c r="D169" s="21"/>
    </row>
    <row r="170" spans="1:5" s="8" customFormat="1" x14ac:dyDescent="0.3">
      <c r="D170" s="21"/>
    </row>
    <row r="171" spans="1:5" s="8" customFormat="1" x14ac:dyDescent="0.3">
      <c r="D171" s="21"/>
    </row>
    <row r="172" spans="1:5" s="8" customFormat="1" x14ac:dyDescent="0.3">
      <c r="D172" s="21"/>
    </row>
    <row r="173" spans="1:5" s="8" customFormat="1" x14ac:dyDescent="0.3">
      <c r="D173" s="21"/>
    </row>
    <row r="174" spans="1:5" s="8" customFormat="1" x14ac:dyDescent="0.3">
      <c r="D174" s="21"/>
    </row>
    <row r="175" spans="1:5" s="8" customFormat="1" x14ac:dyDescent="0.3">
      <c r="D175" s="21"/>
    </row>
    <row r="176" spans="1:5" s="8" customFormat="1" x14ac:dyDescent="0.3">
      <c r="D176" s="21"/>
    </row>
    <row r="177" spans="4:4" s="8" customFormat="1" x14ac:dyDescent="0.3">
      <c r="D177" s="21"/>
    </row>
    <row r="178" spans="4:4" s="8" customFormat="1" x14ac:dyDescent="0.3">
      <c r="D178" s="21"/>
    </row>
    <row r="179" spans="4:4" s="8" customFormat="1" x14ac:dyDescent="0.3">
      <c r="D179" s="21"/>
    </row>
    <row r="180" spans="4:4" s="8" customFormat="1" x14ac:dyDescent="0.3">
      <c r="D180" s="21"/>
    </row>
    <row r="181" spans="4:4" s="8" customFormat="1" x14ac:dyDescent="0.3">
      <c r="D181" s="21"/>
    </row>
    <row r="182" spans="4:4" s="8" customFormat="1" x14ac:dyDescent="0.3">
      <c r="D182" s="21"/>
    </row>
    <row r="183" spans="4:4" s="8" customFormat="1" x14ac:dyDescent="0.3">
      <c r="D183" s="21"/>
    </row>
    <row r="184" spans="4:4" s="8" customFormat="1" x14ac:dyDescent="0.3">
      <c r="D184" s="21"/>
    </row>
    <row r="185" spans="4:4" s="8" customFormat="1" x14ac:dyDescent="0.3">
      <c r="D185" s="21"/>
    </row>
    <row r="186" spans="4:4" s="8" customFormat="1" x14ac:dyDescent="0.3">
      <c r="D186" s="21"/>
    </row>
    <row r="187" spans="4:4" s="8" customFormat="1" x14ac:dyDescent="0.3">
      <c r="D187" s="21"/>
    </row>
    <row r="188" spans="4:4" s="8" customFormat="1" x14ac:dyDescent="0.3">
      <c r="D188" s="21"/>
    </row>
    <row r="189" spans="4:4" s="8" customFormat="1" x14ac:dyDescent="0.3">
      <c r="D189" s="21"/>
    </row>
    <row r="190" spans="4:4" s="8" customFormat="1" x14ac:dyDescent="0.3">
      <c r="D190" s="21"/>
    </row>
    <row r="191" spans="4:4" s="8" customFormat="1" x14ac:dyDescent="0.3">
      <c r="D191" s="21"/>
    </row>
    <row r="192" spans="4:4" s="8" customFormat="1" x14ac:dyDescent="0.3">
      <c r="D192" s="21"/>
    </row>
    <row r="193" spans="4:4" s="8" customFormat="1" x14ac:dyDescent="0.3">
      <c r="D193" s="21"/>
    </row>
    <row r="194" spans="4:4" s="8" customFormat="1" x14ac:dyDescent="0.3">
      <c r="D194" s="21"/>
    </row>
    <row r="195" spans="4:4" s="8" customFormat="1" x14ac:dyDescent="0.3">
      <c r="D195" s="21"/>
    </row>
    <row r="196" spans="4:4" s="8" customFormat="1" x14ac:dyDescent="0.3">
      <c r="D196" s="21"/>
    </row>
    <row r="197" spans="4:4" s="8" customFormat="1" x14ac:dyDescent="0.3">
      <c r="D197" s="21"/>
    </row>
    <row r="198" spans="4:4" s="8" customFormat="1" x14ac:dyDescent="0.3">
      <c r="D198" s="21"/>
    </row>
    <row r="199" spans="4:4" s="8" customFormat="1" x14ac:dyDescent="0.3">
      <c r="D199" s="21"/>
    </row>
    <row r="200" spans="4:4" s="8" customFormat="1" x14ac:dyDescent="0.3">
      <c r="D200" s="21"/>
    </row>
    <row r="201" spans="4:4" s="8" customFormat="1" x14ac:dyDescent="0.3">
      <c r="D201" s="21"/>
    </row>
    <row r="202" spans="4:4" s="8" customFormat="1" x14ac:dyDescent="0.3">
      <c r="D202" s="21"/>
    </row>
    <row r="203" spans="4:4" s="8" customFormat="1" x14ac:dyDescent="0.3">
      <c r="D203" s="21"/>
    </row>
    <row r="204" spans="4:4" s="8" customFormat="1" x14ac:dyDescent="0.3">
      <c r="D204" s="21"/>
    </row>
    <row r="205" spans="4:4" s="8" customFormat="1" x14ac:dyDescent="0.3">
      <c r="D205" s="21"/>
    </row>
    <row r="206" spans="4:4" s="8" customFormat="1" x14ac:dyDescent="0.3">
      <c r="D206" s="21"/>
    </row>
    <row r="207" spans="4:4" s="8" customFormat="1" x14ac:dyDescent="0.3">
      <c r="D207" s="21"/>
    </row>
    <row r="208" spans="4:4" s="8" customFormat="1" x14ac:dyDescent="0.3">
      <c r="D208" s="21"/>
    </row>
    <row r="209" spans="4:4" s="8" customFormat="1" x14ac:dyDescent="0.3">
      <c r="D209" s="21"/>
    </row>
    <row r="210" spans="4:4" s="8" customFormat="1" x14ac:dyDescent="0.3">
      <c r="D210" s="21"/>
    </row>
    <row r="211" spans="4:4" s="8" customFormat="1" x14ac:dyDescent="0.3">
      <c r="D211" s="21"/>
    </row>
    <row r="212" spans="4:4" s="8" customFormat="1" x14ac:dyDescent="0.3">
      <c r="D212" s="21"/>
    </row>
    <row r="213" spans="4:4" s="8" customFormat="1" x14ac:dyDescent="0.3">
      <c r="D213" s="21"/>
    </row>
    <row r="214" spans="4:4" s="8" customFormat="1" x14ac:dyDescent="0.3">
      <c r="D214" s="21"/>
    </row>
    <row r="215" spans="4:4" s="8" customFormat="1" x14ac:dyDescent="0.3">
      <c r="D215" s="21"/>
    </row>
    <row r="216" spans="4:4" s="8" customFormat="1" x14ac:dyDescent="0.3">
      <c r="D216" s="21"/>
    </row>
    <row r="217" spans="4:4" s="8" customFormat="1" x14ac:dyDescent="0.3">
      <c r="D217" s="21"/>
    </row>
    <row r="218" spans="4:4" s="8" customFormat="1" x14ac:dyDescent="0.3">
      <c r="D218" s="21"/>
    </row>
  </sheetData>
  <sortState ref="F1:H166">
    <sortCondition ref="F1:F1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Raw Data</vt:lpstr>
      <vt:lpstr>Sheet2</vt:lpstr>
      <vt:lpstr>'Raw Data'!ProtectedAreas_WildRivers_Cumulative_AllAttributes_NFSLandsOnly_20160123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Bennett</cp:lastModifiedBy>
  <dcterms:created xsi:type="dcterms:W3CDTF">2016-01-24T02:24:29Z</dcterms:created>
  <dcterms:modified xsi:type="dcterms:W3CDTF">2016-01-26T18:53:56Z</dcterms:modified>
</cp:coreProperties>
</file>