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7235" windowHeight="10545" firstSheet="3" activeTab="8"/>
  </bookViews>
  <sheets>
    <sheet name="Water Temp - North Cascades" sheetId="11" r:id="rId1"/>
    <sheet name="Water Temp - Klamath Mtns" sheetId="10" r:id="rId2"/>
    <sheet name="Water Temp - Eastern Cascades" sheetId="9" r:id="rId3"/>
    <sheet name="Water Temp - Columbia Plateau" sheetId="8" r:id="rId4"/>
    <sheet name="Water Temp - Cost Range" sheetId="7" r:id="rId5"/>
    <sheet name="Water Temp - Cascades" sheetId="6" r:id="rId6"/>
    <sheet name="Water Temp - Blue Mtns" sheetId="3" r:id="rId7"/>
    <sheet name="Raw Data" sheetId="1" r:id="rId8"/>
    <sheet name="GIS Metadata" sheetId="2" r:id="rId9"/>
  </sheets>
  <definedNames>
    <definedName name="TempSensitivitySummary" localSheetId="7">'Raw Data'!$A$2:$AF$167</definedName>
  </definedNames>
  <calcPr calcId="145621"/>
  <pivotCaches>
    <pivotCache cacheId="25" r:id="rId10"/>
  </pivotCaches>
</workbook>
</file>

<file path=xl/connections.xml><?xml version="1.0" encoding="utf-8"?>
<connections xmlns="http://schemas.openxmlformats.org/spreadsheetml/2006/main">
  <connection id="1" name="TempSensitivitySummary" type="6" refreshedVersion="4" background="1" saveData="1">
    <textPr codePage="437" sourceFile="C:\Workspace\Regional\LandformAssociations_DataMining\TempSensitivitySummary.txt" tab="0" comma="1">
      <textFields count="56">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<sst xmlns="http://schemas.openxmlformats.org/spreadsheetml/2006/main" count="2750" uniqueCount="299">
  <si>
    <t>OBJECTID</t>
  </si>
  <si>
    <t>FID_LandtypeAssociations_20150827</t>
  </si>
  <si>
    <t>GIS_Acres</t>
  </si>
  <si>
    <t>GIS_Hectares</t>
  </si>
  <si>
    <t>SummaryField</t>
  </si>
  <si>
    <t>LFSYM</t>
  </si>
  <si>
    <t>PROC1</t>
  </si>
  <si>
    <t>Relief</t>
  </si>
  <si>
    <t>PROC2</t>
  </si>
  <si>
    <t>PROC3</t>
  </si>
  <si>
    <t>SP1</t>
  </si>
  <si>
    <t>SP2</t>
  </si>
  <si>
    <t>LfAssoc</t>
  </si>
  <si>
    <t>LfA_CON</t>
  </si>
  <si>
    <t>ProcessingRegion</t>
  </si>
  <si>
    <t>Vegzone</t>
  </si>
  <si>
    <t>LTA</t>
  </si>
  <si>
    <t>VzName</t>
  </si>
  <si>
    <t>NA_L3CODE</t>
  </si>
  <si>
    <t>NA_L3NAME</t>
  </si>
  <si>
    <t>NA_L2CODE</t>
  </si>
  <si>
    <t>NA_L2NAME</t>
  </si>
  <si>
    <t>NA_L1CODE</t>
  </si>
  <si>
    <t>NA_L1NAME</t>
  </si>
  <si>
    <t>NA_L3KEY</t>
  </si>
  <si>
    <t>NA_L2KEY</t>
  </si>
  <si>
    <t>NA_L1KEY</t>
  </si>
  <si>
    <t>OBJECTID_1</t>
  </si>
  <si>
    <t>SummaryField_1</t>
  </si>
  <si>
    <t>MEAN_tave</t>
  </si>
  <si>
    <t>Klamath Mountains</t>
  </si>
  <si>
    <t>M</t>
  </si>
  <si>
    <t>f</t>
  </si>
  <si>
    <t>Dissected Broadcrested Mountains</t>
  </si>
  <si>
    <t>Southwest Oregon</t>
  </si>
  <si>
    <t>Douglas-Fir - Tanoak</t>
  </si>
  <si>
    <t>Dissected Broadcrested Mountains, Douglas-Fir - Tanoak</t>
  </si>
  <si>
    <t>Douglas-Fir</t>
  </si>
  <si>
    <t>6.2.11</t>
  </si>
  <si>
    <t>WESTERN CORDILLERA</t>
  </si>
  <si>
    <t>NORTHWESTERN FORESTED MOUNTAINS</t>
  </si>
  <si>
    <t>6.2.11  Klamath Mountains</t>
  </si>
  <si>
    <t>6.2  WESTERN CORDILLERA</t>
  </si>
  <si>
    <t>6  NORTHWESTERN FORESTED MOUNTAINS</t>
  </si>
  <si>
    <t>F</t>
  </si>
  <si>
    <t xml:space="preserve"> </t>
  </si>
  <si>
    <t>Fluvial Valleys</t>
  </si>
  <si>
    <t>Fluvial Valleys, Douglas-Fir</t>
  </si>
  <si>
    <t>Cascades</t>
  </si>
  <si>
    <t>Angulate Mountains</t>
  </si>
  <si>
    <t>Western Hemlock</t>
  </si>
  <si>
    <t>Angulate Mountains, Western Hemlock</t>
  </si>
  <si>
    <t>6.2.7</t>
  </si>
  <si>
    <t>6.2.7  Cascades</t>
  </si>
  <si>
    <t>x</t>
  </si>
  <si>
    <t>Dissected Verrucated Mountains</t>
  </si>
  <si>
    <t>Dissected Verrucated Mountains, Western Hemlock</t>
  </si>
  <si>
    <t>G</t>
  </si>
  <si>
    <t>m</t>
  </si>
  <si>
    <t>Paraglacial Mountains</t>
  </si>
  <si>
    <t>Tanoak - Douglas-Fir</t>
  </si>
  <si>
    <t>Paraglacial Mountains, Tanoak - Douglas-Fir</t>
  </si>
  <si>
    <t>Tanoak</t>
  </si>
  <si>
    <t>Dissected Mountains</t>
  </si>
  <si>
    <t>Western Hemlock - Douglas-Fir</t>
  </si>
  <si>
    <t>Dissected Mountains, Western Hemlock - Douglas-Fir</t>
  </si>
  <si>
    <t>t</t>
  </si>
  <si>
    <t>Smoothcrested Mountains</t>
  </si>
  <si>
    <t>Smoothcrested Mountains, Western Hemlock</t>
  </si>
  <si>
    <t>Glacial Mountains</t>
  </si>
  <si>
    <t>Mountain Hemlock</t>
  </si>
  <si>
    <t>Glacial Mountains, Mountain Hemlock</t>
  </si>
  <si>
    <t>V</t>
  </si>
  <si>
    <t>Incised Plateaus</t>
  </si>
  <si>
    <t>Western Hemlock - Grand Fir-White Fir</t>
  </si>
  <si>
    <t>Incised Plateaus, Western Hemlock - Grand Fir-White Fir</t>
  </si>
  <si>
    <t>Glacial Valleys</t>
  </si>
  <si>
    <t>Grand Fir-White Fir</t>
  </si>
  <si>
    <t>Glacial Valleys, Grand Fir-White Fir</t>
  </si>
  <si>
    <t>X</t>
  </si>
  <si>
    <t>v</t>
  </si>
  <si>
    <t>Glaciovolcanic Plains</t>
  </si>
  <si>
    <t>Glaciovolcanic Plains, Grand Fir-White Fir</t>
  </si>
  <si>
    <t>Eastern Cascades Slopes and Foothills</t>
  </si>
  <si>
    <t>Gorges</t>
  </si>
  <si>
    <t>Oregon Central and South East Cascades</t>
  </si>
  <si>
    <t>Gorges, Grand Fir-White Fir</t>
  </si>
  <si>
    <t>6.2.8</t>
  </si>
  <si>
    <t>6.2.8  Eastern Cascades Slopes and Foothills</t>
  </si>
  <si>
    <t>Glacial Valleys, Mountain Hemlock</t>
  </si>
  <si>
    <t>Icecaplands</t>
  </si>
  <si>
    <t>Pacific Silver Fir - Western Hemlock</t>
  </si>
  <si>
    <t>Icecaplands, Pacific Silver Fir - Western Hemlock</t>
  </si>
  <si>
    <t>Pacific Silver Fir</t>
  </si>
  <si>
    <t>e</t>
  </si>
  <si>
    <t>Plains</t>
  </si>
  <si>
    <t>Plains, Grand Fir-White Fir</t>
  </si>
  <si>
    <t>Grand Fir-White Fir - Western Hemlock</t>
  </si>
  <si>
    <t>Plains, Grand Fir-White Fir - Western Hemlock</t>
  </si>
  <si>
    <t>Ponderosa Pine</t>
  </si>
  <si>
    <t>Plains, Ponderosa Pine</t>
  </si>
  <si>
    <t>Volcanofluvial Plains</t>
  </si>
  <si>
    <t>Western Juniper - Ponderosa Pine</t>
  </si>
  <si>
    <t>Volcanofluvial Plains, Western Juniper - Ponderosa Pine - mix</t>
  </si>
  <si>
    <t>Western Juniper</t>
  </si>
  <si>
    <t>Volcanoes</t>
  </si>
  <si>
    <t>Western Juniper - Grand Fir-White Fir</t>
  </si>
  <si>
    <t>Volcanoes, Western Juniper - Grand Fir-White Fir</t>
  </si>
  <si>
    <t>Remnant Volcanoes</t>
  </si>
  <si>
    <t>Remnant Volcanoes, Ponderosa Pine</t>
  </si>
  <si>
    <t>Faulted Incised Volcanoes</t>
  </si>
  <si>
    <t>Grand Fir-White Fir - Ponderosa Pine</t>
  </si>
  <si>
    <t>Faulted Incised Volcanoes, Grand Fir-White Fir - Ponderosa Pine</t>
  </si>
  <si>
    <t>g</t>
  </si>
  <si>
    <t>Faulted Glaciated Volcanoes</t>
  </si>
  <si>
    <t>Faulted Glaciated Volcanoes, Grand Fir-White Fir</t>
  </si>
  <si>
    <t>Collapsed Mountains</t>
  </si>
  <si>
    <t>Collapsed Mountains, Western Hemlock</t>
  </si>
  <si>
    <t>7.1.9</t>
  </si>
  <si>
    <t>Willamette Valley</t>
  </si>
  <si>
    <t>MARINE WEST COAST FOREST</t>
  </si>
  <si>
    <t>7.1.9  Willamette Valley</t>
  </si>
  <si>
    <t>7.1  MARINE WEST COAST FOREST</t>
  </si>
  <si>
    <t>7  MARINE WEST COAST FOREST</t>
  </si>
  <si>
    <t>Coast Range</t>
  </si>
  <si>
    <t>Meander Belts</t>
  </si>
  <si>
    <t>Northwest Oregon</t>
  </si>
  <si>
    <t>Meander Belts, Western Hemlock</t>
  </si>
  <si>
    <t>7.1.8</t>
  </si>
  <si>
    <t>7.1.8  Coast Range</t>
  </si>
  <si>
    <t>Angulate Low Mountains</t>
  </si>
  <si>
    <t>Angulate Low Mountains, Western Hemlock</t>
  </si>
  <si>
    <t>Low Mountains</t>
  </si>
  <si>
    <t>Low Mountains, Western Hemlock</t>
  </si>
  <si>
    <t>Sitka Spruce / Redwood</t>
  </si>
  <si>
    <t>Dissected Mountains, Sitka Spruce / Redwood</t>
  </si>
  <si>
    <t>Dissected Mountains, Western Hemlock</t>
  </si>
  <si>
    <t>Verrucated Mountains</t>
  </si>
  <si>
    <t>Verrucated Mountains, Western Hemlock</t>
  </si>
  <si>
    <t>Verrucated Mountains, Sitka Spruce / Redwood</t>
  </si>
  <si>
    <t>Stratal Low Mountains</t>
  </si>
  <si>
    <t>Stratal Low Mountains, Western Hemlock</t>
  </si>
  <si>
    <t>T</t>
  </si>
  <si>
    <t>Stratal Mountains</t>
  </si>
  <si>
    <t>Stratal Mountains, Western Hemlock</t>
  </si>
  <si>
    <t>Fluvial Valleys, Western Hemlock</t>
  </si>
  <si>
    <t>Meltwater Canyons</t>
  </si>
  <si>
    <t>Meltwater Canyons, Western Hemlock</t>
  </si>
  <si>
    <t>Gorges, Western Hemlock</t>
  </si>
  <si>
    <t>Glacial Valley Bottoms</t>
  </si>
  <si>
    <t>Glacial Valley Bottoms, Western Hemlock</t>
  </si>
  <si>
    <t>Glacial Valleys, Western Hemlock</t>
  </si>
  <si>
    <t>Glacial Valleys, Pacific Silver Fir</t>
  </si>
  <si>
    <t>Dissected Glacial Mountains</t>
  </si>
  <si>
    <t>Dissected Glacial Mountains, Western Hemlock</t>
  </si>
  <si>
    <t>Verrucated Glacial Mountains</t>
  </si>
  <si>
    <t>Verrucated Glacial Mountains, Western Hemlock</t>
  </si>
  <si>
    <t>Oregon Northeast Cascades and Ochoco Mts</t>
  </si>
  <si>
    <t>Pacific Silver Fir - Mountain Hemlock</t>
  </si>
  <si>
    <t>Glacial Valleys, Pacific Silver Fir - Mountain Hemlock</t>
  </si>
  <si>
    <t>Blue Mountains</t>
  </si>
  <si>
    <t>Grand Fir-White Fir - Douglas-Fir</t>
  </si>
  <si>
    <t>Stratal Low Mountains, Grand Fir-White Fir - Douglas-Fir - mix</t>
  </si>
  <si>
    <t>6.2.9</t>
  </si>
  <si>
    <t>6.2.9  Blue Mountains</t>
  </si>
  <si>
    <t>Verrucated Low Mountains</t>
  </si>
  <si>
    <t>Ponderosa Pine - Western Juniper</t>
  </si>
  <si>
    <t>Verrucated Low Mountains, Ponderosa Pine - Western Juniper</t>
  </si>
  <si>
    <t>Douglas-Fir - Ponderosa Pine</t>
  </si>
  <si>
    <t>Verrucated Low Mountains, Douglas-Fir - Ponderosa Pine</t>
  </si>
  <si>
    <t>Verrucated Low Mountains, Douglas-Fir</t>
  </si>
  <si>
    <t>Collapsed Stratal Low Mountains</t>
  </si>
  <si>
    <t>Collapsed Stratal Low Mountains, Douglas-Fir</t>
  </si>
  <si>
    <t>Fluvial Plains</t>
  </si>
  <si>
    <t>Fluvial Plains, Ponderosa Pine</t>
  </si>
  <si>
    <t>Fluvial Valleys, Grand Fir-White Fir - Douglas-Fir</t>
  </si>
  <si>
    <t>Glaciofluvial Fans</t>
  </si>
  <si>
    <t>Glaciofluvial Fans, Douglas-Fir - Ponderosa Pine</t>
  </si>
  <si>
    <t>Glaciofluvial Fans, Grand Fir-White Fir</t>
  </si>
  <si>
    <t>Icecaplands, Grand Fir-White Fir</t>
  </si>
  <si>
    <t>L</t>
  </si>
  <si>
    <t>Lacustrine Plains</t>
  </si>
  <si>
    <t>Ponderosa Pine - Developed</t>
  </si>
  <si>
    <t>Lacustrine Plains, Ponderosa Pine - Developed</t>
  </si>
  <si>
    <t>Volcano Mountains</t>
  </si>
  <si>
    <t>Grand Fir-White Fir - Mountain Hemlock</t>
  </si>
  <si>
    <t>Volcano Mountains, Grand Fir-White Fir - Mountain Hemlock</t>
  </si>
  <si>
    <t>Ponderosa Pine - Riparian Shrub / Hardwood Forest</t>
  </si>
  <si>
    <t>Fluvial Plains, Ponderosa Pine - Riparian Shrub / Hardwood Forest</t>
  </si>
  <si>
    <t>Gorges, Ponderosa Pine - Western Juniper - mix</t>
  </si>
  <si>
    <t>Collapsed Low Mountains</t>
  </si>
  <si>
    <t>Douglas-Fir - Shrub-Steppe</t>
  </si>
  <si>
    <t>Collapsed Low Mountains, Douglas-Fir - Shrub-Steppe</t>
  </si>
  <si>
    <t>Collapsed Stratal Low Mountains, Grand Fir-White Fir</t>
  </si>
  <si>
    <t>Ponderosa Pine - Douglas-Fir</t>
  </si>
  <si>
    <t>Collapsed Stratal Low Mountains, Ponderosa Pine - Douglas-Fir</t>
  </si>
  <si>
    <t>Dissected Low Mountains</t>
  </si>
  <si>
    <t>Dissected Low Mountains, Grand Fir-White Fir</t>
  </si>
  <si>
    <t>Verrucated Mountains, Ponderosa Pine</t>
  </si>
  <si>
    <t>Dissected Mountains, Serpentinitic</t>
  </si>
  <si>
    <t>Dissected Mountains, Serpentinitic, Ponderosa Pine</t>
  </si>
  <si>
    <t>Incised Plateaus, Ponderosa Pine</t>
  </si>
  <si>
    <t>Incised Plateaus, Douglas-Fir</t>
  </si>
  <si>
    <t>Developed</t>
  </si>
  <si>
    <t>Fluvial Plains, Developed</t>
  </si>
  <si>
    <t>Faulted Stratal Low Mountains</t>
  </si>
  <si>
    <t>Faulted Stratal Low Mountains, Douglas-Fir - Ponderosa Pine</t>
  </si>
  <si>
    <t>Gorges, Grand Fir-White Fir - Douglas-Fir</t>
  </si>
  <si>
    <t>Canyonlands</t>
  </si>
  <si>
    <t>Canyonlands, Douglas-Fir</t>
  </si>
  <si>
    <t>Canyonlands, Douglas-Fir - Ponderosa Pine</t>
  </si>
  <si>
    <t>Shrub-Steppe</t>
  </si>
  <si>
    <t>Canyonlands, Shrub-Steppe</t>
  </si>
  <si>
    <t>Canyonlands, Ponderosa Pine</t>
  </si>
  <si>
    <t>Canyonlands, Western Juniper</t>
  </si>
  <si>
    <t>Paraglacial Mountains, Grand Fir-White Fir - Douglas-Fir</t>
  </si>
  <si>
    <t>Paraglacial Mountains, Grand Fir-White Fir</t>
  </si>
  <si>
    <t>Incised Plateaus, Grand Fir-White Fir</t>
  </si>
  <si>
    <t>Verrucated Mountains, Grand Fir-White Fir</t>
  </si>
  <si>
    <t>Angulate Plateaus</t>
  </si>
  <si>
    <t>Angulate Plateaus, Douglas-Fir</t>
  </si>
  <si>
    <t>10.1.2</t>
  </si>
  <si>
    <t>Columbia Plateau</t>
  </si>
  <si>
    <t>COLD DESERTS</t>
  </si>
  <si>
    <t>NORTH AMERICAN DESERTS</t>
  </si>
  <si>
    <t>10.1.2  Columbia Plateau</t>
  </si>
  <si>
    <t>10.1  COLD DESERTS</t>
  </si>
  <si>
    <t>10  NORTH AMERICAN DESERTS</t>
  </si>
  <si>
    <t>Collapsed Mountains, Ponderosa Pine</t>
  </si>
  <si>
    <t>Dissected Mountains, Grand Fir-White Fir</t>
  </si>
  <si>
    <t>Faulted Stratal Low Mountains, Grand Fir-White Fir</t>
  </si>
  <si>
    <t>Dissected Verrucated Mountains, Grand Fir-White Fir</t>
  </si>
  <si>
    <t>Sulcate Piedmonts</t>
  </si>
  <si>
    <t>Sulcate Piedmonts, Grand Fir-White Fir</t>
  </si>
  <si>
    <t>Canyonlands, Grand Fir-White Fir</t>
  </si>
  <si>
    <t>Subalpine Fir</t>
  </si>
  <si>
    <t>Gorges, Subalpine Fir</t>
  </si>
  <si>
    <t>Paraglacial Margins</t>
  </si>
  <si>
    <t>Paraglacial Margins, Subalpine Fir</t>
  </si>
  <si>
    <t>North Cascades</t>
  </si>
  <si>
    <t>Glaciofluvial Valleys</t>
  </si>
  <si>
    <t>Washington North Cascades</t>
  </si>
  <si>
    <t>Grand Fir</t>
  </si>
  <si>
    <t>Glaciofluvial Valleys, Grand Fir</t>
  </si>
  <si>
    <t>6.2.5</t>
  </si>
  <si>
    <t>6.2.5  North Cascades</t>
  </si>
  <si>
    <t>Glaciofluvial Valleys, Western Hemlock</t>
  </si>
  <si>
    <t>Glacial Valleys, Grand Fir</t>
  </si>
  <si>
    <t>Glacial Valleys, Douglas-Fir</t>
  </si>
  <si>
    <t>Glaciated Mountains</t>
  </si>
  <si>
    <t>Grand Fir - Douglas-Fir</t>
  </si>
  <si>
    <t>Glaciated Mountains, Grand Fir - Douglas-Fir</t>
  </si>
  <si>
    <t>Washington South Cascades</t>
  </si>
  <si>
    <t>Glaciofluvial Valleys, Grand Fir - Douglas-Fir</t>
  </si>
  <si>
    <t>Glaciofluvial Valleys, Pacific Silver Fir</t>
  </si>
  <si>
    <t>Glaciated Low Mountains</t>
  </si>
  <si>
    <t>Glaciated Low Mountains, Western Hemlock</t>
  </si>
  <si>
    <t>Dissected Glacial Mountains, Grand Fir</t>
  </si>
  <si>
    <t>Glaciated Mountains, Douglas-Fir</t>
  </si>
  <si>
    <t>Collapsed Glacial Stratal Mountains</t>
  </si>
  <si>
    <t>Collapsed Glacial Stratal Mountains, Grand Fir</t>
  </si>
  <si>
    <t>Glaciated Mountains, Western Hemlock</t>
  </si>
  <si>
    <t>Collapsed Stratal Mountains</t>
  </si>
  <si>
    <t>Collapsed Stratal Mountains, Grand Fir</t>
  </si>
  <si>
    <t>Volcanofluvial Plains, Western Hemlock</t>
  </si>
  <si>
    <t>Columbia Plateau/Misc</t>
  </si>
  <si>
    <t>Glaciofluvial Valleys, Shrub-Steppe</t>
  </si>
  <si>
    <t>Glaciofluvial Valleys, Douglas-Fir</t>
  </si>
  <si>
    <t>Glacial Valleys, Ponderosa Pine - Douglas-Fir</t>
  </si>
  <si>
    <t>Ponderosa Pine - Grand Fir</t>
  </si>
  <si>
    <t>Glacial Valleys, Ponderosa Pine - Grand Fir</t>
  </si>
  <si>
    <t>Dissected Low Mountains, Ponderosa Pine</t>
  </si>
  <si>
    <t>Gorges, Douglas-Fir - Ponderosa Pine</t>
  </si>
  <si>
    <t>Grand Fir-White Fir - Subalpine Fir</t>
  </si>
  <si>
    <t>Canyonlands, Grand Fir-White Fir - Subalpine Fir</t>
  </si>
  <si>
    <t>Megalandslides</t>
  </si>
  <si>
    <t>Megalandslides, Douglas-Fir - Ponderosa Pine</t>
  </si>
  <si>
    <t>Verrucated Low Mountains, Grand Fir-White Fir</t>
  </si>
  <si>
    <t>Glaciated Mountains, Grand Fir</t>
  </si>
  <si>
    <t>Level III Ecoregion - Final</t>
  </si>
  <si>
    <t>LTA Attributes</t>
  </si>
  <si>
    <t>Level III Ecoregion Attributes</t>
  </si>
  <si>
    <t>Temp Sensitivity Data</t>
  </si>
  <si>
    <t>FREQUENCY (number of survey points)</t>
  </si>
  <si>
    <t>GIS Anlaysis Metadata</t>
  </si>
  <si>
    <t>Dataset/Summary Result</t>
  </si>
  <si>
    <t>Notes</t>
  </si>
  <si>
    <t xml:space="preserve">The LTA dataset was truncated to isolate just those polygons intersecting with a forest administrative boundary.  This subset was intersected with the Level III ecoregions to assign an ecoregion to each polygon.  All resultant polygons lying outside focus ecoregions (Blue Mountains, Cascades, Coast Range, Columbia Mountains/Northern Rockies, Eastern Cascades Slopes and Foothills, Klamath Mountains,  North Cascades) were examined by Karen and myself and appropriately assigned to either a focus ecoregion or the non focus ecoregion (Columbia Plateau, Northern Basin and Range, Puget Lowland, Willamette Valley).  Those polygons assigned to a non focus ecoregion were flagged with the ecoregion and 'misc'.  The final dataset was dissolved by the LTA unique identifier value and the ecoregion to recreate the entire LTA polygon where it may have been split by the ecoregion boundary.  Only polygons 3.6 Ha and greater were included in this analysis.  Lastly, all portions of LTAs extending north into Canada were erased and omitted from this analysis.  The northern regional boundary/state boundary was used as a line of division.        </t>
  </si>
  <si>
    <t>Water Temp Data</t>
  </si>
  <si>
    <t>General Notes</t>
  </si>
  <si>
    <t xml:space="preserve">***A generic summary field was created and populated with the ObjectID value for each LTA polygon from the LTA dataset that was truncated by admin forest and intersected with the ecoregion layer; this field was used as the zone field for each  summary (essentially identifying each unique LTA within an ecoregion).  </t>
  </si>
  <si>
    <t>GIS Processing</t>
  </si>
  <si>
    <t>Brain Staab provided a csv file titled 'Ta sensitivity summary' listing temperature data for a series of survey sites across the region.  Charlie Luce provided two shapefiles ('AqS_Wave2_530_xy' &amp; 'AqS_Wave2_530_NHDReachMeasure_xy'); the AqS_Wave2_530_xy file was added to ArcMap and the attribute fields and values from 'Ta sensitivity summary' were joined using the ID field and ObjectID field from the point file.  
***Note, there were additional points in the AqS_Wave2_530_xy point file that did not have corresponding records in the csv temp data file - those points were omitted from this analysis***</t>
  </si>
  <si>
    <t>Column Labels</t>
  </si>
  <si>
    <t>Row Labels</t>
  </si>
  <si>
    <t>Average of MEAN_tave</t>
  </si>
  <si>
    <t>Average Water temperature</t>
  </si>
  <si>
    <t>***represents the average 'tave' value per LFA</t>
  </si>
  <si>
    <t xml:space="preserve">The prepared stream temperature data was intersected with the LFA dataset.  Summary stats were executed, using the LTA SummaryField as the case field and calculating a mean value using the tave field - the average of the average tave values were calculated per parent LTA polygon.  The data here, represents an average across polygons for a particular LTA or LFA.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</si>
</sst>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theme="2" tint="-9.9978637043366805E-2"/>
        <bgColor indexed="64"/>
      </patternFill>
    </fill>
    <fill>
      <patternFill patternType="solid">
        <fgColor theme="2" tint="-0.49998474074526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0" fontId="0" fillId="34" borderId="0" xfId="0" applyFill="1"/>
    <xf numFmtId="0" fontId="0" fillId="37" borderId="0" xfId="0" applyFill="1"/>
    <xf numFmtId="0" fontId="0" fillId="39" borderId="0" xfId="0" applyFill="1"/>
    <xf numFmtId="0" fontId="0" fillId="33" borderId="10" xfId="0" applyFill="1" applyBorder="1"/>
    <xf numFmtId="0" fontId="0" fillId="35" borderId="10" xfId="0" applyFill="1" applyBorder="1"/>
    <xf numFmtId="0" fontId="0" fillId="38" borderId="10" xfId="0" applyFill="1" applyBorder="1"/>
    <xf numFmtId="0" fontId="0" fillId="36" borderId="10" xfId="0" applyFill="1" applyBorder="1"/>
    <xf numFmtId="3" fontId="0" fillId="33" borderId="10" xfId="0" applyNumberFormat="1" applyFill="1" applyBorder="1"/>
    <xf numFmtId="3" fontId="0" fillId="36" borderId="10" xfId="0" applyNumberFormat="1" applyFill="1" applyBorder="1"/>
    <xf numFmtId="4" fontId="0" fillId="33" borderId="10" xfId="0" applyNumberFormat="1" applyFill="1" applyBorder="1"/>
    <xf numFmtId="0" fontId="0" fillId="0" borderId="0" xfId="0"/>
    <xf numFmtId="0" fontId="16" fillId="0" borderId="0" xfId="0" applyFont="1"/>
    <xf numFmtId="0" fontId="0" fillId="0" borderId="0" xfId="0"/>
    <xf numFmtId="0" fontId="16" fillId="0" borderId="0" xfId="0" applyFont="1" applyAlignment="1">
      <alignment wrapText="1"/>
    </xf>
    <xf numFmtId="0" fontId="0" fillId="0" borderId="0" xfId="0" applyAlignment="1">
      <alignment wrapText="1"/>
    </xf>
    <xf numFmtId="0" fontId="0" fillId="0" borderId="0" xfId="0"/>
    <xf numFmtId="0" fontId="0" fillId="0" borderId="10" xfId="0" pivotButton="1" applyBorder="1"/>
    <xf numFmtId="0" fontId="0" fillId="0" borderId="10" xfId="0" applyBorder="1" applyAlignment="1">
      <alignment horizontal="left"/>
    </xf>
    <xf numFmtId="0" fontId="0" fillId="0" borderId="10" xfId="0" applyBorder="1"/>
    <xf numFmtId="0" fontId="0" fillId="0" borderId="10" xfId="0" applyBorder="1" applyAlignment="1">
      <alignment horizontal="left" indent="1"/>
    </xf>
    <xf numFmtId="0" fontId="0" fillId="0" borderId="0" xfId="0" applyAlignment="1">
      <alignment wrapText="1"/>
    </xf>
    <xf numFmtId="0" fontId="0" fillId="0" borderId="10" xfId="0" applyNumberForma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DA Forest Service" refreshedDate="42345.751605787038" createdVersion="4" refreshedVersion="4" minRefreshableVersion="3" recordCount="165">
  <cacheSource type="worksheet">
    <worksheetSource ref="A2:AF167" sheet="Raw Data"/>
  </cacheSource>
  <cacheFields count="32">
    <cacheField name="OBJECTID" numFmtId="0">
      <sharedItems containsSemiMixedTypes="0" containsString="0" containsNumber="1" containsInteger="1" minValue="299" maxValue="15706"/>
    </cacheField>
    <cacheField name="FID_LandtypeAssociations_20150827" numFmtId="3">
      <sharedItems containsSemiMixedTypes="0" containsString="0" containsNumber="1" containsInteger="1" minValue="3182" maxValue="27746"/>
    </cacheField>
    <cacheField name="Level III Ecoregion - Final" numFmtId="0">
      <sharedItems count="7">
        <s v="Blue Mountains"/>
        <s v="Cascades"/>
        <s v="Coast Range"/>
        <s v="Columbia Plateau/Misc"/>
        <s v="Eastern Cascades Slopes and Foothills"/>
        <s v="Klamath Mountains"/>
        <s v="North Cascades"/>
      </sharedItems>
    </cacheField>
    <cacheField name="GIS_Acres" numFmtId="0">
      <sharedItems containsSemiMixedTypes="0" containsString="0" containsNumber="1" minValue="265.084483769722" maxValue="204389.63002209901"/>
    </cacheField>
    <cacheField name="GIS_Hectares" numFmtId="0">
      <sharedItems containsSemiMixedTypes="0" containsString="0" containsNumber="1" minValue="107.275884562209" maxValue="82713.548692689204"/>
    </cacheField>
    <cacheField name="SummaryField" numFmtId="3">
      <sharedItems containsSemiMixedTypes="0" containsString="0" containsNumber="1" containsInteger="1" minValue="1520" maxValue="15499"/>
    </cacheField>
    <cacheField name="LFSYM" numFmtId="0">
      <sharedItems containsSemiMixedTypes="0" containsString="0" containsNumber="1" containsInteger="1" minValue="2000" maxValue="9083"/>
    </cacheField>
    <cacheField name="PROC1" numFmtId="0">
      <sharedItems containsSemiMixedTypes="0" containsString="0" containsNumber="1" containsInteger="1" minValue="2" maxValue="9"/>
    </cacheField>
    <cacheField name="Relief" numFmtId="0">
      <sharedItems containsSemiMixedTypes="0" containsString="0" containsNumber="1" containsInteger="1" minValue="0" maxValue="6"/>
    </cacheField>
    <cacheField name="PROC2" numFmtId="0">
      <sharedItems containsSemiMixedTypes="0" containsString="0" containsNumber="1" containsInteger="1" minValue="0" maxValue="9"/>
    </cacheField>
    <cacheField name="PROC3" numFmtId="0">
      <sharedItems containsSemiMixedTypes="0" containsString="0" containsNumber="1" containsInteger="1" minValue="0" maxValue="9"/>
    </cacheField>
    <cacheField name="SP1" numFmtId="0">
      <sharedItems/>
    </cacheField>
    <cacheField name="SP2" numFmtId="0">
      <sharedItems/>
    </cacheField>
    <cacheField name="LfAssoc" numFmtId="0">
      <sharedItems count="50">
        <s v="Stratal Low Mountains"/>
        <s v="Verrucated Low Mountains"/>
        <s v="Collapsed Stratal Low Mountains"/>
        <s v="Fluvial Plains"/>
        <s v="Gorges"/>
        <s v="Collapsed Low Mountains"/>
        <s v="Dissected Low Mountains"/>
        <s v="Verrucated Mountains"/>
        <s v="Dissected Mountains, Serpentinitic"/>
        <s v="Incised Plateaus"/>
        <s v="Faulted Stratal Low Mountains"/>
        <s v="Canyonlands"/>
        <s v="Glaciofluvial Fans"/>
        <s v="Paraglacial Mountains"/>
        <s v="Angulate Plateaus"/>
        <s v="Collapsed Mountains"/>
        <s v="Dissected Mountains"/>
        <s v="Dissected Verrucated Mountains"/>
        <s v="Sulcate Piedmonts"/>
        <s v="Paraglacial Margins"/>
        <s v="Megalandslides"/>
        <s v="Angulate Mountains"/>
        <s v="Smoothcrested Mountains"/>
        <s v="Glacial Mountains"/>
        <s v="Glacial Valleys"/>
        <s v="Glaciovolcanic Plains"/>
        <s v="Icecaplands"/>
        <s v="Plains"/>
        <s v="Fluvial Valleys"/>
        <s v="Meltwater Canyons"/>
        <s v="Glacial Valley Bottoms"/>
        <s v="Dissected Glacial Mountains"/>
        <s v="Verrucated Glacial Mountains"/>
        <s v="Volcano Mountains"/>
        <s v="Glaciofluvial Valleys"/>
        <s v="Glaciated Low Mountains"/>
        <s v="Glaciated Mountains"/>
        <s v="Volcanofluvial Plains"/>
        <s v="Stratal Mountains"/>
        <s v="Meander Belts"/>
        <s v="Angulate Low Mountains"/>
        <s v="Low Mountains"/>
        <s v="Volcanoes"/>
        <s v="Remnant Volcanoes"/>
        <s v="Faulted Incised Volcanoes"/>
        <s v="Faulted Glaciated Volcanoes"/>
        <s v="Lacustrine Plains"/>
        <s v="Collapsed Glacial Stratal Mountains"/>
        <s v="Collapsed Stratal Mountains"/>
        <s v="Dissected Broadcrested Mountains"/>
      </sharedItems>
    </cacheField>
    <cacheField name="LfA_CON" numFmtId="0">
      <sharedItems containsSemiMixedTypes="0" containsString="0" containsNumber="1" containsInteger="1" minValue="-3" maxValue="3"/>
    </cacheField>
    <cacheField name="ProcessingRegion" numFmtId="0">
      <sharedItems/>
    </cacheField>
    <cacheField name="Vegzone" numFmtId="0">
      <sharedItems count="33">
        <s v="Grand Fir-White Fir - Douglas-Fir"/>
        <s v="Ponderosa Pine - Western Juniper"/>
        <s v="Douglas-Fir - Ponderosa Pine"/>
        <s v="Douglas-Fir"/>
        <s v="Ponderosa Pine - Riparian Shrub / Hardwood Forest"/>
        <s v="Douglas-Fir - Shrub-Steppe"/>
        <s v="Grand Fir-White Fir"/>
        <s v="Ponderosa Pine - Douglas-Fir"/>
        <s v="Ponderosa Pine"/>
        <s v="Developed"/>
        <s v="Shrub-Steppe"/>
        <s v="Western Juniper"/>
        <s v="Subalpine Fir"/>
        <s v="Grand Fir-White Fir - Subalpine Fir"/>
        <s v="Western Hemlock"/>
        <s v="Western Hemlock - Douglas-Fir"/>
        <s v="Mountain Hemlock"/>
        <s v="Western Hemlock - Grand Fir-White Fir"/>
        <s v="Pacific Silver Fir - Western Hemlock"/>
        <s v="Grand Fir-White Fir - Western Hemlock"/>
        <s v="Pacific Silver Fir"/>
        <s v="Pacific Silver Fir - Mountain Hemlock"/>
        <s v="Grand Fir-White Fir - Mountain Hemlock"/>
        <s v="Sitka Spruce / Redwood"/>
        <s v="Western Juniper - Ponderosa Pine"/>
        <s v="Western Juniper - Grand Fir-White Fir"/>
        <s v="Grand Fir-White Fir - Ponderosa Pine"/>
        <s v="Ponderosa Pine - Developed"/>
        <s v="Grand Fir - Douglas-Fir"/>
        <s v="Grand Fir"/>
        <s v="Douglas-Fir - Tanoak"/>
        <s v="Tanoak - Douglas-Fir"/>
        <s v="Ponderosa Pine - Grand Fir"/>
      </sharedItems>
    </cacheField>
    <cacheField name="LTA" numFmtId="0">
      <sharedItems/>
    </cacheField>
    <cacheField name="VzName" numFmtId="0">
      <sharedItems/>
    </cacheField>
    <cacheField name="NA_L3CODE" numFmtId="0">
      <sharedItems containsBlank="1"/>
    </cacheField>
    <cacheField name="NA_L3NAME" numFmtId="0">
      <sharedItems containsBlank="1"/>
    </cacheField>
    <cacheField name="NA_L2CODE" numFmtId="0">
      <sharedItems containsString="0" containsBlank="1" containsNumber="1" minValue="6.2" maxValue="10.1"/>
    </cacheField>
    <cacheField name="NA_L2NAME" numFmtId="0">
      <sharedItems containsBlank="1"/>
    </cacheField>
    <cacheField name="NA_L1CODE" numFmtId="0">
      <sharedItems containsString="0" containsBlank="1" containsNumber="1" containsInteger="1" minValue="6" maxValue="10"/>
    </cacheField>
    <cacheField name="NA_L1NAME" numFmtId="0">
      <sharedItems containsBlank="1"/>
    </cacheField>
    <cacheField name="NA_L3KEY" numFmtId="0">
      <sharedItems containsBlank="1"/>
    </cacheField>
    <cacheField name="NA_L2KEY" numFmtId="0">
      <sharedItems containsBlank="1"/>
    </cacheField>
    <cacheField name="NA_L1KEY" numFmtId="0">
      <sharedItems containsBlank="1"/>
    </cacheField>
    <cacheField name="OBJECTID_1" numFmtId="0">
      <sharedItems containsSemiMixedTypes="0" containsString="0" containsNumber="1" containsInteger="1" minValue="1" maxValue="165"/>
    </cacheField>
    <cacheField name="SummaryField_1" numFmtId="3">
      <sharedItems containsSemiMixedTypes="0" containsString="0" containsNumber="1" containsInteger="1" minValue="1520" maxValue="15499"/>
    </cacheField>
    <cacheField name="FREQUENCY (number of survey points)" numFmtId="0">
      <sharedItems containsSemiMixedTypes="0" containsString="0" containsNumber="1" containsInteger="1" minValue="1" maxValue="6"/>
    </cacheField>
    <cacheField name="MEAN_tave" numFmtId="0">
      <sharedItems containsSemiMixedTypes="0" containsString="0" containsNumber="1" minValue="8.5090909089999904" maxValue="27.95897435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5">
  <r>
    <n v="4074"/>
    <n v="15343"/>
    <x v="0"/>
    <n v="271.909775601349"/>
    <n v="110.037982170566"/>
    <n v="8250"/>
    <n v="2469"/>
    <n v="2"/>
    <n v="4"/>
    <n v="6"/>
    <n v="9"/>
    <s v="F"/>
    <s v="m"/>
    <x v="0"/>
    <n v="0"/>
    <s v="Oregon Northeast Cascades and Ochoco Mts"/>
    <x v="0"/>
    <s v="Stratal Low Mountains, Grand Fir-White Fir - Douglas-Fir - mix"/>
    <s v="Grand Fir-White Fir"/>
    <s v="6.2.9"/>
    <s v="Blue Mountains"/>
    <n v="6.2"/>
    <s v="WESTERN CORDILLERA"/>
    <n v="6"/>
    <s v="NORTHWESTERN FORESTED MOUNTAINS"/>
    <s v="6.2.9  Blue Mountains"/>
    <s v="6.2  WESTERN CORDILLERA"/>
    <s v="6  NORTHWESTERN FORESTED MOUNTAINS"/>
    <n v="66"/>
    <n v="8250"/>
    <n v="2"/>
    <n v="19.83051948"/>
  </r>
  <r>
    <n v="4103"/>
    <n v="15438"/>
    <x v="0"/>
    <n v="540.11582377463299"/>
    <n v="218.57711902822399"/>
    <n v="8302"/>
    <n v="6220"/>
    <n v="6"/>
    <n v="2"/>
    <n v="2"/>
    <n v="0"/>
    <s v=" "/>
    <s v=" "/>
    <x v="1"/>
    <n v="0"/>
    <s v="Oregon Northeast Cascades and Ochoco Mts"/>
    <x v="1"/>
    <s v="Verrucated Low Mountains, Ponderosa Pine - Western Juniper"/>
    <s v="Ponderosa Pine"/>
    <s v="6.2.9"/>
    <s v="Blue Mountains"/>
    <n v="6.2"/>
    <s v="WESTERN CORDILLERA"/>
    <n v="6"/>
    <s v="NORTHWESTERN FORESTED MOUNTAINS"/>
    <s v="6.2.9  Blue Mountains"/>
    <s v="6.2  WESTERN CORDILLERA"/>
    <s v="6  NORTHWESTERN FORESTED MOUNTAINS"/>
    <n v="68"/>
    <n v="8302"/>
    <n v="1"/>
    <n v="23.2933333299999"/>
  </r>
  <r>
    <n v="4139"/>
    <n v="15627"/>
    <x v="0"/>
    <n v="2872.0659129965802"/>
    <n v="1162.2838385566299"/>
    <n v="8347"/>
    <n v="6420"/>
    <n v="6"/>
    <n v="4"/>
    <n v="2"/>
    <n v="0"/>
    <s v="M"/>
    <s v="f"/>
    <x v="1"/>
    <n v="0"/>
    <s v="Oregon Northeast Cascades and Ochoco Mts"/>
    <x v="2"/>
    <s v="Verrucated Low Mountains, Douglas-Fir - Ponderosa Pine"/>
    <s v="Douglas-Fir"/>
    <s v="6.2.9"/>
    <s v="Blue Mountains"/>
    <n v="6.2"/>
    <s v="WESTERN CORDILLERA"/>
    <n v="6"/>
    <s v="NORTHWESTERN FORESTED MOUNTAINS"/>
    <s v="6.2.9  Blue Mountains"/>
    <s v="6.2  WESTERN CORDILLERA"/>
    <s v="6  NORTHWESTERN FORESTED MOUNTAINS"/>
    <n v="69"/>
    <n v="8347"/>
    <n v="1"/>
    <n v="15.3"/>
  </r>
  <r>
    <n v="4144"/>
    <n v="15778"/>
    <x v="0"/>
    <n v="11480.3817732232"/>
    <n v="4645.9456710572204"/>
    <n v="8403"/>
    <n v="6429"/>
    <n v="6"/>
    <n v="4"/>
    <n v="2"/>
    <n v="9"/>
    <s v="M"/>
    <s v="f"/>
    <x v="1"/>
    <n v="0"/>
    <s v="Oregon Northeast Cascades and Ochoco Mts"/>
    <x v="3"/>
    <s v="Verrucated Low Mountains, Douglas-Fir"/>
    <s v="Douglas-Fir"/>
    <s v="6.2.9"/>
    <s v="Blue Mountains"/>
    <n v="6.2"/>
    <s v="WESTERN CORDILLERA"/>
    <n v="6"/>
    <s v="NORTHWESTERN FORESTED MOUNTAINS"/>
    <s v="6.2.9  Blue Mountains"/>
    <s v="6.2  WESTERN CORDILLERA"/>
    <s v="6  NORTHWESTERN FORESTED MOUNTAINS"/>
    <n v="73"/>
    <n v="8403"/>
    <n v="2"/>
    <n v="20.228977274999899"/>
  </r>
  <r>
    <n v="4149"/>
    <n v="15785"/>
    <x v="0"/>
    <n v="2541.9577724573101"/>
    <n v="1028.69381369384"/>
    <n v="8408"/>
    <n v="6429"/>
    <n v="6"/>
    <n v="4"/>
    <n v="2"/>
    <n v="9"/>
    <s v="M"/>
    <s v="f"/>
    <x v="1"/>
    <n v="0"/>
    <s v="Oregon Northeast Cascades and Ochoco Mts"/>
    <x v="3"/>
    <s v="Verrucated Low Mountains, Douglas-Fir"/>
    <s v="Douglas-Fir"/>
    <s v="6.2.9"/>
    <s v="Blue Mountains"/>
    <n v="6.2"/>
    <s v="WESTERN CORDILLERA"/>
    <n v="6"/>
    <s v="NORTHWESTERN FORESTED MOUNTAINS"/>
    <s v="6.2.9  Blue Mountains"/>
    <s v="6.2  WESTERN CORDILLERA"/>
    <s v="6  NORTHWESTERN FORESTED MOUNTAINS"/>
    <n v="74"/>
    <n v="8408"/>
    <n v="1"/>
    <n v="23.243749999999899"/>
  </r>
  <r>
    <n v="4175"/>
    <n v="15894"/>
    <x v="0"/>
    <n v="1248.60090680037"/>
    <n v="505.29085986995602"/>
    <n v="8453"/>
    <n v="6472"/>
    <n v="6"/>
    <n v="4"/>
    <n v="7"/>
    <n v="2"/>
    <s v="M"/>
    <s v="t"/>
    <x v="2"/>
    <n v="0"/>
    <s v="Oregon Northeast Cascades and Ochoco Mts"/>
    <x v="3"/>
    <s v="Collapsed Stratal Low Mountains, Douglas-Fir"/>
    <s v="Douglas-Fir"/>
    <s v="6.2.9"/>
    <s v="Blue Mountains"/>
    <n v="6.2"/>
    <s v="WESTERN CORDILLERA"/>
    <n v="6"/>
    <s v="NORTHWESTERN FORESTED MOUNTAINS"/>
    <s v="6.2.9  Blue Mountains"/>
    <s v="6.2  WESTERN CORDILLERA"/>
    <s v="6  NORTHWESTERN FORESTED MOUNTAINS"/>
    <n v="78"/>
    <n v="8453"/>
    <n v="1"/>
    <n v="22.61818182"/>
  </r>
  <r>
    <n v="4933"/>
    <n v="15256"/>
    <x v="0"/>
    <n v="1863.0052012984099"/>
    <n v="753.93145638390797"/>
    <n v="8233"/>
    <n v="2120"/>
    <n v="2"/>
    <n v="1"/>
    <n v="2"/>
    <n v="0"/>
    <s v="F"/>
    <s v=" "/>
    <x v="3"/>
    <n v="3"/>
    <s v="Oregon Northeast Cascades and Ochoco Mts"/>
    <x v="4"/>
    <s v="Fluvial Plains, Ponderosa Pine - Riparian Shrub / Hardwood Forest"/>
    <s v="Ponderosa Pine"/>
    <s v="6.2.9"/>
    <s v="Blue Mountains"/>
    <n v="6.2"/>
    <s v="WESTERN CORDILLERA"/>
    <n v="6"/>
    <s v="NORTHWESTERN FORESTED MOUNTAINS"/>
    <s v="6.2.9  Blue Mountains"/>
    <s v="6.2  WESTERN CORDILLERA"/>
    <s v="6  NORTHWESTERN FORESTED MOUNTAINS"/>
    <n v="64"/>
    <n v="8233"/>
    <n v="1"/>
    <n v="25.6"/>
  </r>
  <r>
    <n v="4940"/>
    <n v="15368"/>
    <x v="0"/>
    <n v="5006.5090484584098"/>
    <n v="2026.0623296557601"/>
    <n v="8263"/>
    <n v="2569"/>
    <n v="2"/>
    <n v="5"/>
    <n v="6"/>
    <n v="9"/>
    <s v="F"/>
    <s v="m"/>
    <x v="4"/>
    <n v="0"/>
    <s v="Oregon Northeast Cascades and Ochoco Mts"/>
    <x v="1"/>
    <s v="Gorges, Ponderosa Pine - Western Juniper - mix"/>
    <s v="Ponderosa Pine"/>
    <s v="6.2.9"/>
    <s v="Blue Mountains"/>
    <n v="6.2"/>
    <s v="WESTERN CORDILLERA"/>
    <n v="6"/>
    <s v="NORTHWESTERN FORESTED MOUNTAINS"/>
    <s v="6.2.9  Blue Mountains"/>
    <s v="6.2  WESTERN CORDILLERA"/>
    <s v="6  NORTHWESTERN FORESTED MOUNTAINS"/>
    <n v="67"/>
    <n v="8263"/>
    <n v="1"/>
    <n v="19.809999999999899"/>
  </r>
  <r>
    <n v="4975"/>
    <n v="15665"/>
    <x v="0"/>
    <n v="265.084483769722"/>
    <n v="107.275884562209"/>
    <n v="8363"/>
    <n v="6420"/>
    <n v="6"/>
    <n v="4"/>
    <n v="2"/>
    <n v="0"/>
    <s v="M"/>
    <s v="f"/>
    <x v="5"/>
    <n v="1"/>
    <s v="Oregon Northeast Cascades and Ochoco Mts"/>
    <x v="5"/>
    <s v="Collapsed Low Mountains, Douglas-Fir - Shrub-Steppe"/>
    <s v="Douglas-Fir"/>
    <s v="6.2.9"/>
    <s v="Blue Mountains"/>
    <n v="6.2"/>
    <s v="WESTERN CORDILLERA"/>
    <n v="6"/>
    <s v="NORTHWESTERN FORESTED MOUNTAINS"/>
    <s v="6.2.9  Blue Mountains"/>
    <s v="6.2  WESTERN CORDILLERA"/>
    <s v="6  NORTHWESTERN FORESTED MOUNTAINS"/>
    <n v="71"/>
    <n v="8363"/>
    <n v="1"/>
    <n v="18.414285710000001"/>
  </r>
  <r>
    <n v="5008"/>
    <n v="15756"/>
    <x v="0"/>
    <n v="3347.92383827203"/>
    <n v="1354.8567086617199"/>
    <n v="8396"/>
    <n v="6429"/>
    <n v="6"/>
    <n v="4"/>
    <n v="2"/>
    <n v="9"/>
    <s v="M"/>
    <s v="f"/>
    <x v="1"/>
    <n v="0"/>
    <s v="Oregon Northeast Cascades and Ochoco Mts"/>
    <x v="1"/>
    <s v="Verrucated Low Mountains, Ponderosa Pine - Western Juniper"/>
    <s v="Ponderosa Pine"/>
    <s v="6.2.9"/>
    <s v="Blue Mountains"/>
    <n v="6.2"/>
    <s v="WESTERN CORDILLERA"/>
    <n v="6"/>
    <s v="NORTHWESTERN FORESTED MOUNTAINS"/>
    <s v="6.2.9  Blue Mountains"/>
    <s v="6.2  WESTERN CORDILLERA"/>
    <s v="6  NORTHWESTERN FORESTED MOUNTAINS"/>
    <n v="72"/>
    <n v="8396"/>
    <n v="2"/>
    <n v="18.90138889"/>
  </r>
  <r>
    <n v="5016"/>
    <n v="15794"/>
    <x v="0"/>
    <n v="31184.337114784699"/>
    <n v="12619.8534931253"/>
    <n v="8415"/>
    <n v="6429"/>
    <n v="6"/>
    <n v="4"/>
    <n v="2"/>
    <n v="9"/>
    <s v="M"/>
    <s v="t"/>
    <x v="2"/>
    <n v="0"/>
    <s v="Oregon Northeast Cascades and Ochoco Mts"/>
    <x v="6"/>
    <s v="Collapsed Stratal Low Mountains, Grand Fir-White Fir"/>
    <s v="Grand Fir-White Fir"/>
    <s v="6.2.9"/>
    <s v="Blue Mountains"/>
    <n v="6.2"/>
    <s v="WESTERN CORDILLERA"/>
    <n v="6"/>
    <s v="NORTHWESTERN FORESTED MOUNTAINS"/>
    <s v="6.2.9  Blue Mountains"/>
    <s v="6.2  WESTERN CORDILLERA"/>
    <s v="6  NORTHWESTERN FORESTED MOUNTAINS"/>
    <n v="76"/>
    <n v="8415"/>
    <n v="2"/>
    <n v="21.992857144999899"/>
  </r>
  <r>
    <n v="5022"/>
    <n v="15891"/>
    <x v="0"/>
    <n v="415.10098521180902"/>
    <n v="167.98540879489701"/>
    <n v="8450"/>
    <n v="6472"/>
    <n v="6"/>
    <n v="4"/>
    <n v="7"/>
    <n v="2"/>
    <s v="M"/>
    <s v="t"/>
    <x v="2"/>
    <n v="0"/>
    <s v="Oregon Northeast Cascades and Ochoco Mts"/>
    <x v="7"/>
    <s v="Collapsed Stratal Low Mountains, Ponderosa Pine - Douglas-Fir"/>
    <s v="Ponderosa Pine"/>
    <s v="6.2.9"/>
    <s v="Blue Mountains"/>
    <n v="6.2"/>
    <s v="WESTERN CORDILLERA"/>
    <n v="6"/>
    <s v="NORTHWESTERN FORESTED MOUNTAINS"/>
    <s v="6.2.9  Blue Mountains"/>
    <s v="6.2  WESTERN CORDILLERA"/>
    <s v="6  NORTHWESTERN FORESTED MOUNTAINS"/>
    <n v="77"/>
    <n v="8450"/>
    <n v="1"/>
    <n v="20.715384619999899"/>
  </r>
  <r>
    <n v="5027"/>
    <n v="15920"/>
    <x v="0"/>
    <n v="18789.6423301014"/>
    <n v="7603.8984738169802"/>
    <n v="8475"/>
    <n v="6472"/>
    <n v="6"/>
    <n v="4"/>
    <n v="7"/>
    <n v="2"/>
    <s v="M"/>
    <s v="t"/>
    <x v="6"/>
    <n v="0"/>
    <s v="Oregon Northeast Cascades and Ochoco Mts"/>
    <x v="6"/>
    <s v="Dissected Low Mountains, Grand Fir-White Fir"/>
    <s v="Grand Fir-White Fir"/>
    <s v="6.2.9"/>
    <s v="Blue Mountains"/>
    <n v="6.2"/>
    <s v="WESTERN CORDILLERA"/>
    <n v="6"/>
    <s v="NORTHWESTERN FORESTED MOUNTAINS"/>
    <s v="6.2.9  Blue Mountains"/>
    <s v="6.2  WESTERN CORDILLERA"/>
    <s v="6  NORTHWESTERN FORESTED MOUNTAINS"/>
    <n v="79"/>
    <n v="8475"/>
    <n v="1"/>
    <n v="18.1214285699999"/>
  </r>
  <r>
    <n v="5488"/>
    <n v="20419"/>
    <x v="0"/>
    <n v="3807.1648854676801"/>
    <n v="1540.7049667890601"/>
    <n v="11130"/>
    <n v="6426"/>
    <n v="6"/>
    <n v="4"/>
    <n v="2"/>
    <n v="6"/>
    <s v="M"/>
    <s v="f"/>
    <x v="7"/>
    <n v="0"/>
    <s v="Blue Mountains"/>
    <x v="8"/>
    <s v="Verrucated Mountains, Ponderosa Pine"/>
    <s v="Ponderosa Pine"/>
    <s v="6.2.9"/>
    <s v="Blue Mountains"/>
    <n v="6.2"/>
    <s v="WESTERN CORDILLERA"/>
    <n v="6"/>
    <s v="NORTHWESTERN FORESTED MOUNTAINS"/>
    <s v="6.2.9  Blue Mountains"/>
    <s v="6.2  WESTERN CORDILLERA"/>
    <s v="6  NORTHWESTERN FORESTED MOUNTAINS"/>
    <n v="100"/>
    <n v="11130"/>
    <n v="1"/>
    <n v="20.43"/>
  </r>
  <r>
    <n v="5536"/>
    <n v="20538"/>
    <x v="0"/>
    <n v="104605.460595807"/>
    <n v="42332.328003025199"/>
    <n v="11178"/>
    <n v="6523"/>
    <n v="6"/>
    <n v="5"/>
    <n v="2"/>
    <n v="3"/>
    <s v="M"/>
    <s v="f"/>
    <x v="7"/>
    <n v="1"/>
    <s v="Blue Mountains"/>
    <x v="8"/>
    <s v="Verrucated Mountains, Ponderosa Pine"/>
    <s v="Ponderosa Pine"/>
    <s v="6.2.9"/>
    <s v="Blue Mountains"/>
    <n v="6.2"/>
    <s v="WESTERN CORDILLERA"/>
    <n v="6"/>
    <s v="NORTHWESTERN FORESTED MOUNTAINS"/>
    <s v="6.2.9  Blue Mountains"/>
    <s v="6.2  WESTERN CORDILLERA"/>
    <s v="6  NORTHWESTERN FORESTED MOUNTAINS"/>
    <n v="101"/>
    <n v="11178"/>
    <n v="1"/>
    <n v="27.9589743599999"/>
  </r>
  <r>
    <n v="5560"/>
    <n v="20571"/>
    <x v="0"/>
    <n v="8547.0438788059892"/>
    <n v="3458.86594134806"/>
    <n v="11202"/>
    <n v="6529"/>
    <n v="6"/>
    <n v="5"/>
    <n v="2"/>
    <n v="9"/>
    <s v="M"/>
    <s v="f"/>
    <x v="8"/>
    <n v="0"/>
    <s v="Blue Mountains"/>
    <x v="8"/>
    <s v="Dissected Mountains, Serpentinitic, Ponderosa Pine"/>
    <s v="Ponderosa Pine"/>
    <s v="6.2.9"/>
    <s v="Blue Mountains"/>
    <n v="6.2"/>
    <s v="WESTERN CORDILLERA"/>
    <n v="6"/>
    <s v="NORTHWESTERN FORESTED MOUNTAINS"/>
    <s v="6.2.9  Blue Mountains"/>
    <s v="6.2  WESTERN CORDILLERA"/>
    <s v="6  NORTHWESTERN FORESTED MOUNTAINS"/>
    <n v="102"/>
    <n v="11202"/>
    <n v="1"/>
    <n v="20.73636364"/>
  </r>
  <r>
    <n v="5740"/>
    <n v="20859"/>
    <x v="0"/>
    <n v="12261.887341539399"/>
    <n v="4962.2097538854196"/>
    <n v="11382"/>
    <n v="8262"/>
    <n v="8"/>
    <n v="2"/>
    <n v="6"/>
    <n v="2"/>
    <s v="V"/>
    <s v="m"/>
    <x v="9"/>
    <n v="1"/>
    <s v="Blue Mountains"/>
    <x v="8"/>
    <s v="Incised Plateaus, Ponderosa Pine"/>
    <s v="Ponderosa Pine"/>
    <s v="6.2.9"/>
    <s v="Blue Mountains"/>
    <n v="6.2"/>
    <s v="WESTERN CORDILLERA"/>
    <n v="6"/>
    <s v="NORTHWESTERN FORESTED MOUNTAINS"/>
    <s v="6.2.9  Blue Mountains"/>
    <s v="6.2  WESTERN CORDILLERA"/>
    <s v="6  NORTHWESTERN FORESTED MOUNTAINS"/>
    <n v="103"/>
    <n v="11382"/>
    <n v="2"/>
    <n v="19.83876068"/>
  </r>
  <r>
    <n v="5811"/>
    <n v="21139"/>
    <x v="0"/>
    <n v="1259.7330995417699"/>
    <n v="509.79589843905001"/>
    <n v="11453"/>
    <n v="8462"/>
    <n v="8"/>
    <n v="4"/>
    <n v="6"/>
    <n v="2"/>
    <s v="V"/>
    <s v="m"/>
    <x v="9"/>
    <n v="1"/>
    <s v="Blue Mountains"/>
    <x v="3"/>
    <s v="Incised Plateaus, Douglas-Fir"/>
    <s v="Douglas-Fir"/>
    <s v="6.2.9"/>
    <s v="Blue Mountains"/>
    <n v="6.2"/>
    <s v="WESTERN CORDILLERA"/>
    <n v="6"/>
    <s v="NORTHWESTERN FORESTED MOUNTAINS"/>
    <s v="6.2.9  Blue Mountains"/>
    <s v="6.2  WESTERN CORDILLERA"/>
    <s v="6  NORTHWESTERN FORESTED MOUNTAINS"/>
    <n v="104"/>
    <n v="11453"/>
    <n v="1"/>
    <n v="16.422222219999899"/>
  </r>
  <r>
    <n v="5843"/>
    <n v="21200"/>
    <x v="0"/>
    <n v="14317.733518733399"/>
    <n v="5794.1811844498297"/>
    <n v="11485"/>
    <n v="2000"/>
    <n v="2"/>
    <n v="0"/>
    <n v="0"/>
    <n v="0"/>
    <s v="F"/>
    <s v=" "/>
    <x v="3"/>
    <n v="3"/>
    <s v="Blue Mountains"/>
    <x v="9"/>
    <s v="Fluvial Plains, Developed"/>
    <s v="Developed"/>
    <s v="6.2.9"/>
    <s v="Blue Mountains"/>
    <n v="6.2"/>
    <s v="WESTERN CORDILLERA"/>
    <n v="6"/>
    <s v="NORTHWESTERN FORESTED MOUNTAINS"/>
    <s v="6.2.9  Blue Mountains"/>
    <s v="6.2  WESTERN CORDILLERA"/>
    <s v="6  NORTHWESTERN FORESTED MOUNTAINS"/>
    <n v="105"/>
    <n v="11485"/>
    <n v="1"/>
    <n v="21.399999999999899"/>
  </r>
  <r>
    <n v="5939"/>
    <n v="21370"/>
    <x v="0"/>
    <n v="1795.1857313925"/>
    <n v="726.48589064866098"/>
    <n v="11581"/>
    <n v="6427"/>
    <n v="6"/>
    <n v="4"/>
    <n v="2"/>
    <n v="7"/>
    <s v="M"/>
    <s v="f"/>
    <x v="10"/>
    <n v="0"/>
    <s v="Blue Mountains"/>
    <x v="2"/>
    <s v="Faulted Stratal Low Mountains, Douglas-Fir - Ponderosa Pine"/>
    <s v="Douglas-Fir"/>
    <s v="6.2.9"/>
    <s v="Blue Mountains"/>
    <n v="6.2"/>
    <s v="WESTERN CORDILLERA"/>
    <n v="6"/>
    <s v="NORTHWESTERN FORESTED MOUNTAINS"/>
    <s v="6.2.9  Blue Mountains"/>
    <s v="6.2  WESTERN CORDILLERA"/>
    <s v="6  NORTHWESTERN FORESTED MOUNTAINS"/>
    <n v="106"/>
    <n v="11581"/>
    <n v="1"/>
    <n v="21.6875"/>
  </r>
  <r>
    <n v="6122"/>
    <n v="22460"/>
    <x v="0"/>
    <n v="1075.14668547158"/>
    <n v="435.09642691227401"/>
    <n v="11979"/>
    <n v="2560"/>
    <n v="2"/>
    <n v="5"/>
    <n v="6"/>
    <n v="0"/>
    <s v="F"/>
    <s v="m"/>
    <x v="4"/>
    <n v="0"/>
    <s v="Blue Mountains"/>
    <x v="0"/>
    <s v="Gorges, Grand Fir-White Fir - Douglas-Fir"/>
    <s v="Grand Fir-White Fir"/>
    <s v="6.2.9"/>
    <s v="Blue Mountains"/>
    <n v="6.2"/>
    <s v="WESTERN CORDILLERA"/>
    <n v="6"/>
    <s v="NORTHWESTERN FORESTED MOUNTAINS"/>
    <s v="6.2.9  Blue Mountains"/>
    <s v="6.2  WESTERN CORDILLERA"/>
    <s v="6  NORTHWESTERN FORESTED MOUNTAINS"/>
    <n v="110"/>
    <n v="11979"/>
    <n v="1"/>
    <n v="22.714285709999899"/>
  </r>
  <r>
    <n v="6359"/>
    <n v="23491"/>
    <x v="0"/>
    <n v="280.089423256641"/>
    <n v="113.348168135245"/>
    <n v="12608"/>
    <n v="2567"/>
    <n v="2"/>
    <n v="5"/>
    <n v="6"/>
    <n v="7"/>
    <s v="F"/>
    <s v="m"/>
    <x v="11"/>
    <n v="-3"/>
    <s v="Blue Mountains"/>
    <x v="3"/>
    <s v="Canyonlands, Douglas-Fir"/>
    <s v="Douglas-Fir"/>
    <s v="6.2.9"/>
    <s v="Blue Mountains"/>
    <n v="6.2"/>
    <s v="WESTERN CORDILLERA"/>
    <n v="6"/>
    <s v="NORTHWESTERN FORESTED MOUNTAINS"/>
    <s v="6.2.9  Blue Mountains"/>
    <s v="6.2  WESTERN CORDILLERA"/>
    <s v="6  NORTHWESTERN FORESTED MOUNTAINS"/>
    <n v="114"/>
    <n v="12608"/>
    <n v="1"/>
    <n v="25.08472222"/>
  </r>
  <r>
    <n v="6360"/>
    <n v="23492"/>
    <x v="0"/>
    <n v="747.071632599027"/>
    <n v="302.32916343762201"/>
    <n v="12609"/>
    <n v="2567"/>
    <n v="2"/>
    <n v="5"/>
    <n v="6"/>
    <n v="7"/>
    <s v="F"/>
    <s v="m"/>
    <x v="11"/>
    <n v="-3"/>
    <s v="Blue Mountains"/>
    <x v="2"/>
    <s v="Canyonlands, Douglas-Fir - Ponderosa Pine"/>
    <s v="Douglas-Fir"/>
    <s v="6.2.9"/>
    <s v="Blue Mountains"/>
    <n v="6.2"/>
    <s v="WESTERN CORDILLERA"/>
    <n v="6"/>
    <s v="NORTHWESTERN FORESTED MOUNTAINS"/>
    <s v="6.2.9  Blue Mountains"/>
    <s v="6.2  WESTERN CORDILLERA"/>
    <s v="6  NORTHWESTERN FORESTED MOUNTAINS"/>
    <n v="115"/>
    <n v="12609"/>
    <n v="1"/>
    <n v="22.01"/>
  </r>
  <r>
    <n v="6370"/>
    <n v="23505"/>
    <x v="0"/>
    <n v="8417.4433116109994"/>
    <n v="3406.4184525780902"/>
    <n v="12619"/>
    <n v="2567"/>
    <n v="2"/>
    <n v="5"/>
    <n v="6"/>
    <n v="7"/>
    <s v="F"/>
    <s v="m"/>
    <x v="11"/>
    <n v="-3"/>
    <s v="Blue Mountains"/>
    <x v="10"/>
    <s v="Canyonlands, Shrub-Steppe"/>
    <s v="Shrub-Steppe"/>
    <s v="6.2.9"/>
    <s v="Blue Mountains"/>
    <n v="6.2"/>
    <s v="WESTERN CORDILLERA"/>
    <n v="6"/>
    <s v="NORTHWESTERN FORESTED MOUNTAINS"/>
    <s v="6.2.9  Blue Mountains"/>
    <s v="6.2  WESTERN CORDILLERA"/>
    <s v="6  NORTHWESTERN FORESTED MOUNTAINS"/>
    <n v="116"/>
    <n v="12619"/>
    <n v="2"/>
    <n v="24.9499999999999"/>
  </r>
  <r>
    <n v="6385"/>
    <n v="23528"/>
    <x v="0"/>
    <n v="8716.7429924472308"/>
    <n v="3527.54073613952"/>
    <n v="12634"/>
    <n v="2567"/>
    <n v="2"/>
    <n v="5"/>
    <n v="6"/>
    <n v="7"/>
    <s v="F"/>
    <s v="m"/>
    <x v="11"/>
    <n v="-3"/>
    <s v="Blue Mountains"/>
    <x v="8"/>
    <s v="Canyonlands, Ponderosa Pine"/>
    <s v="Ponderosa Pine"/>
    <s v="6.2.9"/>
    <s v="Blue Mountains"/>
    <n v="6.2"/>
    <s v="WESTERN CORDILLERA"/>
    <n v="6"/>
    <s v="NORTHWESTERN FORESTED MOUNTAINS"/>
    <s v="6.2.9  Blue Mountains"/>
    <s v="6.2  WESTERN CORDILLERA"/>
    <s v="6  NORTHWESTERN FORESTED MOUNTAINS"/>
    <n v="117"/>
    <n v="12634"/>
    <n v="2"/>
    <n v="18.417142855000002"/>
  </r>
  <r>
    <n v="6395"/>
    <n v="23547"/>
    <x v="0"/>
    <n v="40567.458711355699"/>
    <n v="16417.068082649599"/>
    <n v="12644"/>
    <n v="2567"/>
    <n v="2"/>
    <n v="5"/>
    <n v="6"/>
    <n v="7"/>
    <s v="F"/>
    <s v="m"/>
    <x v="11"/>
    <n v="-3"/>
    <s v="Blue Mountains"/>
    <x v="11"/>
    <s v="Canyonlands, Western Juniper"/>
    <s v="Western Juniper"/>
    <s v="6.2.9"/>
    <s v="Blue Mountains"/>
    <n v="6.2"/>
    <s v="WESTERN CORDILLERA"/>
    <n v="6"/>
    <s v="NORTHWESTERN FORESTED MOUNTAINS"/>
    <s v="6.2.9  Blue Mountains"/>
    <s v="6.2  WESTERN CORDILLERA"/>
    <s v="6  NORTHWESTERN FORESTED MOUNTAINS"/>
    <n v="118"/>
    <n v="12644"/>
    <n v="1"/>
    <n v="26.43333333"/>
  </r>
  <r>
    <n v="6420"/>
    <n v="23572"/>
    <x v="0"/>
    <n v="942.01930248000599"/>
    <n v="381.22168642659801"/>
    <n v="12669"/>
    <n v="3020"/>
    <n v="3"/>
    <n v="0"/>
    <n v="2"/>
    <n v="0"/>
    <s v="G"/>
    <s v="f"/>
    <x v="12"/>
    <n v="3"/>
    <s v="Blue Mountains"/>
    <x v="6"/>
    <s v="Glaciofluvial Fans, Grand Fir-White Fir"/>
    <s v="Grand Fir-White Fir"/>
    <s v="6.2.9"/>
    <s v="Blue Mountains"/>
    <n v="6.2"/>
    <s v="WESTERN CORDILLERA"/>
    <n v="6"/>
    <s v="NORTHWESTERN FORESTED MOUNTAINS"/>
    <s v="6.2.9  Blue Mountains"/>
    <s v="6.2  WESTERN CORDILLERA"/>
    <s v="6  NORTHWESTERN FORESTED MOUNTAINS"/>
    <n v="119"/>
    <n v="12669"/>
    <n v="2"/>
    <n v="19.74097222"/>
  </r>
  <r>
    <n v="6437"/>
    <n v="23589"/>
    <x v="0"/>
    <n v="1097.2473796074801"/>
    <n v="444.04026051261201"/>
    <n v="12686"/>
    <n v="3526"/>
    <n v="3"/>
    <n v="5"/>
    <n v="2"/>
    <n v="6"/>
    <s v="G"/>
    <s v="f"/>
    <x v="13"/>
    <n v="2"/>
    <s v="Blue Mountains"/>
    <x v="0"/>
    <s v="Paraglacial Mountains, Grand Fir-White Fir - Douglas-Fir"/>
    <s v="Grand Fir-White Fir"/>
    <s v="6.2.9"/>
    <s v="Blue Mountains"/>
    <n v="6.2"/>
    <s v="WESTERN CORDILLERA"/>
    <n v="6"/>
    <s v="NORTHWESTERN FORESTED MOUNTAINS"/>
    <s v="6.2.9  Blue Mountains"/>
    <s v="6.2  WESTERN CORDILLERA"/>
    <s v="6  NORTHWESTERN FORESTED MOUNTAINS"/>
    <n v="120"/>
    <n v="12686"/>
    <n v="1"/>
    <n v="12.744444440000001"/>
  </r>
  <r>
    <n v="6439"/>
    <n v="23591"/>
    <x v="0"/>
    <n v="16582.618525039001"/>
    <n v="6710.7476278263503"/>
    <n v="12688"/>
    <n v="3526"/>
    <n v="3"/>
    <n v="5"/>
    <n v="2"/>
    <n v="6"/>
    <s v="G"/>
    <s v="f"/>
    <x v="13"/>
    <n v="2"/>
    <s v="Blue Mountains"/>
    <x v="6"/>
    <s v="Paraglacial Mountains, Grand Fir-White Fir"/>
    <s v="Grand Fir-White Fir"/>
    <s v="6.2.9"/>
    <s v="Blue Mountains"/>
    <n v="6.2"/>
    <s v="WESTERN CORDILLERA"/>
    <n v="6"/>
    <s v="NORTHWESTERN FORESTED MOUNTAINS"/>
    <s v="6.2.9  Blue Mountains"/>
    <s v="6.2  WESTERN CORDILLERA"/>
    <s v="6  NORTHWESTERN FORESTED MOUNTAINS"/>
    <n v="121"/>
    <n v="12688"/>
    <n v="1"/>
    <n v="13.78571429"/>
  </r>
  <r>
    <n v="6441"/>
    <n v="23593"/>
    <x v="0"/>
    <n v="16061.628146286899"/>
    <n v="6499.9103018001897"/>
    <n v="12690"/>
    <n v="3526"/>
    <n v="3"/>
    <n v="5"/>
    <n v="2"/>
    <n v="6"/>
    <s v="G"/>
    <s v="f"/>
    <x v="13"/>
    <n v="2"/>
    <s v="Blue Mountains"/>
    <x v="6"/>
    <s v="Paraglacial Mountains, Grand Fir-White Fir"/>
    <s v="Grand Fir-White Fir"/>
    <s v="6.2.9"/>
    <s v="Blue Mountains"/>
    <n v="6.2"/>
    <s v="WESTERN CORDILLERA"/>
    <n v="6"/>
    <s v="NORTHWESTERN FORESTED MOUNTAINS"/>
    <s v="6.2.9  Blue Mountains"/>
    <s v="6.2  WESTERN CORDILLERA"/>
    <s v="6  NORTHWESTERN FORESTED MOUNTAINS"/>
    <n v="122"/>
    <n v="12690"/>
    <n v="1"/>
    <n v="15.114285710000001"/>
  </r>
  <r>
    <n v="6501"/>
    <n v="23653"/>
    <x v="0"/>
    <n v="26028.1475662786"/>
    <n v="10533.2176141769"/>
    <n v="12750"/>
    <n v="6329"/>
    <n v="6"/>
    <n v="3"/>
    <n v="2"/>
    <n v="9"/>
    <s v="M"/>
    <s v="f"/>
    <x v="9"/>
    <n v="0"/>
    <s v="Blue Mountains"/>
    <x v="6"/>
    <s v="Incised Plateaus, Grand Fir-White Fir"/>
    <s v="Grand Fir-White Fir"/>
    <s v="6.2.9"/>
    <s v="Blue Mountains"/>
    <n v="6.2"/>
    <s v="WESTERN CORDILLERA"/>
    <n v="6"/>
    <s v="NORTHWESTERN FORESTED MOUNTAINS"/>
    <s v="6.2.9  Blue Mountains"/>
    <s v="6.2  WESTERN CORDILLERA"/>
    <s v="6  NORTHWESTERN FORESTED MOUNTAINS"/>
    <n v="123"/>
    <n v="12750"/>
    <n v="1"/>
    <n v="20.337499999999899"/>
  </r>
  <r>
    <n v="6511"/>
    <n v="23664"/>
    <x v="0"/>
    <n v="995.07235855368197"/>
    <n v="402.69149649656799"/>
    <n v="12760"/>
    <n v="6426"/>
    <n v="6"/>
    <n v="4"/>
    <n v="2"/>
    <n v="6"/>
    <s v="M"/>
    <s v="f"/>
    <x v="7"/>
    <n v="0"/>
    <s v="Blue Mountains"/>
    <x v="6"/>
    <s v="Verrucated Mountains, Grand Fir-White Fir"/>
    <s v="Grand Fir-White Fir"/>
    <s v="6.2.9"/>
    <s v="Blue Mountains"/>
    <n v="6.2"/>
    <s v="WESTERN CORDILLERA"/>
    <n v="6"/>
    <s v="NORTHWESTERN FORESTED MOUNTAINS"/>
    <s v="6.2.9  Blue Mountains"/>
    <s v="6.2  WESTERN CORDILLERA"/>
    <s v="6  NORTHWESTERN FORESTED MOUNTAINS"/>
    <n v="124"/>
    <n v="12760"/>
    <n v="1"/>
    <n v="21.61111111"/>
  </r>
  <r>
    <n v="6520"/>
    <n v="23673"/>
    <x v="0"/>
    <n v="9629.4795260662795"/>
    <n v="3896.9121064430601"/>
    <n v="12769"/>
    <n v="6429"/>
    <n v="6"/>
    <n v="4"/>
    <n v="2"/>
    <n v="9"/>
    <s v="M"/>
    <s v="f"/>
    <x v="14"/>
    <n v="0"/>
    <s v="Blue Mountains"/>
    <x v="3"/>
    <s v="Angulate Plateaus, Douglas-Fir"/>
    <s v="Douglas-Fir"/>
    <s v="6.2.9"/>
    <s v="Blue Mountains"/>
    <n v="6.2"/>
    <s v="WESTERN CORDILLERA"/>
    <n v="6"/>
    <s v="NORTHWESTERN FORESTED MOUNTAINS"/>
    <s v="6.2.9  Blue Mountains"/>
    <s v="6.2  WESTERN CORDILLERA"/>
    <s v="6  NORTHWESTERN FORESTED MOUNTAINS"/>
    <n v="125"/>
    <n v="12769"/>
    <n v="2"/>
    <n v="21.2950757549999"/>
  </r>
  <r>
    <n v="6549"/>
    <n v="23726"/>
    <x v="0"/>
    <n v="51185.018688743803"/>
    <n v="20713.842161120701"/>
    <n v="12798"/>
    <n v="6520"/>
    <n v="6"/>
    <n v="5"/>
    <n v="2"/>
    <n v="0"/>
    <s v="M"/>
    <s v="f"/>
    <x v="7"/>
    <n v="0"/>
    <s v="Blue Mountains"/>
    <x v="6"/>
    <s v="Verrucated Mountains, Grand Fir-White Fir"/>
    <s v="Grand Fir-White Fir"/>
    <s v="10.1.2"/>
    <s v="Columbia Plateau"/>
    <n v="10.1"/>
    <s v="COLD DESERTS"/>
    <n v="10"/>
    <s v="NORTH AMERICAN DESERTS"/>
    <s v="10.1.2  Columbia Plateau"/>
    <s v="10.1  COLD DESERTS"/>
    <s v="10  NORTH AMERICAN DESERTS"/>
    <n v="126"/>
    <n v="12798"/>
    <n v="1"/>
    <n v="16.39"/>
  </r>
  <r>
    <n v="6572"/>
    <n v="23750"/>
    <x v="0"/>
    <n v="59930.871986158403"/>
    <n v="24253.163419721699"/>
    <n v="12821"/>
    <n v="6526"/>
    <n v="6"/>
    <n v="5"/>
    <n v="2"/>
    <n v="6"/>
    <s v="M"/>
    <s v="f"/>
    <x v="7"/>
    <n v="0"/>
    <s v="Blue Mountains"/>
    <x v="6"/>
    <s v="Verrucated Mountains, Grand Fir-White Fir"/>
    <s v="Grand Fir-White Fir"/>
    <s v="6.2.9"/>
    <s v="Blue Mountains"/>
    <n v="6.2"/>
    <s v="WESTERN CORDILLERA"/>
    <n v="6"/>
    <s v="NORTHWESTERN FORESTED MOUNTAINS"/>
    <s v="6.2.9  Blue Mountains"/>
    <s v="6.2  WESTERN CORDILLERA"/>
    <s v="6  NORTHWESTERN FORESTED MOUNTAINS"/>
    <n v="127"/>
    <n v="12821"/>
    <n v="2"/>
    <n v="18.432142854999899"/>
  </r>
  <r>
    <n v="6581"/>
    <n v="23764"/>
    <x v="0"/>
    <n v="22625.774000210102"/>
    <n v="9156.3258824521308"/>
    <n v="12830"/>
    <n v="6529"/>
    <n v="6"/>
    <n v="5"/>
    <n v="2"/>
    <n v="9"/>
    <s v="M"/>
    <s v="f"/>
    <x v="15"/>
    <n v="0"/>
    <s v="Blue Mountains"/>
    <x v="8"/>
    <s v="Collapsed Mountains, Ponderosa Pine"/>
    <s v="Ponderosa Pine"/>
    <s v="6.2.9"/>
    <s v="Blue Mountains"/>
    <n v="6.2"/>
    <s v="WESTERN CORDILLERA"/>
    <n v="6"/>
    <s v="NORTHWESTERN FORESTED MOUNTAINS"/>
    <s v="6.2.9  Blue Mountains"/>
    <s v="6.2  WESTERN CORDILLERA"/>
    <s v="6  NORTHWESTERN FORESTED MOUNTAINS"/>
    <n v="128"/>
    <n v="12830"/>
    <n v="1"/>
    <n v="21.67"/>
  </r>
  <r>
    <n v="6607"/>
    <n v="23792"/>
    <x v="0"/>
    <n v="51817.359304439"/>
    <n v="20969.7413292977"/>
    <n v="12856"/>
    <n v="6532"/>
    <n v="6"/>
    <n v="6"/>
    <n v="5"/>
    <n v="3"/>
    <s v="M"/>
    <s v="f"/>
    <x v="16"/>
    <n v="2"/>
    <s v="Blue Mountains"/>
    <x v="6"/>
    <s v="Dissected Mountains, Grand Fir-White Fir"/>
    <s v="Grand Fir-White Fir"/>
    <s v="6.2.9"/>
    <s v="Blue Mountains"/>
    <n v="6.2"/>
    <s v="WESTERN CORDILLERA"/>
    <n v="6"/>
    <s v="NORTHWESTERN FORESTED MOUNTAINS"/>
    <s v="6.2.9  Blue Mountains"/>
    <s v="6.2  WESTERN CORDILLERA"/>
    <s v="6  NORTHWESTERN FORESTED MOUNTAINS"/>
    <n v="129"/>
    <n v="12856"/>
    <n v="1"/>
    <n v="18.914285710000001"/>
  </r>
  <r>
    <n v="6613"/>
    <n v="23798"/>
    <x v="0"/>
    <n v="50343.677605382203"/>
    <n v="20373.3635044576"/>
    <n v="12862"/>
    <n v="6592"/>
    <n v="6"/>
    <n v="5"/>
    <n v="9"/>
    <n v="2"/>
    <s v="M"/>
    <s v="x"/>
    <x v="7"/>
    <n v="0"/>
    <s v="Blue Mountains"/>
    <x v="6"/>
    <s v="Verrucated Mountains, Grand Fir-White Fir"/>
    <s v="Grand Fir-White Fir"/>
    <s v="6.2.9"/>
    <s v="Blue Mountains"/>
    <n v="6.2"/>
    <s v="WESTERN CORDILLERA"/>
    <n v="6"/>
    <s v="NORTHWESTERN FORESTED MOUNTAINS"/>
    <s v="6.2.9  Blue Mountains"/>
    <s v="6.2  WESTERN CORDILLERA"/>
    <s v="6  NORTHWESTERN FORESTED MOUNTAINS"/>
    <n v="130"/>
    <n v="12862"/>
    <n v="3"/>
    <n v="19.916773506666601"/>
  </r>
  <r>
    <n v="6623"/>
    <n v="23808"/>
    <x v="0"/>
    <n v="77776.001351870495"/>
    <n v="31474.831057940799"/>
    <n v="12872"/>
    <n v="7462"/>
    <n v="7"/>
    <n v="4"/>
    <n v="6"/>
    <n v="2"/>
    <s v="T"/>
    <s v="m"/>
    <x v="10"/>
    <n v="1"/>
    <s v="Blue Mountains"/>
    <x v="6"/>
    <s v="Faulted Stratal Low Mountains, Grand Fir-White Fir"/>
    <s v="Grand Fir-White Fir"/>
    <s v="6.2.9"/>
    <s v="Blue Mountains"/>
    <n v="6.2"/>
    <s v="WESTERN CORDILLERA"/>
    <n v="6"/>
    <s v="NORTHWESTERN FORESTED MOUNTAINS"/>
    <s v="6.2.9  Blue Mountains"/>
    <s v="6.2  WESTERN CORDILLERA"/>
    <s v="6  NORTHWESTERN FORESTED MOUNTAINS"/>
    <n v="131"/>
    <n v="12872"/>
    <n v="2"/>
    <n v="18.154861109999899"/>
  </r>
  <r>
    <n v="6787"/>
    <n v="24047"/>
    <x v="0"/>
    <n v="28369.316095895399"/>
    <n v="11480.654904176999"/>
    <n v="13036"/>
    <n v="2669"/>
    <n v="2"/>
    <n v="6"/>
    <n v="6"/>
    <n v="9"/>
    <s v="F"/>
    <s v="m"/>
    <x v="11"/>
    <n v="0"/>
    <s v="Blue Mountains"/>
    <x v="8"/>
    <s v="Canyonlands, Ponderosa Pine"/>
    <s v="Ponderosa Pine"/>
    <s v="6.2.9"/>
    <s v="Blue Mountains"/>
    <n v="6.2"/>
    <s v="WESTERN CORDILLERA"/>
    <n v="6"/>
    <s v="NORTHWESTERN FORESTED MOUNTAINS"/>
    <s v="6.2.9  Blue Mountains"/>
    <s v="6.2  WESTERN CORDILLERA"/>
    <s v="6  NORTHWESTERN FORESTED MOUNTAINS"/>
    <n v="132"/>
    <n v="13036"/>
    <n v="1"/>
    <n v="24.425000000000001"/>
  </r>
  <r>
    <n v="6811"/>
    <n v="24088"/>
    <x v="0"/>
    <n v="1432.75501337644"/>
    <n v="579.81538276082495"/>
    <n v="13064"/>
    <n v="3029"/>
    <n v="3"/>
    <n v="0"/>
    <n v="2"/>
    <n v="9"/>
    <s v="G"/>
    <s v="f"/>
    <x v="12"/>
    <n v="3"/>
    <s v="Blue Mountains"/>
    <x v="6"/>
    <s v="Glaciofluvial Fans, Grand Fir-White Fir"/>
    <s v="Grand Fir-White Fir"/>
    <s v="6.2.9"/>
    <s v="Blue Mountains"/>
    <n v="6.2"/>
    <s v="WESTERN CORDILLERA"/>
    <n v="6"/>
    <s v="NORTHWESTERN FORESTED MOUNTAINS"/>
    <s v="6.2.9  Blue Mountains"/>
    <s v="6.2  WESTERN CORDILLERA"/>
    <s v="6  NORTHWESTERN FORESTED MOUNTAINS"/>
    <n v="133"/>
    <n v="13064"/>
    <n v="1"/>
    <n v="13.5875"/>
  </r>
  <r>
    <n v="6853"/>
    <n v="24130"/>
    <x v="0"/>
    <n v="4489.9042105302597"/>
    <n v="1816.9997690345201"/>
    <n v="13106"/>
    <n v="3562"/>
    <n v="3"/>
    <n v="5"/>
    <n v="6"/>
    <n v="2"/>
    <s v="G"/>
    <s v="m"/>
    <x v="13"/>
    <n v="1"/>
    <s v="Blue Mountains"/>
    <x v="6"/>
    <s v="Paraglacial Mountains, Grand Fir-White Fir"/>
    <s v="Grand Fir-White Fir"/>
    <s v="6.2.9"/>
    <s v="Blue Mountains"/>
    <n v="6.2"/>
    <s v="WESTERN CORDILLERA"/>
    <n v="6"/>
    <s v="NORTHWESTERN FORESTED MOUNTAINS"/>
    <s v="6.2.9  Blue Mountains"/>
    <s v="6.2  WESTERN CORDILLERA"/>
    <s v="6  NORTHWESTERN FORESTED MOUNTAINS"/>
    <n v="134"/>
    <n v="13106"/>
    <n v="1"/>
    <n v="13.525"/>
  </r>
  <r>
    <n v="6938"/>
    <n v="24216"/>
    <x v="0"/>
    <n v="11667.8225725016"/>
    <n v="4721.8002712951802"/>
    <n v="13191"/>
    <n v="6427"/>
    <n v="6"/>
    <n v="4"/>
    <n v="2"/>
    <n v="7"/>
    <s v="M"/>
    <s v="f"/>
    <x v="10"/>
    <n v="0"/>
    <s v="Blue Mountains"/>
    <x v="6"/>
    <s v="Faulted Stratal Low Mountains, Grand Fir-White Fir"/>
    <s v="Grand Fir-White Fir"/>
    <s v="6.2.9"/>
    <s v="Blue Mountains"/>
    <n v="6.2"/>
    <s v="WESTERN CORDILLERA"/>
    <n v="6"/>
    <s v="NORTHWESTERN FORESTED MOUNTAINS"/>
    <s v="6.2.9  Blue Mountains"/>
    <s v="6.2  WESTERN CORDILLERA"/>
    <s v="6  NORTHWESTERN FORESTED MOUNTAINS"/>
    <n v="135"/>
    <n v="13191"/>
    <n v="5"/>
    <n v="18.701785716"/>
  </r>
  <r>
    <n v="6962"/>
    <n v="24247"/>
    <x v="0"/>
    <n v="27980.3739682825"/>
    <n v="11323.255609469799"/>
    <n v="13215"/>
    <n v="6529"/>
    <n v="6"/>
    <n v="5"/>
    <n v="2"/>
    <n v="9"/>
    <s v="M"/>
    <s v="f"/>
    <x v="17"/>
    <n v="1"/>
    <s v="Blue Mountains"/>
    <x v="6"/>
    <s v="Dissected Verrucated Mountains, Grand Fir-White Fir"/>
    <s v="Grand Fir-White Fir"/>
    <s v="6.2.9"/>
    <s v="Blue Mountains"/>
    <n v="6.2"/>
    <s v="WESTERN CORDILLERA"/>
    <n v="6"/>
    <s v="NORTHWESTERN FORESTED MOUNTAINS"/>
    <s v="6.2.9  Blue Mountains"/>
    <s v="6.2  WESTERN CORDILLERA"/>
    <s v="6  NORTHWESTERN FORESTED MOUNTAINS"/>
    <n v="136"/>
    <n v="13215"/>
    <n v="4"/>
    <n v="20.667857142499901"/>
  </r>
  <r>
    <n v="6963"/>
    <n v="24248"/>
    <x v="0"/>
    <n v="15295.076933186299"/>
    <n v="6189.6980318167298"/>
    <n v="13216"/>
    <n v="6529"/>
    <n v="6"/>
    <n v="5"/>
    <n v="2"/>
    <n v="9"/>
    <s v="M"/>
    <s v="f"/>
    <x v="17"/>
    <n v="1"/>
    <s v="Blue Mountains"/>
    <x v="6"/>
    <s v="Dissected Verrucated Mountains, Grand Fir-White Fir"/>
    <s v="Grand Fir-White Fir"/>
    <s v="6.2.9"/>
    <s v="Blue Mountains"/>
    <n v="6.2"/>
    <s v="WESTERN CORDILLERA"/>
    <n v="6"/>
    <s v="NORTHWESTERN FORESTED MOUNTAINS"/>
    <s v="6.2.9  Blue Mountains"/>
    <s v="6.2  WESTERN CORDILLERA"/>
    <s v="6  NORTHWESTERN FORESTED MOUNTAINS"/>
    <n v="137"/>
    <n v="13216"/>
    <n v="2"/>
    <n v="17.183333335"/>
  </r>
  <r>
    <n v="7002"/>
    <n v="24308"/>
    <x v="0"/>
    <n v="5038.4605791141903"/>
    <n v="2038.99265535975"/>
    <n v="13255"/>
    <n v="8526"/>
    <n v="8"/>
    <n v="5"/>
    <n v="2"/>
    <n v="6"/>
    <s v="V"/>
    <s v="f"/>
    <x v="9"/>
    <n v="1"/>
    <s v="Blue Mountains"/>
    <x v="3"/>
    <s v="Incised Plateaus, Douglas-Fir"/>
    <s v="Douglas-Fir"/>
    <s v="6.2.9"/>
    <s v="Blue Mountains"/>
    <n v="6.2"/>
    <s v="WESTERN CORDILLERA"/>
    <n v="6"/>
    <s v="NORTHWESTERN FORESTED MOUNTAINS"/>
    <s v="6.2.9  Blue Mountains"/>
    <s v="6.2  WESTERN CORDILLERA"/>
    <s v="6  NORTHWESTERN FORESTED MOUNTAINS"/>
    <n v="138"/>
    <n v="13255"/>
    <n v="1"/>
    <n v="17.414285710000001"/>
  </r>
  <r>
    <n v="7008"/>
    <n v="24363"/>
    <x v="0"/>
    <n v="50798.3283666598"/>
    <n v="20557.354139780098"/>
    <n v="13261"/>
    <n v="2468"/>
    <n v="2"/>
    <n v="4"/>
    <n v="6"/>
    <n v="8"/>
    <s v="F"/>
    <s v="m"/>
    <x v="18"/>
    <n v="1"/>
    <s v="Blue Mountains"/>
    <x v="6"/>
    <s v="Sulcate Piedmonts, Grand Fir-White Fir"/>
    <s v="Grand Fir-White Fir"/>
    <s v="6.2.9"/>
    <s v="Blue Mountains"/>
    <n v="6.2"/>
    <s v="WESTERN CORDILLERA"/>
    <n v="6"/>
    <s v="NORTHWESTERN FORESTED MOUNTAINS"/>
    <s v="6.2.9  Blue Mountains"/>
    <s v="6.2  WESTERN CORDILLERA"/>
    <s v="6  NORTHWESTERN FORESTED MOUNTAINS"/>
    <n v="139"/>
    <n v="13261"/>
    <n v="2"/>
    <n v="25.27070707"/>
  </r>
  <r>
    <n v="7013"/>
    <n v="24375"/>
    <x v="0"/>
    <n v="17704.771675014999"/>
    <n v="7164.8668960160203"/>
    <n v="13266"/>
    <n v="2669"/>
    <n v="2"/>
    <n v="6"/>
    <n v="6"/>
    <n v="9"/>
    <s v="F"/>
    <s v="m"/>
    <x v="11"/>
    <n v="0"/>
    <s v="Blue Mountains"/>
    <x v="6"/>
    <s v="Canyonlands, Grand Fir-White Fir"/>
    <s v="Grand Fir-White Fir"/>
    <s v="10.1.2"/>
    <s v="Columbia Plateau"/>
    <n v="10.1"/>
    <s v="COLD DESERTS"/>
    <n v="10"/>
    <s v="NORTH AMERICAN DESERTS"/>
    <s v="10.1.2  Columbia Plateau"/>
    <s v="10.1  COLD DESERTS"/>
    <s v="10  NORTH AMERICAN DESERTS"/>
    <n v="140"/>
    <n v="13266"/>
    <n v="1"/>
    <n v="16.785714290000001"/>
  </r>
  <r>
    <n v="7066"/>
    <n v="24495"/>
    <x v="0"/>
    <n v="46327.002120014004"/>
    <n v="18747.872605991699"/>
    <n v="13324"/>
    <n v="8262"/>
    <n v="8"/>
    <n v="2"/>
    <n v="6"/>
    <n v="2"/>
    <s v="V"/>
    <s v="m"/>
    <x v="9"/>
    <n v="1"/>
    <s v="Blue Mountains"/>
    <x v="6"/>
    <s v="Incised Plateaus, Grand Fir-White Fir"/>
    <s v="Grand Fir-White Fir"/>
    <s v="6.2.9"/>
    <s v="Blue Mountains"/>
    <n v="6.2"/>
    <s v="WESTERN CORDILLERA"/>
    <n v="6"/>
    <s v="NORTHWESTERN FORESTED MOUNTAINS"/>
    <s v="6.2.9  Blue Mountains"/>
    <s v="6.2  WESTERN CORDILLERA"/>
    <s v="6  NORTHWESTERN FORESTED MOUNTAINS"/>
    <n v="141"/>
    <n v="13324"/>
    <n v="1"/>
    <n v="20.922222219999899"/>
  </r>
  <r>
    <n v="7079"/>
    <n v="24557"/>
    <x v="0"/>
    <n v="38980.349556224501"/>
    <n v="15774.7877949004"/>
    <n v="13338"/>
    <n v="8362"/>
    <n v="8"/>
    <n v="3"/>
    <n v="6"/>
    <n v="2"/>
    <s v="V"/>
    <s v="m"/>
    <x v="9"/>
    <n v="1"/>
    <s v="Blue Mountains"/>
    <x v="6"/>
    <s v="Incised Plateaus, Grand Fir-White Fir"/>
    <s v="Grand Fir-White Fir"/>
    <s v="6.2.9"/>
    <s v="Blue Mountains"/>
    <n v="6.2"/>
    <s v="WESTERN CORDILLERA"/>
    <n v="6"/>
    <s v="NORTHWESTERN FORESTED MOUNTAINS"/>
    <s v="6.2.9  Blue Mountains"/>
    <s v="6.2  WESTERN CORDILLERA"/>
    <s v="6  NORTHWESTERN FORESTED MOUNTAINS"/>
    <n v="142"/>
    <n v="13338"/>
    <n v="3"/>
    <n v="24.705681816666601"/>
  </r>
  <r>
    <n v="7112"/>
    <n v="24745"/>
    <x v="0"/>
    <n v="476.44109944507301"/>
    <n v="192.808872318461"/>
    <n v="13389"/>
    <n v="2536"/>
    <n v="2"/>
    <n v="5"/>
    <n v="3"/>
    <n v="6"/>
    <s v="F"/>
    <s v="g"/>
    <x v="4"/>
    <n v="0"/>
    <s v="Blue Mountains"/>
    <x v="12"/>
    <s v="Gorges, Subalpine Fir"/>
    <s v="Subalpine Fir"/>
    <s v="6.2.9"/>
    <s v="Blue Mountains"/>
    <n v="6.2"/>
    <s v="WESTERN CORDILLERA"/>
    <n v="6"/>
    <s v="NORTHWESTERN FORESTED MOUNTAINS"/>
    <s v="6.2.9  Blue Mountains"/>
    <s v="6.2  WESTERN CORDILLERA"/>
    <s v="6  NORTHWESTERN FORESTED MOUNTAINS"/>
    <n v="144"/>
    <n v="13389"/>
    <n v="1"/>
    <n v="14.65"/>
  </r>
  <r>
    <n v="7113"/>
    <n v="24746"/>
    <x v="0"/>
    <n v="5234.3978553221796"/>
    <n v="2118.2856578207302"/>
    <n v="13390"/>
    <n v="2536"/>
    <n v="2"/>
    <n v="5"/>
    <n v="3"/>
    <n v="6"/>
    <s v="F"/>
    <s v="g"/>
    <x v="4"/>
    <n v="0"/>
    <s v="Blue Mountains"/>
    <x v="6"/>
    <s v="Gorges, Grand Fir-White Fir"/>
    <s v="Grand Fir-White Fir"/>
    <s v="6.2.9"/>
    <s v="Blue Mountains"/>
    <n v="6.2"/>
    <s v="WESTERN CORDILLERA"/>
    <n v="6"/>
    <s v="NORTHWESTERN FORESTED MOUNTAINS"/>
    <s v="6.2.9  Blue Mountains"/>
    <s v="6.2  WESTERN CORDILLERA"/>
    <s v="6  NORTHWESTERN FORESTED MOUNTAINS"/>
    <n v="145"/>
    <n v="13390"/>
    <n v="2"/>
    <n v="15.643750000000001"/>
  </r>
  <r>
    <n v="7224"/>
    <n v="25020"/>
    <x v="0"/>
    <n v="4410.7370802183495"/>
    <n v="1784.9619680599401"/>
    <n v="13599"/>
    <n v="3489"/>
    <n v="3"/>
    <n v="4"/>
    <n v="8"/>
    <n v="9"/>
    <s v="G"/>
    <s v="v"/>
    <x v="19"/>
    <n v="2"/>
    <s v="Blue Mountains"/>
    <x v="12"/>
    <s v="Paraglacial Margins, Subalpine Fir"/>
    <s v="Subalpine Fir"/>
    <s v="6.2.9"/>
    <s v="Blue Mountains"/>
    <n v="6.2"/>
    <s v="WESTERN CORDILLERA"/>
    <n v="6"/>
    <s v="NORTHWESTERN FORESTED MOUNTAINS"/>
    <s v="6.2.9  Blue Mountains"/>
    <s v="6.2  WESTERN CORDILLERA"/>
    <s v="6  NORTHWESTERN FORESTED MOUNTAINS"/>
    <n v="148"/>
    <n v="13599"/>
    <n v="2"/>
    <n v="16.261111109999899"/>
  </r>
  <r>
    <n v="14720"/>
    <n v="22067"/>
    <x v="0"/>
    <n v="101558.22332117301"/>
    <n v="41099.154829482599"/>
    <n v="11873"/>
    <n v="2269"/>
    <n v="2"/>
    <n v="2"/>
    <n v="6"/>
    <n v="9"/>
    <s v="F"/>
    <s v="m"/>
    <x v="9"/>
    <n v="0"/>
    <s v="Blue Mountains"/>
    <x v="3"/>
    <s v="Incised Plateaus, Douglas-Fir"/>
    <s v="Douglas-Fir"/>
    <s v="6.2.9"/>
    <s v="Blue Mountains"/>
    <n v="6.2"/>
    <s v="WESTERN CORDILLERA"/>
    <n v="6"/>
    <s v="NORTHWESTERN FORESTED MOUNTAINS"/>
    <s v="6.2.9  Blue Mountains"/>
    <s v="6.2  WESTERN CORDILLERA"/>
    <s v="6  NORTHWESTERN FORESTED MOUNTAINS"/>
    <n v="107"/>
    <n v="11873"/>
    <n v="1"/>
    <n v="18.81428571"/>
  </r>
  <r>
    <n v="14807"/>
    <n v="22396"/>
    <x v="0"/>
    <n v="1479.6285372477701"/>
    <n v="598.78442487274503"/>
    <n v="11962"/>
    <n v="2369"/>
    <n v="2"/>
    <n v="3"/>
    <n v="6"/>
    <n v="9"/>
    <s v="F"/>
    <s v="m"/>
    <x v="4"/>
    <n v="0"/>
    <s v="Blue Mountains"/>
    <x v="6"/>
    <s v="Gorges, Grand Fir-White Fir"/>
    <s v="Grand Fir-White Fir"/>
    <s v="6.2.9"/>
    <s v="Blue Mountains"/>
    <n v="6.2"/>
    <s v="WESTERN CORDILLERA"/>
    <n v="6"/>
    <s v="NORTHWESTERN FORESTED MOUNTAINS"/>
    <s v="6.2.9  Blue Mountains"/>
    <s v="6.2  WESTERN CORDILLERA"/>
    <s v="6  NORTHWESTERN FORESTED MOUNTAINS"/>
    <n v="108"/>
    <n v="11962"/>
    <n v="1"/>
    <n v="22.3714285699999"/>
  </r>
  <r>
    <n v="14808"/>
    <n v="22397"/>
    <x v="0"/>
    <n v="2583.6654885846001"/>
    <n v="1045.5723275811799"/>
    <n v="11963"/>
    <n v="2369"/>
    <n v="2"/>
    <n v="3"/>
    <n v="6"/>
    <n v="9"/>
    <s v="F"/>
    <s v="m"/>
    <x v="4"/>
    <n v="0"/>
    <s v="Blue Mountains"/>
    <x v="2"/>
    <s v="Gorges, Douglas-Fir - Ponderosa Pine"/>
    <s v="Douglas-Fir"/>
    <s v="6.2.9"/>
    <s v="Blue Mountains"/>
    <n v="6.2"/>
    <s v="WESTERN CORDILLERA"/>
    <n v="6"/>
    <s v="NORTHWESTERN FORESTED MOUNTAINS"/>
    <s v="6.2.9  Blue Mountains"/>
    <s v="6.2  WESTERN CORDILLERA"/>
    <s v="6  NORTHWESTERN FORESTED MOUNTAINS"/>
    <n v="109"/>
    <n v="11963"/>
    <n v="1"/>
    <n v="23.7624999999999"/>
  </r>
  <r>
    <n v="14945"/>
    <n v="22807"/>
    <x v="0"/>
    <n v="4558.0728377874702"/>
    <n v="1844.5866337367199"/>
    <n v="12206"/>
    <n v="2669"/>
    <n v="2"/>
    <n v="6"/>
    <n v="6"/>
    <n v="9"/>
    <s v="F"/>
    <s v="m"/>
    <x v="11"/>
    <n v="0"/>
    <s v="Blue Mountains"/>
    <x v="3"/>
    <s v="Canyonlands, Douglas-Fir"/>
    <s v="Douglas-Fir"/>
    <s v="10.1.2"/>
    <s v="Columbia Plateau"/>
    <n v="10.1"/>
    <s v="COLD DESERTS"/>
    <n v="10"/>
    <s v="NORTH AMERICAN DESERTS"/>
    <s v="10.1.2  Columbia Plateau"/>
    <s v="10.1  COLD DESERTS"/>
    <s v="10  NORTH AMERICAN DESERTS"/>
    <n v="111"/>
    <n v="12206"/>
    <n v="1"/>
    <n v="15.93333333"/>
  </r>
  <r>
    <n v="14993"/>
    <n v="22884"/>
    <x v="0"/>
    <n v="17423.267920779701"/>
    <n v="7050.9463684403199"/>
    <n v="12254"/>
    <n v="2669"/>
    <n v="2"/>
    <n v="6"/>
    <n v="6"/>
    <n v="9"/>
    <s v="F"/>
    <s v="m"/>
    <x v="11"/>
    <n v="0"/>
    <s v="Blue Mountains"/>
    <x v="13"/>
    <s v="Canyonlands, Grand Fir-White Fir - Subalpine Fir"/>
    <s v="Grand Fir-White Fir"/>
    <s v="6.2.9"/>
    <s v="Blue Mountains"/>
    <n v="6.2"/>
    <s v="WESTERN CORDILLERA"/>
    <n v="6"/>
    <s v="NORTHWESTERN FORESTED MOUNTAINS"/>
    <s v="6.2.9  Blue Mountains"/>
    <s v="6.2  WESTERN CORDILLERA"/>
    <s v="6  NORTHWESTERN FORESTED MOUNTAINS"/>
    <n v="112"/>
    <n v="12254"/>
    <n v="3"/>
    <n v="13.331742423333299"/>
  </r>
  <r>
    <n v="15106"/>
    <n v="23049"/>
    <x v="0"/>
    <n v="2348.8150061531901"/>
    <n v="950.53170926805399"/>
    <n v="12367"/>
    <n v="2669"/>
    <n v="2"/>
    <n v="6"/>
    <n v="6"/>
    <n v="9"/>
    <s v="F"/>
    <s v="m"/>
    <x v="11"/>
    <n v="0"/>
    <s v="Blue Mountains"/>
    <x v="3"/>
    <s v="Canyonlands, Douglas-Fir"/>
    <s v="Douglas-Fir"/>
    <s v="10.1.2"/>
    <s v="Columbia Plateau"/>
    <n v="10.1"/>
    <s v="COLD DESERTS"/>
    <n v="10"/>
    <s v="NORTH AMERICAN DESERTS"/>
    <s v="10.1.2  Columbia Plateau"/>
    <s v="10.1  COLD DESERTS"/>
    <s v="10  NORTH AMERICAN DESERTS"/>
    <n v="113"/>
    <n v="12367"/>
    <n v="1"/>
    <n v="13.8"/>
  </r>
  <r>
    <n v="15206"/>
    <n v="24667"/>
    <x v="0"/>
    <n v="31108.085160614701"/>
    <n v="12588.995422079999"/>
    <n v="13352"/>
    <n v="2160"/>
    <n v="2"/>
    <n v="1"/>
    <n v="6"/>
    <n v="0"/>
    <s v="F"/>
    <s v="m"/>
    <x v="9"/>
    <n v="0"/>
    <s v="Blue Mountains"/>
    <x v="6"/>
    <s v="Incised Plateaus, Grand Fir-White Fir"/>
    <s v="Grand Fir-White Fir"/>
    <s v="6.2.9"/>
    <s v="Blue Mountains"/>
    <n v="6.2"/>
    <s v="WESTERN CORDILLERA"/>
    <n v="6"/>
    <s v="NORTHWESTERN FORESTED MOUNTAINS"/>
    <s v="6.2.9  Blue Mountains"/>
    <s v="6.2  WESTERN CORDILLERA"/>
    <s v="6  NORTHWESTERN FORESTED MOUNTAINS"/>
    <n v="143"/>
    <n v="13352"/>
    <n v="1"/>
    <n v="19.975000000000001"/>
  </r>
  <r>
    <n v="15300"/>
    <n v="24976"/>
    <x v="0"/>
    <n v="204389.63002209901"/>
    <n v="82713.548692689204"/>
    <n v="13558"/>
    <n v="2669"/>
    <n v="2"/>
    <n v="6"/>
    <n v="6"/>
    <n v="9"/>
    <s v="F"/>
    <s v="m"/>
    <x v="11"/>
    <n v="0"/>
    <s v="Blue Mountains"/>
    <x v="6"/>
    <s v="Canyonlands, Grand Fir-White Fir"/>
    <s v="Grand Fir-White Fir"/>
    <s v="10.1.2"/>
    <s v="Columbia Plateau"/>
    <n v="10.1"/>
    <s v="COLD DESERTS"/>
    <n v="10"/>
    <s v="NORTH AMERICAN DESERTS"/>
    <s v="10.1.2  Columbia Plateau"/>
    <s v="10.1  COLD DESERTS"/>
    <s v="10  NORTH AMERICAN DESERTS"/>
    <n v="146"/>
    <n v="13558"/>
    <n v="2"/>
    <n v="15.246527779999999"/>
  </r>
  <r>
    <n v="15540"/>
    <n v="15327"/>
    <x v="0"/>
    <n v="1216.5539267936099"/>
    <n v="492.321907184069"/>
    <n v="8243"/>
    <n v="2469"/>
    <n v="2"/>
    <n v="4"/>
    <n v="6"/>
    <n v="9"/>
    <s v="F"/>
    <s v="m"/>
    <x v="20"/>
    <n v="0"/>
    <s v="Oregon Northeast Cascades and Ochoco Mts"/>
    <x v="2"/>
    <s v="Megalandslides, Douglas-Fir - Ponderosa Pine"/>
    <s v="Douglas-Fir"/>
    <s v="6.2.9"/>
    <s v="Blue Mountains"/>
    <n v="6.2"/>
    <s v="WESTERN CORDILLERA"/>
    <n v="6"/>
    <s v="NORTHWESTERN FORESTED MOUNTAINS"/>
    <s v="6.2.9  Blue Mountains"/>
    <s v="6.2  WESTERN CORDILLERA"/>
    <s v="6  NORTHWESTERN FORESTED MOUNTAINS"/>
    <n v="65"/>
    <n v="8243"/>
    <n v="1"/>
    <n v="21.675000000000001"/>
  </r>
  <r>
    <n v="15549"/>
    <n v="15628"/>
    <x v="0"/>
    <n v="9314.6846580883703"/>
    <n v="3769.5191431215699"/>
    <n v="8348"/>
    <n v="6420"/>
    <n v="6"/>
    <n v="4"/>
    <n v="2"/>
    <n v="0"/>
    <s v="M"/>
    <s v="f"/>
    <x v="1"/>
    <n v="0"/>
    <s v="Oregon Northeast Cascades and Ochoco Mts"/>
    <x v="2"/>
    <s v="Verrucated Low Mountains, Douglas-Fir - Ponderosa Pine"/>
    <s v="Douglas-Fir"/>
    <s v="6.2.9"/>
    <s v="Blue Mountains"/>
    <n v="6.2"/>
    <s v="WESTERN CORDILLERA"/>
    <n v="6"/>
    <s v="NORTHWESTERN FORESTED MOUNTAINS"/>
    <s v="6.2.9  Blue Mountains"/>
    <s v="6.2  WESTERN CORDILLERA"/>
    <s v="6  NORTHWESTERN FORESTED MOUNTAINS"/>
    <n v="70"/>
    <n v="8348"/>
    <n v="1"/>
    <n v="23.228571429999899"/>
  </r>
  <r>
    <n v="15553"/>
    <n v="15788"/>
    <x v="0"/>
    <n v="65394.693510773897"/>
    <n v="26464.293542495499"/>
    <n v="8411"/>
    <n v="6429"/>
    <n v="6"/>
    <n v="4"/>
    <n v="2"/>
    <n v="9"/>
    <s v="M"/>
    <s v="f"/>
    <x v="1"/>
    <n v="0"/>
    <s v="Oregon Northeast Cascades and Ochoco Mts"/>
    <x v="6"/>
    <s v="Verrucated Low Mountains, Grand Fir-White Fir"/>
    <s v="Grand Fir-White Fir"/>
    <s v="6.2.9"/>
    <s v="Blue Mountains"/>
    <n v="6.2"/>
    <s v="WESTERN CORDILLERA"/>
    <n v="6"/>
    <s v="NORTHWESTERN FORESTED MOUNTAINS"/>
    <s v="6.2.9  Blue Mountains"/>
    <s v="6.2  WESTERN CORDILLERA"/>
    <s v="6  NORTHWESTERN FORESTED MOUNTAINS"/>
    <n v="75"/>
    <n v="8411"/>
    <n v="2"/>
    <n v="21.5276785699999"/>
  </r>
  <r>
    <n v="806"/>
    <n v="9643"/>
    <x v="1"/>
    <n v="12870.0205384173"/>
    <n v="5208.3125272314001"/>
    <n v="6268"/>
    <n v="6529"/>
    <n v="6"/>
    <n v="5"/>
    <n v="2"/>
    <n v="9"/>
    <s v="M"/>
    <s v="f"/>
    <x v="21"/>
    <n v="0"/>
    <s v="Southwest Oregon"/>
    <x v="14"/>
    <s v="Angulate Mountains, Western Hemlock"/>
    <s v="Western Hemlock"/>
    <s v="6.2.7"/>
    <s v="Cascades"/>
    <n v="6.2"/>
    <s v="WESTERN CORDILLERA"/>
    <n v="6"/>
    <s v="NORTHWESTERN FORESTED MOUNTAINS"/>
    <s v="6.2.7  Cascades"/>
    <s v="6.2  WESTERN CORDILLERA"/>
    <s v="6  NORTHWESTERN FORESTED MOUNTAINS"/>
    <n v="25"/>
    <n v="6268"/>
    <n v="2"/>
    <n v="19.291212119999901"/>
  </r>
  <r>
    <n v="826"/>
    <n v="9710"/>
    <x v="1"/>
    <n v="31666.476227028401"/>
    <n v="12814.9682694127"/>
    <n v="6301"/>
    <n v="6592"/>
    <n v="6"/>
    <n v="5"/>
    <n v="9"/>
    <n v="2"/>
    <s v="M"/>
    <s v="x"/>
    <x v="17"/>
    <n v="0"/>
    <s v="Southwest Oregon"/>
    <x v="14"/>
    <s v="Dissected Verrucated Mountains, Western Hemlock"/>
    <s v="Western Hemlock"/>
    <s v="6.2.7"/>
    <s v="Cascades"/>
    <n v="6.2"/>
    <s v="WESTERN CORDILLERA"/>
    <n v="6"/>
    <s v="NORTHWESTERN FORESTED MOUNTAINS"/>
    <s v="6.2.7  Cascades"/>
    <s v="6.2  WESTERN CORDILLERA"/>
    <s v="6  NORTHWESTERN FORESTED MOUNTAINS"/>
    <n v="30"/>
    <n v="6301"/>
    <n v="1"/>
    <n v="22.6"/>
  </r>
  <r>
    <n v="1087"/>
    <n v="10435"/>
    <x v="1"/>
    <n v="786.41792205051104"/>
    <n v="318.25204185405698"/>
    <n v="6638"/>
    <n v="6529"/>
    <n v="6"/>
    <n v="5"/>
    <n v="2"/>
    <n v="9"/>
    <s v="M"/>
    <s v="f"/>
    <x v="16"/>
    <n v="0"/>
    <s v="Southwest Oregon"/>
    <x v="15"/>
    <s v="Dissected Mountains, Western Hemlock - Douglas-Fir"/>
    <s v="Western Hemlock"/>
    <s v="6.2.11"/>
    <s v="Klamath Mountains"/>
    <n v="6.2"/>
    <s v="WESTERN CORDILLERA"/>
    <n v="6"/>
    <s v="NORTHWESTERN FORESTED MOUNTAINS"/>
    <s v="6.2.11  Klamath Mountains"/>
    <s v="6.2  WESTERN CORDILLERA"/>
    <s v="6  NORTHWESTERN FORESTED MOUNTAINS"/>
    <n v="35"/>
    <n v="6638"/>
    <n v="1"/>
    <n v="23.899999999999899"/>
  </r>
  <r>
    <n v="1182"/>
    <n v="11086"/>
    <x v="1"/>
    <n v="115925.062451187"/>
    <n v="46913.208349770699"/>
    <n v="6780"/>
    <n v="6572"/>
    <n v="6"/>
    <n v="5"/>
    <n v="7"/>
    <n v="2"/>
    <s v="M"/>
    <s v="t"/>
    <x v="22"/>
    <n v="0"/>
    <s v="Southwest Oregon"/>
    <x v="14"/>
    <s v="Smoothcrested Mountains, Western Hemlock"/>
    <s v="Western Hemlock"/>
    <s v="6.2.11"/>
    <s v="Klamath Mountains"/>
    <n v="6.2"/>
    <s v="WESTERN CORDILLERA"/>
    <n v="6"/>
    <s v="NORTHWESTERN FORESTED MOUNTAINS"/>
    <s v="6.2.11  Klamath Mountains"/>
    <s v="6.2  WESTERN CORDILLERA"/>
    <s v="6  NORTHWESTERN FORESTED MOUNTAINS"/>
    <n v="38"/>
    <n v="6780"/>
    <n v="2"/>
    <n v="19.2059523799999"/>
  </r>
  <r>
    <n v="1328"/>
    <n v="9514"/>
    <x v="1"/>
    <n v="19123.283764390901"/>
    <n v="7738.9183719303201"/>
    <n v="6155"/>
    <n v="3660"/>
    <n v="3"/>
    <n v="6"/>
    <n v="6"/>
    <n v="0"/>
    <s v="G"/>
    <s v="m"/>
    <x v="23"/>
    <n v="2"/>
    <s v="Southwest Oregon"/>
    <x v="16"/>
    <s v="Glacial Mountains, Mountain Hemlock"/>
    <s v="Mountain Hemlock"/>
    <s v="6.2.7"/>
    <s v="Cascades"/>
    <n v="6.2"/>
    <s v="WESTERN CORDILLERA"/>
    <n v="6"/>
    <s v="NORTHWESTERN FORESTED MOUNTAINS"/>
    <s v="6.2.7  Cascades"/>
    <s v="6.2  WESTERN CORDILLERA"/>
    <s v="6  NORTHWESTERN FORESTED MOUNTAINS"/>
    <n v="23"/>
    <n v="6155"/>
    <n v="1"/>
    <n v="17.85714286"/>
  </r>
  <r>
    <n v="1430"/>
    <n v="9759"/>
    <x v="1"/>
    <n v="605.63984645213202"/>
    <n v="245.093750227616"/>
    <n v="6350"/>
    <n v="8022"/>
    <n v="8"/>
    <n v="0"/>
    <n v="2"/>
    <n v="2"/>
    <s v="V"/>
    <s v="f"/>
    <x v="9"/>
    <n v="3"/>
    <s v="Southwest Oregon"/>
    <x v="17"/>
    <s v="Incised Plateaus, Western Hemlock - Grand Fir-White Fir"/>
    <s v="Western Hemlock"/>
    <s v="6.2.7"/>
    <s v="Cascades"/>
    <n v="6.2"/>
    <s v="WESTERN CORDILLERA"/>
    <n v="6"/>
    <s v="NORTHWESTERN FORESTED MOUNTAINS"/>
    <s v="6.2.7  Cascades"/>
    <s v="6.2  WESTERN CORDILLERA"/>
    <s v="6  NORTHWESTERN FORESTED MOUNTAINS"/>
    <n v="31"/>
    <n v="6350"/>
    <n v="1"/>
    <n v="20.925000000000001"/>
  </r>
  <r>
    <n v="1443"/>
    <n v="10334"/>
    <x v="1"/>
    <n v="10325.546786518"/>
    <n v="4178.60053278124"/>
    <n v="6569"/>
    <n v="3429"/>
    <n v="3"/>
    <n v="4"/>
    <n v="2"/>
    <n v="9"/>
    <s v="G"/>
    <s v="f"/>
    <x v="24"/>
    <n v="3"/>
    <s v="Southwest Oregon"/>
    <x v="6"/>
    <s v="Glacial Valleys, Grand Fir-White Fir"/>
    <s v="Grand Fir-White Fir"/>
    <s v="6.2.7"/>
    <s v="Cascades"/>
    <n v="6.2"/>
    <s v="WESTERN CORDILLERA"/>
    <n v="6"/>
    <s v="NORTHWESTERN FORESTED MOUNTAINS"/>
    <s v="6.2.7  Cascades"/>
    <s v="6.2  WESTERN CORDILLERA"/>
    <s v="6  NORTHWESTERN FORESTED MOUNTAINS"/>
    <n v="32"/>
    <n v="6569"/>
    <n v="1"/>
    <n v="10.69"/>
  </r>
  <r>
    <n v="1445"/>
    <n v="10336"/>
    <x v="1"/>
    <n v="6255.4854070545998"/>
    <n v="2531.50512947684"/>
    <n v="6571"/>
    <n v="3429"/>
    <n v="3"/>
    <n v="4"/>
    <n v="2"/>
    <n v="9"/>
    <s v="G"/>
    <s v="f"/>
    <x v="24"/>
    <n v="3"/>
    <s v="Southwest Oregon"/>
    <x v="6"/>
    <s v="Glacial Valleys, Grand Fir-White Fir"/>
    <s v="Grand Fir-White Fir"/>
    <s v="6.2.7"/>
    <s v="Cascades"/>
    <n v="6.2"/>
    <s v="WESTERN CORDILLERA"/>
    <n v="6"/>
    <s v="NORTHWESTERN FORESTED MOUNTAINS"/>
    <s v="6.2.7  Cascades"/>
    <s v="6.2  WESTERN CORDILLERA"/>
    <s v="6  NORTHWESTERN FORESTED MOUNTAINS"/>
    <n v="33"/>
    <n v="6571"/>
    <n v="1"/>
    <n v="13.542857140000001"/>
  </r>
  <r>
    <n v="1475"/>
    <n v="10647"/>
    <x v="1"/>
    <n v="26627.850567589401"/>
    <n v="10775.908808415599"/>
    <n v="6743"/>
    <n v="9083"/>
    <n v="9"/>
    <n v="0"/>
    <n v="8"/>
    <n v="3"/>
    <s v="X"/>
    <s v="v"/>
    <x v="25"/>
    <n v="3"/>
    <s v="Southwest Oregon"/>
    <x v="6"/>
    <s v="Glaciovolcanic Plains, Grand Fir-White Fir"/>
    <s v="Grand Fir-White Fir"/>
    <s v="6.2.11"/>
    <s v="Klamath Mountains"/>
    <n v="6.2"/>
    <s v="WESTERN CORDILLERA"/>
    <n v="6"/>
    <s v="NORTHWESTERN FORESTED MOUNTAINS"/>
    <s v="6.2.11  Klamath Mountains"/>
    <s v="6.2  WESTERN CORDILLERA"/>
    <s v="6  NORTHWESTERN FORESTED MOUNTAINS"/>
    <n v="37"/>
    <n v="6743"/>
    <n v="1"/>
    <n v="23.35714286"/>
  </r>
  <r>
    <n v="1721"/>
    <n v="17142"/>
    <x v="1"/>
    <n v="2195.5140262123"/>
    <n v="888.49300374465497"/>
    <n v="9067"/>
    <n v="3429"/>
    <n v="3"/>
    <n v="4"/>
    <n v="2"/>
    <n v="9"/>
    <s v="G"/>
    <s v="f"/>
    <x v="24"/>
    <n v="3"/>
    <s v="Oregon Central and South East Cascades"/>
    <x v="16"/>
    <s v="Glacial Valleys, Mountain Hemlock"/>
    <s v="Mountain Hemlock"/>
    <s v="6.2.7"/>
    <s v="Cascades"/>
    <n v="6.2"/>
    <s v="WESTERN CORDILLERA"/>
    <n v="6"/>
    <s v="NORTHWESTERN FORESTED MOUNTAINS"/>
    <s v="6.2.7  Cascades"/>
    <s v="6.2  WESTERN CORDILLERA"/>
    <s v="6  NORTHWESTERN FORESTED MOUNTAINS"/>
    <n v="87"/>
    <n v="9067"/>
    <n v="1"/>
    <n v="8.5090909089999904"/>
  </r>
  <r>
    <n v="1722"/>
    <n v="17143"/>
    <x v="1"/>
    <n v="699.34617145647701"/>
    <n v="283.015354543949"/>
    <n v="9068"/>
    <n v="3429"/>
    <n v="3"/>
    <n v="4"/>
    <n v="2"/>
    <n v="9"/>
    <s v="G"/>
    <s v="f"/>
    <x v="24"/>
    <n v="3"/>
    <s v="Oregon Central and South East Cascades"/>
    <x v="6"/>
    <s v="Glacial Valleys, Grand Fir-White Fir"/>
    <s v="Grand Fir-White Fir"/>
    <s v="6.2.7"/>
    <s v="Cascades"/>
    <n v="6.2"/>
    <s v="WESTERN CORDILLERA"/>
    <n v="6"/>
    <s v="NORTHWESTERN FORESTED MOUNTAINS"/>
    <s v="6.2.7  Cascades"/>
    <s v="6.2  WESTERN CORDILLERA"/>
    <s v="6  NORTHWESTERN FORESTED MOUNTAINS"/>
    <n v="88"/>
    <n v="9068"/>
    <n v="3"/>
    <n v="12.9722222199999"/>
  </r>
  <r>
    <n v="1841"/>
    <n v="17267"/>
    <x v="1"/>
    <n v="3579.6695353185301"/>
    <n v="1448.6408649073401"/>
    <n v="9204"/>
    <n v="3490"/>
    <n v="3"/>
    <n v="4"/>
    <n v="9"/>
    <n v="0"/>
    <s v="G"/>
    <s v="x"/>
    <x v="26"/>
    <n v="3"/>
    <s v="Oregon Central and South East Cascades"/>
    <x v="18"/>
    <s v="Icecaplands, Pacific Silver Fir - Western Hemlock"/>
    <s v="Pacific Silver Fir"/>
    <s v="6.2.7"/>
    <s v="Cascades"/>
    <n v="6.2"/>
    <s v="WESTERN CORDILLERA"/>
    <n v="6"/>
    <s v="NORTHWESTERN FORESTED MOUNTAINS"/>
    <s v="6.2.7  Cascades"/>
    <s v="6.2  WESTERN CORDILLERA"/>
    <s v="6  NORTHWESTERN FORESTED MOUNTAINS"/>
    <n v="89"/>
    <n v="9204"/>
    <n v="1"/>
    <n v="12.32777778"/>
  </r>
  <r>
    <n v="2054"/>
    <n v="18150"/>
    <x v="1"/>
    <n v="2690.8124218105099"/>
    <n v="1088.93315306775"/>
    <n v="9678"/>
    <n v="8012"/>
    <n v="8"/>
    <n v="0"/>
    <n v="1"/>
    <n v="2"/>
    <s v="V"/>
    <s v="e"/>
    <x v="27"/>
    <n v="3"/>
    <s v="Oregon Central and South East Cascades"/>
    <x v="19"/>
    <s v="Plains, Grand Fir-White Fir - Western Hemlock"/>
    <s v="Grand Fir-White Fir"/>
    <s v="6.2.7"/>
    <s v="Cascades"/>
    <n v="6.2"/>
    <s v="WESTERN CORDILLERA"/>
    <n v="6"/>
    <s v="NORTHWESTERN FORESTED MOUNTAINS"/>
    <s v="6.2.7  Cascades"/>
    <s v="6.2  WESTERN CORDILLERA"/>
    <s v="6  NORTHWESTERN FORESTED MOUNTAINS"/>
    <n v="92"/>
    <n v="9678"/>
    <n v="1"/>
    <n v="14.4"/>
  </r>
  <r>
    <n v="2950"/>
    <n v="9684"/>
    <x v="1"/>
    <n v="60822.687840251201"/>
    <n v="24614.068491395101"/>
    <n v="6287"/>
    <n v="6569"/>
    <n v="6"/>
    <n v="5"/>
    <n v="6"/>
    <n v="9"/>
    <s v="M"/>
    <s v="f"/>
    <x v="15"/>
    <n v="0"/>
    <s v="Southwest Oregon"/>
    <x v="14"/>
    <s v="Collapsed Mountains, Western Hemlock"/>
    <s v="Western Hemlock"/>
    <s v="7.1.9"/>
    <s v="Willamette Valley"/>
    <n v="7.1"/>
    <s v="MARINE WEST COAST FOREST"/>
    <n v="7"/>
    <s v="MARINE WEST COAST FOREST"/>
    <s v="7.1.9  Willamette Valley"/>
    <s v="7.1  MARINE WEST COAST FOREST"/>
    <s v="7  MARINE WEST COAST FOREST"/>
    <n v="27"/>
    <n v="6287"/>
    <n v="1"/>
    <n v="19.8"/>
  </r>
  <r>
    <n v="3105"/>
    <n v="11648"/>
    <x v="1"/>
    <n v="848.50632617707799"/>
    <n v="343.37832755367299"/>
    <n v="6878"/>
    <n v="2100"/>
    <n v="2"/>
    <n v="1"/>
    <n v="0"/>
    <n v="0"/>
    <s v="F"/>
    <s v=" "/>
    <x v="28"/>
    <n v="3"/>
    <s v="Northwest Oregon"/>
    <x v="14"/>
    <s v="Fluvial Valleys, Western Hemlock"/>
    <s v="Western Hemlock"/>
    <s v="6.2.7"/>
    <s v="Cascades"/>
    <n v="6.2"/>
    <s v="WESTERN CORDILLERA"/>
    <n v="6"/>
    <s v="NORTHWESTERN FORESTED MOUNTAINS"/>
    <s v="6.2.7  Cascades"/>
    <s v="6.2  WESTERN CORDILLERA"/>
    <s v="6  NORTHWESTERN FORESTED MOUNTAINS"/>
    <n v="39"/>
    <n v="6878"/>
    <n v="2"/>
    <n v="16.645238095"/>
  </r>
  <r>
    <n v="3107"/>
    <n v="11771"/>
    <x v="1"/>
    <n v="2866.5078356792301"/>
    <n v="1160.03456446784"/>
    <n v="6895"/>
    <n v="2239"/>
    <n v="2"/>
    <n v="2"/>
    <n v="3"/>
    <n v="9"/>
    <s v="F"/>
    <s v="g"/>
    <x v="29"/>
    <n v="3"/>
    <s v="Northwest Oregon"/>
    <x v="14"/>
    <s v="Meltwater Canyons, Western Hemlock"/>
    <s v="Western Hemlock"/>
    <s v="6.2.7"/>
    <s v="Cascades"/>
    <n v="6.2"/>
    <s v="WESTERN CORDILLERA"/>
    <n v="6"/>
    <s v="NORTHWESTERN FORESTED MOUNTAINS"/>
    <s v="6.2.7  Cascades"/>
    <s v="6.2  WESTERN CORDILLERA"/>
    <s v="6  NORTHWESTERN FORESTED MOUNTAINS"/>
    <n v="40"/>
    <n v="6895"/>
    <n v="1"/>
    <n v="19.714285709999899"/>
  </r>
  <r>
    <n v="3110"/>
    <n v="11780"/>
    <x v="1"/>
    <n v="6630.6913049662699"/>
    <n v="2683.34556924546"/>
    <n v="6898"/>
    <n v="2263"/>
    <n v="2"/>
    <n v="2"/>
    <n v="6"/>
    <n v="3"/>
    <s v="F"/>
    <s v="m"/>
    <x v="4"/>
    <n v="0"/>
    <s v="Northwest Oregon"/>
    <x v="14"/>
    <s v="Gorges, Western Hemlock"/>
    <s v="Western Hemlock"/>
    <s v="7.1.9"/>
    <s v="Willamette Valley"/>
    <n v="7.1"/>
    <s v="MARINE WEST COAST FOREST"/>
    <n v="7"/>
    <s v="MARINE WEST COAST FOREST"/>
    <s v="7.1.9  Willamette Valley"/>
    <s v="7.1  MARINE WEST COAST FOREST"/>
    <s v="7  MARINE WEST COAST FOREST"/>
    <n v="41"/>
    <n v="6898"/>
    <n v="1"/>
    <n v="17.214285709999899"/>
  </r>
  <r>
    <n v="3115"/>
    <n v="12009"/>
    <x v="1"/>
    <n v="10214.137094621299"/>
    <n v="4133.51463006425"/>
    <n v="6926"/>
    <n v="3020"/>
    <n v="3"/>
    <n v="0"/>
    <n v="2"/>
    <n v="0"/>
    <s v="G"/>
    <s v="f"/>
    <x v="30"/>
    <n v="3"/>
    <s v="Northwest Oregon"/>
    <x v="14"/>
    <s v="Glacial Valley Bottoms, Western Hemlock"/>
    <s v="Western Hemlock"/>
    <s v="6.2.7"/>
    <s v="Cascades"/>
    <n v="6.2"/>
    <s v="WESTERN CORDILLERA"/>
    <n v="6"/>
    <s v="NORTHWESTERN FORESTED MOUNTAINS"/>
    <s v="6.2.7  Cascades"/>
    <s v="6.2  WESTERN CORDILLERA"/>
    <s v="6  NORTHWESTERN FORESTED MOUNTAINS"/>
    <n v="43"/>
    <n v="6926"/>
    <n v="1"/>
    <n v="13.862500000000001"/>
  </r>
  <r>
    <n v="3216"/>
    <n v="12120"/>
    <x v="1"/>
    <n v="12514.943451278399"/>
    <n v="5064.6179281778896"/>
    <n v="7029"/>
    <n v="3429"/>
    <n v="3"/>
    <n v="4"/>
    <n v="2"/>
    <n v="9"/>
    <s v="G"/>
    <s v="f"/>
    <x v="24"/>
    <n v="3"/>
    <s v="Northwest Oregon"/>
    <x v="14"/>
    <s v="Glacial Valleys, Western Hemlock"/>
    <s v="Western Hemlock"/>
    <s v="6.2.7"/>
    <s v="Cascades"/>
    <n v="6.2"/>
    <s v="WESTERN CORDILLERA"/>
    <n v="6"/>
    <s v="NORTHWESTERN FORESTED MOUNTAINS"/>
    <s v="6.2.7  Cascades"/>
    <s v="6.2  WESTERN CORDILLERA"/>
    <s v="6  NORTHWESTERN FORESTED MOUNTAINS"/>
    <n v="44"/>
    <n v="7029"/>
    <n v="1"/>
    <n v="15.0076923099999"/>
  </r>
  <r>
    <n v="3223"/>
    <n v="12127"/>
    <x v="1"/>
    <n v="10715.2423238881"/>
    <n v="4336.3047215998904"/>
    <n v="7036"/>
    <n v="3429"/>
    <n v="3"/>
    <n v="4"/>
    <n v="2"/>
    <n v="9"/>
    <s v="G"/>
    <s v="f"/>
    <x v="24"/>
    <n v="3"/>
    <s v="Northwest Oregon"/>
    <x v="14"/>
    <s v="Glacial Valleys, Western Hemlock"/>
    <s v="Western Hemlock"/>
    <s v="6.2.7"/>
    <s v="Cascades"/>
    <n v="6.2"/>
    <s v="WESTERN CORDILLERA"/>
    <n v="6"/>
    <s v="NORTHWESTERN FORESTED MOUNTAINS"/>
    <s v="6.2.7  Cascades"/>
    <s v="6.2  WESTERN CORDILLERA"/>
    <s v="6  NORTHWESTERN FORESTED MOUNTAINS"/>
    <n v="45"/>
    <n v="7036"/>
    <n v="2"/>
    <n v="14.83857143"/>
  </r>
  <r>
    <n v="3284"/>
    <n v="12193"/>
    <x v="1"/>
    <n v="4492.4790161691399"/>
    <n v="1818.04175590813"/>
    <n v="7097"/>
    <n v="3429"/>
    <n v="3"/>
    <n v="4"/>
    <n v="2"/>
    <n v="9"/>
    <s v="G"/>
    <s v="f"/>
    <x v="24"/>
    <n v="3"/>
    <s v="Northwest Oregon"/>
    <x v="14"/>
    <s v="Glacial Valleys, Western Hemlock"/>
    <s v="Western Hemlock"/>
    <s v="6.2.7"/>
    <s v="Cascades"/>
    <n v="6.2"/>
    <s v="WESTERN CORDILLERA"/>
    <n v="6"/>
    <s v="NORTHWESTERN FORESTED MOUNTAINS"/>
    <s v="6.2.7  Cascades"/>
    <s v="6.2  WESTERN CORDILLERA"/>
    <s v="6  NORTHWESTERN FORESTED MOUNTAINS"/>
    <n v="46"/>
    <n v="7097"/>
    <n v="1"/>
    <n v="15.5142857099999"/>
  </r>
  <r>
    <n v="3301"/>
    <n v="12210"/>
    <x v="1"/>
    <n v="1731.4422829960499"/>
    <n v="700.68983229575201"/>
    <n v="7114"/>
    <n v="3429"/>
    <n v="3"/>
    <n v="4"/>
    <n v="2"/>
    <n v="9"/>
    <s v="G"/>
    <s v="f"/>
    <x v="24"/>
    <n v="3"/>
    <s v="Northwest Oregon"/>
    <x v="20"/>
    <s v="Glacial Valleys, Pacific Silver Fir"/>
    <s v="Pacific Silver Fir"/>
    <s v="6.2.7"/>
    <s v="Cascades"/>
    <n v="6.2"/>
    <s v="WESTERN CORDILLERA"/>
    <n v="6"/>
    <s v="NORTHWESTERN FORESTED MOUNTAINS"/>
    <s v="6.2.7  Cascades"/>
    <s v="6.2  WESTERN CORDILLERA"/>
    <s v="6  NORTHWESTERN FORESTED MOUNTAINS"/>
    <n v="47"/>
    <n v="7114"/>
    <n v="1"/>
    <n v="16.100000000000001"/>
  </r>
  <r>
    <n v="3405"/>
    <n v="12350"/>
    <x v="1"/>
    <n v="10759.6972801456"/>
    <n v="4354.2950041237"/>
    <n v="7246"/>
    <n v="3529"/>
    <n v="3"/>
    <n v="5"/>
    <n v="2"/>
    <n v="9"/>
    <s v="G"/>
    <s v="f"/>
    <x v="31"/>
    <n v="2"/>
    <s v="Northwest Oregon"/>
    <x v="14"/>
    <s v="Dissected Glacial Mountains, Western Hemlock"/>
    <s v="Western Hemlock"/>
    <s v="6.2.7"/>
    <s v="Cascades"/>
    <n v="6.2"/>
    <s v="WESTERN CORDILLERA"/>
    <n v="6"/>
    <s v="NORTHWESTERN FORESTED MOUNTAINS"/>
    <s v="6.2.7  Cascades"/>
    <s v="6.2  WESTERN CORDILLERA"/>
    <s v="6  NORTHWESTERN FORESTED MOUNTAINS"/>
    <n v="48"/>
    <n v="7246"/>
    <n v="1"/>
    <n v="15.8274074099999"/>
  </r>
  <r>
    <n v="3714"/>
    <n v="13351"/>
    <x v="1"/>
    <n v="21551.602818441501"/>
    <n v="8721.6242278823902"/>
    <n v="7712"/>
    <n v="6532"/>
    <n v="6"/>
    <n v="5"/>
    <n v="3"/>
    <n v="2"/>
    <s v="M"/>
    <s v="g"/>
    <x v="32"/>
    <n v="1"/>
    <s v="Northwest Oregon"/>
    <x v="14"/>
    <s v="Verrucated Glacial Mountains, Western Hemlock"/>
    <s v="Western Hemlock"/>
    <s v="6.2.7"/>
    <s v="Cascades"/>
    <n v="6.2"/>
    <s v="WESTERN CORDILLERA"/>
    <n v="6"/>
    <s v="NORTHWESTERN FORESTED MOUNTAINS"/>
    <s v="6.2.7  Cascades"/>
    <s v="6.2  WESTERN CORDILLERA"/>
    <s v="6  NORTHWESTERN FORESTED MOUNTAINS"/>
    <n v="57"/>
    <n v="7712"/>
    <n v="4"/>
    <n v="17.323881767500001"/>
  </r>
  <r>
    <n v="3739"/>
    <n v="13584"/>
    <x v="1"/>
    <n v="5620.7053602474098"/>
    <n v="2274.6187585535299"/>
    <n v="7752"/>
    <n v="6569"/>
    <n v="6"/>
    <n v="5"/>
    <n v="6"/>
    <n v="9"/>
    <s v="M"/>
    <s v="f"/>
    <x v="15"/>
    <n v="0"/>
    <s v="Northwest Oregon"/>
    <x v="14"/>
    <s v="Collapsed Mountains, Western Hemlock"/>
    <s v="Western Hemlock"/>
    <s v="6.2.7"/>
    <s v="Cascades"/>
    <n v="6.2"/>
    <s v="WESTERN CORDILLERA"/>
    <n v="6"/>
    <s v="NORTHWESTERN FORESTED MOUNTAINS"/>
    <s v="6.2.7  Cascades"/>
    <s v="6.2  WESTERN CORDILLERA"/>
    <s v="6  NORTHWESTERN FORESTED MOUNTAINS"/>
    <n v="58"/>
    <n v="7752"/>
    <n v="1"/>
    <n v="14.616666670000001"/>
  </r>
  <r>
    <n v="3810"/>
    <n v="14305"/>
    <x v="1"/>
    <n v="7683.4658077405002"/>
    <n v="3109.3882950345401"/>
    <n v="7872"/>
    <n v="3429"/>
    <n v="3"/>
    <n v="4"/>
    <n v="2"/>
    <n v="9"/>
    <s v="G"/>
    <s v="f"/>
    <x v="24"/>
    <n v="3"/>
    <s v="Oregon Northeast Cascades and Ochoco Mts"/>
    <x v="21"/>
    <s v="Glacial Valleys, Pacific Silver Fir - Mountain Hemlock"/>
    <s v="Pacific Silver Fir"/>
    <s v="6.2.7"/>
    <s v="Cascades"/>
    <n v="6.2"/>
    <s v="WESTERN CORDILLERA"/>
    <n v="6"/>
    <s v="NORTHWESTERN FORESTED MOUNTAINS"/>
    <s v="6.2.7  Cascades"/>
    <s v="6.2  WESTERN CORDILLERA"/>
    <s v="6  NORTHWESTERN FORESTED MOUNTAINS"/>
    <n v="63"/>
    <n v="7872"/>
    <n v="2"/>
    <n v="11.604464284999899"/>
  </r>
  <r>
    <n v="4897"/>
    <n v="20126"/>
    <x v="1"/>
    <n v="414.46048083640198"/>
    <n v="167.72620587037801"/>
    <n v="10995"/>
    <n v="8590"/>
    <n v="8"/>
    <n v="5"/>
    <n v="9"/>
    <n v="0"/>
    <s v="V"/>
    <s v="x"/>
    <x v="33"/>
    <n v="3"/>
    <s v="Oregon Central and South East Cascades"/>
    <x v="22"/>
    <s v="Volcano Mountains, Grand Fir-White Fir - Mountain Hemlock"/>
    <s v="Grand Fir-White Fir"/>
    <s v="6.2.7"/>
    <s v="Cascades"/>
    <n v="6.2"/>
    <s v="WESTERN CORDILLERA"/>
    <n v="6"/>
    <s v="NORTHWESTERN FORESTED MOUNTAINS"/>
    <s v="6.2.7  Cascades"/>
    <s v="6.2  WESTERN CORDILLERA"/>
    <s v="6  NORTHWESTERN FORESTED MOUNTAINS"/>
    <n v="98"/>
    <n v="10995"/>
    <n v="1"/>
    <n v="21.877777779999899"/>
  </r>
  <r>
    <n v="11070"/>
    <n v="25305"/>
    <x v="1"/>
    <n v="372.70609416196299"/>
    <n v="150.828805082695"/>
    <n v="13756"/>
    <n v="2030"/>
    <n v="2"/>
    <n v="0"/>
    <n v="3"/>
    <n v="0"/>
    <s v="F"/>
    <s v="g"/>
    <x v="34"/>
    <n v="3"/>
    <s v="Washington South Cascades"/>
    <x v="20"/>
    <s v="Glaciofluvial Valleys, Pacific Silver Fir"/>
    <s v="Pacific Silver Fir"/>
    <s v="6.2.7"/>
    <s v="Cascades"/>
    <n v="6.2"/>
    <s v="WESTERN CORDILLERA"/>
    <n v="6"/>
    <s v="NORTHWESTERN FORESTED MOUNTAINS"/>
    <s v="6.2.7  Cascades"/>
    <s v="6.2  WESTERN CORDILLERA"/>
    <s v="6  NORTHWESTERN FORESTED MOUNTAINS"/>
    <n v="151"/>
    <n v="13756"/>
    <n v="2"/>
    <n v="15.4508928549999"/>
  </r>
  <r>
    <n v="11121"/>
    <n v="25620"/>
    <x v="1"/>
    <n v="7596.9658961095301"/>
    <n v="3074.3830227424601"/>
    <n v="13808"/>
    <n v="3020"/>
    <n v="3"/>
    <n v="0"/>
    <n v="2"/>
    <n v="0"/>
    <s v="G"/>
    <s v="f"/>
    <x v="34"/>
    <n v="3"/>
    <s v="Washington South Cascades"/>
    <x v="14"/>
    <s v="Glaciofluvial Valleys, Western Hemlock"/>
    <s v="Western Hemlock"/>
    <s v="6.2.7"/>
    <s v="Cascades"/>
    <n v="6.2"/>
    <s v="WESTERN CORDILLERA"/>
    <n v="6"/>
    <s v="NORTHWESTERN FORESTED MOUNTAINS"/>
    <s v="6.2.7  Cascades"/>
    <s v="6.2  WESTERN CORDILLERA"/>
    <s v="6  NORTHWESTERN FORESTED MOUNTAINS"/>
    <n v="152"/>
    <n v="13808"/>
    <n v="1"/>
    <n v="16.518181819999899"/>
  </r>
  <r>
    <n v="11122"/>
    <n v="25623"/>
    <x v="1"/>
    <n v="10437.0630487704"/>
    <n v="4223.7295629910504"/>
    <n v="13809"/>
    <n v="3020"/>
    <n v="3"/>
    <n v="0"/>
    <n v="2"/>
    <n v="0"/>
    <s v="G"/>
    <s v="f"/>
    <x v="34"/>
    <n v="3"/>
    <s v="Washington South Cascades"/>
    <x v="14"/>
    <s v="Glaciofluvial Valleys, Western Hemlock"/>
    <s v="Western Hemlock"/>
    <s v="6.2.7"/>
    <s v="Cascades"/>
    <n v="6.2"/>
    <s v="WESTERN CORDILLERA"/>
    <n v="6"/>
    <s v="NORTHWESTERN FORESTED MOUNTAINS"/>
    <s v="6.2.7  Cascades"/>
    <s v="6.2  WESTERN CORDILLERA"/>
    <s v="6  NORTHWESTERN FORESTED MOUNTAINS"/>
    <n v="153"/>
    <n v="13809"/>
    <n v="4"/>
    <n v="17.233282827499998"/>
  </r>
  <r>
    <n v="11150"/>
    <n v="25701"/>
    <x v="1"/>
    <n v="24540.3949785597"/>
    <n v="9931.1455027217307"/>
    <n v="13837"/>
    <n v="3129"/>
    <n v="3"/>
    <n v="1"/>
    <n v="2"/>
    <n v="9"/>
    <s v="G"/>
    <s v="f"/>
    <x v="30"/>
    <n v="3"/>
    <s v="Washington South Cascades"/>
    <x v="14"/>
    <s v="Glacial Valley Bottoms, Western Hemlock"/>
    <s v="Western Hemlock"/>
    <s v="6.2.7"/>
    <s v="Cascades"/>
    <n v="6.2"/>
    <s v="WESTERN CORDILLERA"/>
    <n v="6"/>
    <s v="NORTHWESTERN FORESTED MOUNTAINS"/>
    <s v="6.2.7  Cascades"/>
    <s v="6.2  WESTERN CORDILLERA"/>
    <s v="6  NORTHWESTERN FORESTED MOUNTAINS"/>
    <n v="154"/>
    <n v="13837"/>
    <n v="2"/>
    <n v="16.927222219999901"/>
  </r>
  <r>
    <n v="11548"/>
    <n v="26230"/>
    <x v="1"/>
    <n v="15011.9592817472"/>
    <n v="6075.1243832146201"/>
    <n v="14235"/>
    <n v="3489"/>
    <n v="3"/>
    <n v="4"/>
    <n v="8"/>
    <n v="9"/>
    <s v="G"/>
    <s v="v"/>
    <x v="35"/>
    <n v="2"/>
    <s v="Washington South Cascades"/>
    <x v="14"/>
    <s v="Glaciated Low Mountains, Western Hemlock"/>
    <s v="Western Hemlock"/>
    <s v="6.2.7"/>
    <s v="Cascades"/>
    <n v="6.2"/>
    <s v="WESTERN CORDILLERA"/>
    <n v="6"/>
    <s v="NORTHWESTERN FORESTED MOUNTAINS"/>
    <s v="6.2.7  Cascades"/>
    <s v="6.2  WESTERN CORDILLERA"/>
    <s v="6  NORTHWESTERN FORESTED MOUNTAINS"/>
    <n v="158"/>
    <n v="14235"/>
    <n v="1"/>
    <n v="11.33333333"/>
  </r>
  <r>
    <n v="11843"/>
    <n v="26575"/>
    <x v="1"/>
    <n v="13185.253887687901"/>
    <n v="5335.8829376364502"/>
    <n v="14551"/>
    <n v="3569"/>
    <n v="3"/>
    <n v="5"/>
    <n v="6"/>
    <n v="9"/>
    <s v="G"/>
    <s v="m"/>
    <x v="36"/>
    <n v="2"/>
    <s v="Washington South Cascades"/>
    <x v="14"/>
    <s v="Glaciated Mountains, Western Hemlock"/>
    <s v="Western Hemlock"/>
    <s v="6.2.7"/>
    <s v="Cascades"/>
    <n v="6.2"/>
    <s v="WESTERN CORDILLERA"/>
    <n v="6"/>
    <s v="NORTHWESTERN FORESTED MOUNTAINS"/>
    <s v="6.2.7  Cascades"/>
    <s v="6.2  WESTERN CORDILLERA"/>
    <s v="6  NORTHWESTERN FORESTED MOUNTAINS"/>
    <n v="163"/>
    <n v="14551"/>
    <n v="1"/>
    <n v="14.15714286"/>
  </r>
  <r>
    <n v="12762"/>
    <n v="27746"/>
    <x v="1"/>
    <n v="11240.1192398931"/>
    <n v="4548.7148734503298"/>
    <n v="15499"/>
    <n v="8020"/>
    <n v="8"/>
    <n v="0"/>
    <n v="2"/>
    <n v="0"/>
    <s v="V"/>
    <s v="f"/>
    <x v="37"/>
    <n v="3"/>
    <s v="Washington South Cascades"/>
    <x v="14"/>
    <s v="Volcanofluvial Plains, Western Hemlock"/>
    <s v="Western Hemlock"/>
    <s v="6.2.7"/>
    <s v="Cascades"/>
    <n v="6.2"/>
    <s v="WESTERN CORDILLERA"/>
    <n v="6"/>
    <s v="NORTHWESTERN FORESTED MOUNTAINS"/>
    <s v="6.2.7  Cascades"/>
    <s v="6.2  WESTERN CORDILLERA"/>
    <s v="6  NORTHWESTERN FORESTED MOUNTAINS"/>
    <n v="165"/>
    <n v="15499"/>
    <n v="2"/>
    <n v="18.5737012949999"/>
  </r>
  <r>
    <n v="15376"/>
    <n v="9614"/>
    <x v="1"/>
    <n v="47875.416870986002"/>
    <n v="19374.493823942699"/>
    <n v="6239"/>
    <n v="6520"/>
    <n v="6"/>
    <n v="5"/>
    <n v="2"/>
    <n v="0"/>
    <s v="M"/>
    <s v="f"/>
    <x v="16"/>
    <n v="0"/>
    <s v="Southwest Oregon"/>
    <x v="14"/>
    <s v="Dissected Mountains, Western Hemlock"/>
    <s v="Western Hemlock"/>
    <s v="6.2.7"/>
    <s v="Cascades"/>
    <n v="6.2"/>
    <s v="WESTERN CORDILLERA"/>
    <n v="6"/>
    <s v="NORTHWESTERN FORESTED MOUNTAINS"/>
    <s v="6.2.7  Cascades"/>
    <s v="6.2  WESTERN CORDILLERA"/>
    <s v="6  NORTHWESTERN FORESTED MOUNTAINS"/>
    <n v="24"/>
    <n v="6239"/>
    <n v="2"/>
    <n v="22.144862154999899"/>
  </r>
  <r>
    <n v="15379"/>
    <n v="9660"/>
    <x v="1"/>
    <n v="142949.54677570099"/>
    <n v="57849.6291448415"/>
    <n v="6284"/>
    <n v="6529"/>
    <n v="6"/>
    <n v="5"/>
    <n v="2"/>
    <n v="9"/>
    <s v="M"/>
    <s v="f"/>
    <x v="21"/>
    <n v="0"/>
    <s v="Southwest Oregon"/>
    <x v="14"/>
    <s v="Angulate Mountains, Western Hemlock"/>
    <s v="Western Hemlock"/>
    <s v="6.2.7"/>
    <s v="Cascades"/>
    <n v="6.2"/>
    <s v="WESTERN CORDILLERA"/>
    <n v="6"/>
    <s v="NORTHWESTERN FORESTED MOUNTAINS"/>
    <s v="6.2.7  Cascades"/>
    <s v="6.2  WESTERN CORDILLERA"/>
    <s v="6  NORTHWESTERN FORESTED MOUNTAINS"/>
    <n v="26"/>
    <n v="6284"/>
    <n v="4"/>
    <n v="20.3806292149999"/>
  </r>
  <r>
    <n v="15380"/>
    <n v="9697"/>
    <x v="1"/>
    <n v="31243.968200498301"/>
    <n v="12643.9853373448"/>
    <n v="6289"/>
    <n v="6570"/>
    <n v="6"/>
    <n v="5"/>
    <n v="7"/>
    <n v="0"/>
    <s v="M"/>
    <s v="t"/>
    <x v="38"/>
    <n v="0"/>
    <s v="Southwest Oregon"/>
    <x v="14"/>
    <s v="Stratal Mountains, Western Hemlock"/>
    <s v="Western Hemlock"/>
    <s v="6.2.7"/>
    <s v="Cascades"/>
    <n v="6.2"/>
    <s v="WESTERN CORDILLERA"/>
    <n v="6"/>
    <s v="NORTHWESTERN FORESTED MOUNTAINS"/>
    <s v="6.2.7  Cascades"/>
    <s v="6.2  WESTERN CORDILLERA"/>
    <s v="6  NORTHWESTERN FORESTED MOUNTAINS"/>
    <n v="28"/>
    <n v="6289"/>
    <n v="1"/>
    <n v="20.233333330000001"/>
  </r>
  <r>
    <n v="15382"/>
    <n v="9702"/>
    <x v="1"/>
    <n v="11564.832933335099"/>
    <n v="4680.1218430250301"/>
    <n v="6293"/>
    <n v="6592"/>
    <n v="6"/>
    <n v="5"/>
    <n v="9"/>
    <n v="2"/>
    <s v="M"/>
    <s v="x"/>
    <x v="17"/>
    <n v="0"/>
    <s v="Southwest Oregon"/>
    <x v="14"/>
    <s v="Dissected Verrucated Mountains, Western Hemlock"/>
    <s v="Western Hemlock"/>
    <s v="6.2.7"/>
    <s v="Cascades"/>
    <n v="6.2"/>
    <s v="WESTERN CORDILLERA"/>
    <n v="6"/>
    <s v="NORTHWESTERN FORESTED MOUNTAINS"/>
    <s v="6.2.7  Cascades"/>
    <s v="6.2  WESTERN CORDILLERA"/>
    <s v="6  NORTHWESTERN FORESTED MOUNTAINS"/>
    <n v="29"/>
    <n v="6293"/>
    <n v="1"/>
    <n v="17.66"/>
  </r>
  <r>
    <n v="15407"/>
    <n v="10642"/>
    <x v="1"/>
    <n v="19542.312184191102"/>
    <n v="7908.4931571139596"/>
    <n v="6738"/>
    <n v="9083"/>
    <n v="9"/>
    <n v="0"/>
    <n v="8"/>
    <n v="3"/>
    <s v="X"/>
    <s v="v"/>
    <x v="25"/>
    <n v="3"/>
    <s v="Southwest Oregon"/>
    <x v="6"/>
    <s v="Glaciovolcanic Plains, Grand Fir-White Fir"/>
    <s v="Grand Fir-White Fir"/>
    <s v="6.2.11"/>
    <s v="Klamath Mountains"/>
    <n v="6.2"/>
    <s v="WESTERN CORDILLERA"/>
    <n v="6"/>
    <s v="NORTHWESTERN FORESTED MOUNTAINS"/>
    <s v="6.2.11  Klamath Mountains"/>
    <s v="6.2  WESTERN CORDILLERA"/>
    <s v="6  NORTHWESTERN FORESTED MOUNTAINS"/>
    <n v="36"/>
    <n v="6738"/>
    <n v="1"/>
    <n v="23.77"/>
  </r>
  <r>
    <n v="2978"/>
    <n v="11975"/>
    <x v="2"/>
    <n v="17854.9374287869"/>
    <n v="7225.6368205236504"/>
    <n v="6905"/>
    <n v="2460"/>
    <n v="2"/>
    <n v="4"/>
    <n v="6"/>
    <n v="0"/>
    <s v="F"/>
    <s v="m"/>
    <x v="39"/>
    <n v="1"/>
    <s v="Northwest Oregon"/>
    <x v="14"/>
    <s v="Meander Belts, Western Hemlock"/>
    <s v="Western Hemlock"/>
    <s v="7.1.8"/>
    <s v="Coast Range"/>
    <n v="7.1"/>
    <s v="MARINE WEST COAST FOREST"/>
    <n v="7"/>
    <s v="MARINE WEST COAST FOREST"/>
    <s v="7.1.8  Coast Range"/>
    <s v="7.1  MARINE WEST COAST FOREST"/>
    <s v="7  MARINE WEST COAST FOREST"/>
    <n v="42"/>
    <n v="6905"/>
    <n v="1"/>
    <n v="21.399999999999899"/>
  </r>
  <r>
    <n v="3021"/>
    <n v="12831"/>
    <x v="2"/>
    <n v="36055.199472177497"/>
    <n v="14591.0215544894"/>
    <n v="7626"/>
    <n v="6425"/>
    <n v="6"/>
    <n v="4"/>
    <n v="2"/>
    <n v="5"/>
    <s v="M"/>
    <s v="f"/>
    <x v="40"/>
    <n v="0"/>
    <s v="Northwest Oregon"/>
    <x v="14"/>
    <s v="Angulate Low Mountains, Western Hemlock"/>
    <s v="Western Hemlock"/>
    <s v="7.1.8"/>
    <s v="Coast Range"/>
    <n v="7.1"/>
    <s v="MARINE WEST COAST FOREST"/>
    <n v="7"/>
    <s v="MARINE WEST COAST FOREST"/>
    <s v="7.1.8  Coast Range"/>
    <s v="7.1  MARINE WEST COAST FOREST"/>
    <s v="7  MARINE WEST COAST FOREST"/>
    <n v="49"/>
    <n v="7626"/>
    <n v="1"/>
    <n v="18.3125"/>
  </r>
  <r>
    <n v="3033"/>
    <n v="12844"/>
    <x v="2"/>
    <n v="30888.032344950301"/>
    <n v="12499.943207046101"/>
    <n v="7638"/>
    <n v="6425"/>
    <n v="6"/>
    <n v="4"/>
    <n v="2"/>
    <n v="5"/>
    <s v="M"/>
    <s v="f"/>
    <x v="41"/>
    <n v="0"/>
    <s v="Northwest Oregon"/>
    <x v="14"/>
    <s v="Low Mountains, Western Hemlock"/>
    <s v="Western Hemlock"/>
    <s v="7.1.8"/>
    <s v="Coast Range"/>
    <n v="7.1"/>
    <s v="MARINE WEST COAST FOREST"/>
    <n v="7"/>
    <s v="MARINE WEST COAST FOREST"/>
    <s v="7.1.8  Coast Range"/>
    <s v="7.1  MARINE WEST COAST FOREST"/>
    <s v="7  MARINE WEST COAST FOREST"/>
    <n v="50"/>
    <n v="7638"/>
    <n v="1"/>
    <n v="19.57857143"/>
  </r>
  <r>
    <n v="3038"/>
    <n v="12853"/>
    <x v="2"/>
    <n v="133886.10040099299"/>
    <n v="54181.782527785203"/>
    <n v="7643"/>
    <n v="6426"/>
    <n v="6"/>
    <n v="4"/>
    <n v="2"/>
    <n v="2"/>
    <s v="M"/>
    <s v="f"/>
    <x v="40"/>
    <n v="0"/>
    <s v="Northwest Oregon"/>
    <x v="14"/>
    <s v="Angulate Low Mountains, Western Hemlock"/>
    <s v="Western Hemlock"/>
    <s v="7.1.8"/>
    <s v="Coast Range"/>
    <n v="7.1"/>
    <s v="MARINE WEST COAST FOREST"/>
    <n v="7"/>
    <s v="MARINE WEST COAST FOREST"/>
    <s v="7.1.8  Coast Range"/>
    <s v="7.1  MARINE WEST COAST FOREST"/>
    <s v="7  MARINE WEST COAST FOREST"/>
    <n v="51"/>
    <n v="7643"/>
    <n v="4"/>
    <n v="19.3759920625"/>
  </r>
  <r>
    <n v="3047"/>
    <n v="13266"/>
    <x v="2"/>
    <n v="31992.963230103898"/>
    <n v="12947.0928719353"/>
    <n v="7679"/>
    <n v="6525"/>
    <n v="6"/>
    <n v="5"/>
    <n v="2"/>
    <n v="5"/>
    <s v="M"/>
    <s v="f"/>
    <x v="16"/>
    <n v="0"/>
    <s v="Northwest Oregon"/>
    <x v="23"/>
    <s v="Dissected Mountains, Sitka Spruce / Redwood"/>
    <s v="Sitka Spruce / Redwood"/>
    <m/>
    <m/>
    <m/>
    <m/>
    <m/>
    <m/>
    <m/>
    <m/>
    <m/>
    <n v="52"/>
    <n v="7679"/>
    <n v="3"/>
    <n v="15.21948718"/>
  </r>
  <r>
    <n v="3050"/>
    <n v="13270"/>
    <x v="2"/>
    <n v="45325.807736057999"/>
    <n v="18342.703613713398"/>
    <n v="7682"/>
    <n v="6525"/>
    <n v="6"/>
    <n v="5"/>
    <n v="2"/>
    <n v="5"/>
    <s v="M"/>
    <s v="f"/>
    <x v="16"/>
    <n v="0"/>
    <s v="Northwest Oregon"/>
    <x v="14"/>
    <s v="Dissected Mountains, Western Hemlock"/>
    <s v="Western Hemlock"/>
    <s v="7.1.8"/>
    <s v="Coast Range"/>
    <n v="7.1"/>
    <s v="MARINE WEST COAST FOREST"/>
    <n v="7"/>
    <s v="MARINE WEST COAST FOREST"/>
    <s v="7.1.8  Coast Range"/>
    <s v="7.1  MARINE WEST COAST FOREST"/>
    <s v="7  MARINE WEST COAST FOREST"/>
    <n v="53"/>
    <n v="7682"/>
    <n v="1"/>
    <n v="16.422222219999899"/>
  </r>
  <r>
    <n v="3052"/>
    <n v="13274"/>
    <x v="2"/>
    <n v="24220.840919594099"/>
    <n v="9801.8265631388404"/>
    <n v="7684"/>
    <n v="6525"/>
    <n v="6"/>
    <n v="5"/>
    <n v="2"/>
    <n v="5"/>
    <s v="M"/>
    <s v="f"/>
    <x v="7"/>
    <n v="0"/>
    <s v="Northwest Oregon"/>
    <x v="14"/>
    <s v="Verrucated Mountains, Western Hemlock"/>
    <s v="Western Hemlock"/>
    <s v="7.1.8"/>
    <s v="Coast Range"/>
    <n v="7.1"/>
    <s v="MARINE WEST COAST FOREST"/>
    <n v="7"/>
    <s v="MARINE WEST COAST FOREST"/>
    <s v="7.1.8  Coast Range"/>
    <s v="7.1  MARINE WEST COAST FOREST"/>
    <s v="7  MARINE WEST COAST FOREST"/>
    <n v="54"/>
    <n v="7684"/>
    <n v="2"/>
    <n v="16.535714285000001"/>
  </r>
  <r>
    <n v="3055"/>
    <n v="13277"/>
    <x v="2"/>
    <n v="57360.2942708478"/>
    <n v="23212.887526073398"/>
    <n v="7687"/>
    <n v="6525"/>
    <n v="6"/>
    <n v="5"/>
    <n v="2"/>
    <n v="5"/>
    <s v="M"/>
    <s v="f"/>
    <x v="7"/>
    <n v="0"/>
    <s v="Northwest Oregon"/>
    <x v="23"/>
    <s v="Verrucated Mountains, Sitka Spruce / Redwood"/>
    <s v="Sitka Spruce / Redwood"/>
    <m/>
    <m/>
    <m/>
    <m/>
    <m/>
    <m/>
    <m/>
    <m/>
    <m/>
    <n v="55"/>
    <n v="7687"/>
    <n v="1"/>
    <n v="18.1333333299999"/>
  </r>
  <r>
    <n v="3056"/>
    <n v="13278"/>
    <x v="2"/>
    <n v="7084.8515974027296"/>
    <n v="2867.1377188700098"/>
    <n v="7688"/>
    <n v="6525"/>
    <n v="6"/>
    <n v="5"/>
    <n v="2"/>
    <n v="5"/>
    <s v="M"/>
    <s v="f"/>
    <x v="7"/>
    <n v="0"/>
    <s v="Northwest Oregon"/>
    <x v="14"/>
    <s v="Verrucated Mountains, Western Hemlock"/>
    <s v="Western Hemlock"/>
    <s v="7.1.8"/>
    <s v="Coast Range"/>
    <n v="7.1"/>
    <s v="MARINE WEST COAST FOREST"/>
    <n v="7"/>
    <s v="MARINE WEST COAST FOREST"/>
    <s v="7.1.8  Coast Range"/>
    <s v="7.1  MARINE WEST COAST FOREST"/>
    <s v="7  MARINE WEST COAST FOREST"/>
    <n v="56"/>
    <n v="7688"/>
    <n v="1"/>
    <n v="17.399999999999899"/>
  </r>
  <r>
    <n v="3070"/>
    <n v="13674"/>
    <x v="2"/>
    <n v="32106.200623976099"/>
    <n v="12992.918419400001"/>
    <n v="7767"/>
    <n v="7425"/>
    <n v="7"/>
    <n v="4"/>
    <n v="6"/>
    <n v="5"/>
    <s v="M"/>
    <s v="t"/>
    <x v="0"/>
    <n v="0"/>
    <s v="Northwest Oregon"/>
    <x v="14"/>
    <s v="Stratal Low Mountains, Western Hemlock"/>
    <s v="Western Hemlock"/>
    <s v="7.1.8"/>
    <s v="Coast Range"/>
    <n v="7.1"/>
    <s v="MARINE WEST COAST FOREST"/>
    <n v="7"/>
    <s v="MARINE WEST COAST FOREST"/>
    <s v="7.1.8  Coast Range"/>
    <s v="7.1  MARINE WEST COAST FOREST"/>
    <s v="7  MARINE WEST COAST FOREST"/>
    <n v="59"/>
    <n v="7767"/>
    <n v="2"/>
    <n v="18.892857145000001"/>
  </r>
  <r>
    <n v="3071"/>
    <n v="13675"/>
    <x v="2"/>
    <n v="25457.994618711899"/>
    <n v="10302.484902415899"/>
    <n v="7768"/>
    <n v="7426"/>
    <n v="7"/>
    <n v="4"/>
    <n v="6"/>
    <n v="2"/>
    <s v="M"/>
    <s v="t"/>
    <x v="0"/>
    <n v="0"/>
    <s v="Northwest Oregon"/>
    <x v="14"/>
    <s v="Stratal Low Mountains, Western Hemlock"/>
    <s v="Western Hemlock"/>
    <s v="7.1.8"/>
    <s v="Coast Range"/>
    <n v="7.1"/>
    <s v="MARINE WEST COAST FOREST"/>
    <n v="7"/>
    <s v="MARINE WEST COAST FOREST"/>
    <s v="7.1.8  Coast Range"/>
    <s v="7.1  MARINE WEST COAST FOREST"/>
    <s v="7  MARINE WEST COAST FOREST"/>
    <n v="60"/>
    <n v="7768"/>
    <n v="2"/>
    <n v="17.9420634949999"/>
  </r>
  <r>
    <n v="3074"/>
    <n v="13760"/>
    <x v="2"/>
    <n v="25927.050012142401"/>
    <n v="10492.304885552399"/>
    <n v="7771"/>
    <n v="7562"/>
    <n v="7"/>
    <n v="5"/>
    <n v="6"/>
    <n v="2"/>
    <s v="T"/>
    <s v="m"/>
    <x v="38"/>
    <n v="0"/>
    <s v="Northwest Oregon"/>
    <x v="14"/>
    <s v="Stratal Mountains, Western Hemlock"/>
    <s v="Western Hemlock"/>
    <s v="7.1.8"/>
    <s v="Coast Range"/>
    <n v="7.1"/>
    <s v="MARINE WEST COAST FOREST"/>
    <n v="7"/>
    <s v="MARINE WEST COAST FOREST"/>
    <s v="7.1.8  Coast Range"/>
    <s v="7.1  MARINE WEST COAST FOREST"/>
    <s v="7  MARINE WEST COAST FOREST"/>
    <n v="61"/>
    <n v="7771"/>
    <n v="5"/>
    <n v="17.616"/>
  </r>
  <r>
    <n v="3077"/>
    <n v="13763"/>
    <x v="2"/>
    <n v="52820.064050701301"/>
    <n v="21375.521543515901"/>
    <n v="7774"/>
    <n v="7562"/>
    <n v="7"/>
    <n v="5"/>
    <n v="6"/>
    <n v="2"/>
    <s v="T"/>
    <s v="m"/>
    <x v="38"/>
    <n v="0"/>
    <s v="Northwest Oregon"/>
    <x v="14"/>
    <s v="Stratal Mountains, Western Hemlock"/>
    <s v="Western Hemlock"/>
    <s v="7.1.8"/>
    <s v="Coast Range"/>
    <n v="7.1"/>
    <s v="MARINE WEST COAST FOREST"/>
    <n v="7"/>
    <s v="MARINE WEST COAST FOREST"/>
    <s v="7.1.8  Coast Range"/>
    <s v="7.1  MARINE WEST COAST FOREST"/>
    <s v="7  MARINE WEST COAST FOREST"/>
    <n v="62"/>
    <n v="7774"/>
    <n v="2"/>
    <n v="16.855714285000001"/>
  </r>
  <r>
    <n v="13946"/>
    <n v="3182"/>
    <x v="3"/>
    <n v="294.98999537104402"/>
    <n v="119.378215731105"/>
    <n v="1520"/>
    <n v="3029"/>
    <n v="3"/>
    <n v="0"/>
    <n v="2"/>
    <n v="9"/>
    <s v="G"/>
    <s v="f"/>
    <x v="34"/>
    <n v="3"/>
    <s v="Washington North Cascades"/>
    <x v="10"/>
    <s v="Glaciofluvial Valleys, Shrub-Steppe"/>
    <s v="Shrub-Steppe"/>
    <s v="10.1.2"/>
    <s v="Columbia Plateau"/>
    <n v="10.1"/>
    <s v="COLD DESERTS"/>
    <n v="10"/>
    <s v="NORTH AMERICAN DESERTS"/>
    <s v="10.1.2  Columbia Plateau"/>
    <s v="10.1  COLD DESERTS"/>
    <s v="10  NORTH AMERICAN DESERTS"/>
    <n v="1"/>
    <n v="1520"/>
    <n v="1"/>
    <n v="21.654545450000001"/>
  </r>
  <r>
    <n v="15303"/>
    <n v="24979"/>
    <x v="3"/>
    <n v="43736.025390174997"/>
    <n v="17699.341524047901"/>
    <n v="13561"/>
    <n v="2669"/>
    <n v="2"/>
    <n v="6"/>
    <n v="6"/>
    <n v="9"/>
    <s v="F"/>
    <s v="m"/>
    <x v="11"/>
    <n v="0"/>
    <s v="Blue Mountains"/>
    <x v="10"/>
    <s v="Canyonlands, Shrub-Steppe"/>
    <s v="Shrub-Steppe"/>
    <s v="10.1.2"/>
    <s v="Columbia Plateau"/>
    <n v="10.1"/>
    <s v="COLD DESERTS"/>
    <n v="10"/>
    <s v="NORTH AMERICAN DESERTS"/>
    <s v="10.1.2  Columbia Plateau"/>
    <s v="10.1  COLD DESERTS"/>
    <s v="10  NORTH AMERICAN DESERTS"/>
    <n v="147"/>
    <n v="13561"/>
    <n v="1"/>
    <n v="19.489999999999899"/>
  </r>
  <r>
    <n v="1681"/>
    <n v="17009"/>
    <x v="4"/>
    <n v="1298.90752641064"/>
    <n v="525.64922653586098"/>
    <n v="8927"/>
    <n v="2469"/>
    <n v="2"/>
    <n v="4"/>
    <n v="6"/>
    <n v="9"/>
    <s v="F"/>
    <s v="m"/>
    <x v="4"/>
    <n v="0"/>
    <s v="Oregon Central and South East Cascades"/>
    <x v="6"/>
    <s v="Gorges, Grand Fir-White Fir"/>
    <s v="Grand Fir-White Fir"/>
    <s v="6.2.8"/>
    <s v="Eastern Cascades Slopes and Foothills"/>
    <n v="6.2"/>
    <s v="WESTERN CORDILLERA"/>
    <n v="6"/>
    <s v="NORTHWESTERN FORESTED MOUNTAINS"/>
    <s v="6.2.8  Eastern Cascades Slopes and Foothills"/>
    <s v="6.2  WESTERN CORDILLERA"/>
    <s v="6  NORTHWESTERN FORESTED MOUNTAINS"/>
    <n v="83"/>
    <n v="8927"/>
    <n v="1"/>
    <n v="14.3833333299999"/>
  </r>
  <r>
    <n v="2046"/>
    <n v="18142"/>
    <x v="4"/>
    <n v="13556.7973480374"/>
    <n v="5486.2412415080698"/>
    <n v="9670"/>
    <n v="8012"/>
    <n v="8"/>
    <n v="0"/>
    <n v="1"/>
    <n v="2"/>
    <s v="V"/>
    <s v="e"/>
    <x v="27"/>
    <n v="3"/>
    <s v="Oregon Central and South East Cascades"/>
    <x v="6"/>
    <s v="Plains, Grand Fir-White Fir"/>
    <s v="Grand Fir-White Fir"/>
    <s v="6.2.7"/>
    <s v="Cascades"/>
    <n v="6.2"/>
    <s v="WESTERN CORDILLERA"/>
    <n v="6"/>
    <s v="NORTHWESTERN FORESTED MOUNTAINS"/>
    <s v="6.2.7  Cascades"/>
    <s v="6.2  WESTERN CORDILLERA"/>
    <s v="6  NORTHWESTERN FORESTED MOUNTAINS"/>
    <n v="91"/>
    <n v="9670"/>
    <n v="1"/>
    <n v="9.6624999999999996"/>
  </r>
  <r>
    <n v="2094"/>
    <n v="18214"/>
    <x v="4"/>
    <n v="138031.20847415199"/>
    <n v="55859.248250525801"/>
    <n v="9718"/>
    <n v="8012"/>
    <n v="8"/>
    <n v="0"/>
    <n v="1"/>
    <n v="2"/>
    <s v="V"/>
    <s v="e"/>
    <x v="27"/>
    <n v="3"/>
    <s v="Oregon Central and South East Cascades"/>
    <x v="8"/>
    <s v="Plains, Ponderosa Pine"/>
    <s v="Ponderosa Pine"/>
    <s v="6.2.7"/>
    <s v="Cascades"/>
    <n v="6.2"/>
    <s v="WESTERN CORDILLERA"/>
    <n v="6"/>
    <s v="NORTHWESTERN FORESTED MOUNTAINS"/>
    <s v="6.2.7  Cascades"/>
    <s v="6.2  WESTERN CORDILLERA"/>
    <s v="6  NORTHWESTERN FORESTED MOUNTAINS"/>
    <n v="93"/>
    <n v="9718"/>
    <n v="1"/>
    <n v="12.4"/>
  </r>
  <r>
    <n v="2216"/>
    <n v="18450"/>
    <x v="4"/>
    <n v="466.05482337049801"/>
    <n v="188.60569551473901"/>
    <n v="9894"/>
    <n v="8129"/>
    <n v="8"/>
    <n v="1"/>
    <n v="2"/>
    <n v="9"/>
    <s v="V"/>
    <s v="f"/>
    <x v="37"/>
    <n v="2"/>
    <s v="Oregon Central and South East Cascades"/>
    <x v="24"/>
    <s v="Volcanofluvial Plains, Western Juniper - Ponderosa Pine - mix"/>
    <s v="Western Juniper"/>
    <s v="6.2.8"/>
    <s v="Eastern Cascades Slopes and Foothills"/>
    <n v="6.2"/>
    <s v="WESTERN CORDILLERA"/>
    <n v="6"/>
    <s v="NORTHWESTERN FORESTED MOUNTAINS"/>
    <s v="6.2.8  Eastern Cascades Slopes and Foothills"/>
    <s v="6.2  WESTERN CORDILLERA"/>
    <s v="6  NORTHWESTERN FORESTED MOUNTAINS"/>
    <n v="94"/>
    <n v="9894"/>
    <n v="1"/>
    <n v="24.414285710000001"/>
  </r>
  <r>
    <n v="2264"/>
    <n v="18738"/>
    <x v="4"/>
    <n v="357.38097502885"/>
    <n v="144.62694940390699"/>
    <n v="10075"/>
    <n v="8200"/>
    <n v="8"/>
    <n v="2"/>
    <n v="0"/>
    <n v="0"/>
    <s v="V"/>
    <s v=" "/>
    <x v="42"/>
    <n v="2"/>
    <s v="Oregon Central and South East Cascades"/>
    <x v="25"/>
    <s v="Volcanoes, Western Juniper - Grand Fir-White Fir"/>
    <s v="Western Juniper"/>
    <s v="6.2.8"/>
    <s v="Eastern Cascades Slopes and Foothills"/>
    <n v="6.2"/>
    <s v="WESTERN CORDILLERA"/>
    <n v="6"/>
    <s v="NORTHWESTERN FORESTED MOUNTAINS"/>
    <s v="6.2.8  Eastern Cascades Slopes and Foothills"/>
    <s v="6.2  WESTERN CORDILLERA"/>
    <s v="6  NORTHWESTERN FORESTED MOUNTAINS"/>
    <n v="95"/>
    <n v="10075"/>
    <n v="1"/>
    <n v="23.32"/>
  </r>
  <r>
    <n v="2398"/>
    <n v="19112"/>
    <x v="4"/>
    <n v="5880.5559409888301"/>
    <n v="2379.7765577073101"/>
    <n v="10251"/>
    <n v="8362"/>
    <n v="8"/>
    <n v="3"/>
    <n v="6"/>
    <n v="2"/>
    <s v="V"/>
    <s v="m"/>
    <x v="43"/>
    <n v="1"/>
    <s v="Oregon Central and South East Cascades"/>
    <x v="8"/>
    <s v="Remnant Volcanoes, Ponderosa Pine"/>
    <s v="Ponderosa Pine"/>
    <s v="6.2.8"/>
    <s v="Eastern Cascades Slopes and Foothills"/>
    <n v="6.2"/>
    <s v="WESTERN CORDILLERA"/>
    <n v="6"/>
    <s v="NORTHWESTERN FORESTED MOUNTAINS"/>
    <s v="6.2.8  Eastern Cascades Slopes and Foothills"/>
    <s v="6.2  WESTERN CORDILLERA"/>
    <s v="6  NORTHWESTERN FORESTED MOUNTAINS"/>
    <n v="96"/>
    <n v="10251"/>
    <n v="1"/>
    <n v="16.56666667"/>
  </r>
  <r>
    <n v="2748"/>
    <n v="19804"/>
    <x v="4"/>
    <n v="12095.397129843899"/>
    <n v="4894.8335556387501"/>
    <n v="10680"/>
    <n v="8479"/>
    <n v="8"/>
    <n v="4"/>
    <n v="7"/>
    <n v="9"/>
    <s v="V"/>
    <s v="t"/>
    <x v="44"/>
    <n v="2"/>
    <s v="Oregon Central and South East Cascades"/>
    <x v="26"/>
    <s v="Faulted Incised Volcanoes, Grand Fir-White Fir - Ponderosa Pine"/>
    <s v="Grand Fir-White Fir"/>
    <s v="6.2.8"/>
    <s v="Eastern Cascades Slopes and Foothills"/>
    <n v="6.2"/>
    <s v="WESTERN CORDILLERA"/>
    <n v="6"/>
    <s v="NORTHWESTERN FORESTED MOUNTAINS"/>
    <s v="6.2.8  Eastern Cascades Slopes and Foothills"/>
    <s v="6.2  WESTERN CORDILLERA"/>
    <s v="6  NORTHWESTERN FORESTED MOUNTAINS"/>
    <n v="97"/>
    <n v="10680"/>
    <n v="1"/>
    <n v="27.363636360000001"/>
  </r>
  <r>
    <n v="2944"/>
    <n v="20144"/>
    <x v="4"/>
    <n v="44908.825041544798"/>
    <n v="18173.956704181299"/>
    <n v="11019"/>
    <n v="8639"/>
    <n v="8"/>
    <n v="6"/>
    <n v="3"/>
    <n v="9"/>
    <s v="V"/>
    <s v="g"/>
    <x v="45"/>
    <n v="3"/>
    <s v="Oregon Central and South East Cascades"/>
    <x v="6"/>
    <s v="Faulted Glaciated Volcanoes, Grand Fir-White Fir"/>
    <s v="Grand Fir-White Fir"/>
    <s v="6.2.8"/>
    <s v="Eastern Cascades Slopes and Foothills"/>
    <n v="6.2"/>
    <s v="WESTERN CORDILLERA"/>
    <n v="6"/>
    <s v="NORTHWESTERN FORESTED MOUNTAINS"/>
    <s v="6.2.8  Eastern Cascades Slopes and Foothills"/>
    <s v="6.2  WESTERN CORDILLERA"/>
    <s v="6  NORTHWESTERN FORESTED MOUNTAINS"/>
    <n v="99"/>
    <n v="11019"/>
    <n v="2"/>
    <n v="14.581250000000001"/>
  </r>
  <r>
    <n v="4243"/>
    <n v="16708"/>
    <x v="4"/>
    <n v="2934.0817986872999"/>
    <n v="1187.3807770864601"/>
    <n v="8753"/>
    <n v="2000"/>
    <n v="2"/>
    <n v="0"/>
    <n v="0"/>
    <n v="0"/>
    <s v="F"/>
    <s v=" "/>
    <x v="3"/>
    <n v="3"/>
    <s v="Oregon Central and South East Cascades"/>
    <x v="8"/>
    <s v="Fluvial Plains, Ponderosa Pine"/>
    <s v="Ponderosa Pine"/>
    <s v="6.2.9"/>
    <s v="Blue Mountains"/>
    <n v="6.2"/>
    <s v="WESTERN CORDILLERA"/>
    <n v="6"/>
    <s v="NORTHWESTERN FORESTED MOUNTAINS"/>
    <s v="6.2.9  Blue Mountains"/>
    <s v="6.2  WESTERN CORDILLERA"/>
    <s v="6  NORTHWESTERN FORESTED MOUNTAINS"/>
    <n v="81"/>
    <n v="8753"/>
    <n v="1"/>
    <n v="14.625"/>
  </r>
  <r>
    <n v="4246"/>
    <n v="16710"/>
    <x v="4"/>
    <n v="619.805412060035"/>
    <n v="250.826351243343"/>
    <n v="8756"/>
    <n v="2000"/>
    <n v="2"/>
    <n v="0"/>
    <n v="0"/>
    <n v="0"/>
    <s v="F"/>
    <s v=" "/>
    <x v="28"/>
    <n v="3"/>
    <s v="Oregon Central and South East Cascades"/>
    <x v="0"/>
    <s v="Fluvial Valleys, Grand Fir-White Fir - Douglas-Fir"/>
    <s v="Grand Fir-White Fir"/>
    <s v="6.2.8"/>
    <s v="Eastern Cascades Slopes and Foothills"/>
    <n v="6.2"/>
    <s v="WESTERN CORDILLERA"/>
    <n v="6"/>
    <s v="NORTHWESTERN FORESTED MOUNTAINS"/>
    <s v="6.2.8  Eastern Cascades Slopes and Foothills"/>
    <s v="6.2  WESTERN CORDILLERA"/>
    <s v="6  NORTHWESTERN FORESTED MOUNTAINS"/>
    <n v="82"/>
    <n v="8756"/>
    <n v="1"/>
    <n v="10.05833333"/>
  </r>
  <r>
    <n v="4309"/>
    <n v="17080"/>
    <x v="4"/>
    <n v="833.58664201510499"/>
    <n v="337.340545586568"/>
    <n v="9007"/>
    <n v="3028"/>
    <n v="3"/>
    <n v="0"/>
    <n v="2"/>
    <n v="8"/>
    <s v="G"/>
    <s v="f"/>
    <x v="12"/>
    <n v="3"/>
    <s v="Oregon Central and South East Cascades"/>
    <x v="2"/>
    <s v="Glaciofluvial Fans, Douglas-Fir - Ponderosa Pine"/>
    <s v="Douglas-Fir"/>
    <s v="6.2.8"/>
    <s v="Eastern Cascades Slopes and Foothills"/>
    <n v="6.2"/>
    <s v="WESTERN CORDILLERA"/>
    <n v="6"/>
    <s v="NORTHWESTERN FORESTED MOUNTAINS"/>
    <s v="6.2.8  Eastern Cascades Slopes and Foothills"/>
    <s v="6.2  WESTERN CORDILLERA"/>
    <s v="6  NORTHWESTERN FORESTED MOUNTAINS"/>
    <n v="84"/>
    <n v="9007"/>
    <n v="2"/>
    <n v="11.223333335"/>
  </r>
  <r>
    <n v="4312"/>
    <n v="17082"/>
    <x v="4"/>
    <n v="14837.079528587199"/>
    <n v="6004.3530579922699"/>
    <n v="9010"/>
    <n v="3028"/>
    <n v="3"/>
    <n v="0"/>
    <n v="2"/>
    <n v="8"/>
    <s v="G"/>
    <s v="f"/>
    <x v="12"/>
    <n v="3"/>
    <s v="Oregon Central and South East Cascades"/>
    <x v="6"/>
    <s v="Glaciofluvial Fans, Grand Fir-White Fir"/>
    <s v="Grand Fir-White Fir"/>
    <s v="6.2.7"/>
    <s v="Cascades"/>
    <n v="6.2"/>
    <s v="WESTERN CORDILLERA"/>
    <n v="6"/>
    <s v="NORTHWESTERN FORESTED MOUNTAINS"/>
    <s v="6.2.7  Cascades"/>
    <s v="6.2  WESTERN CORDILLERA"/>
    <s v="6  NORTHWESTERN FORESTED MOUNTAINS"/>
    <n v="85"/>
    <n v="9010"/>
    <n v="1"/>
    <n v="22.3"/>
  </r>
  <r>
    <n v="4323"/>
    <n v="17109"/>
    <x v="4"/>
    <n v="10498.961937782"/>
    <n v="4248.7791546446497"/>
    <n v="9032"/>
    <n v="3189"/>
    <n v="3"/>
    <n v="1"/>
    <n v="8"/>
    <n v="9"/>
    <s v="G"/>
    <s v="v"/>
    <x v="26"/>
    <n v="3"/>
    <s v="Oregon Central and South East Cascades"/>
    <x v="6"/>
    <s v="Icecaplands, Grand Fir-White Fir"/>
    <s v="Grand Fir-White Fir"/>
    <s v="6.2.8"/>
    <s v="Eastern Cascades Slopes and Foothills"/>
    <n v="6.2"/>
    <s v="WESTERN CORDILLERA"/>
    <n v="6"/>
    <s v="NORTHWESTERN FORESTED MOUNTAINS"/>
    <s v="6.2.8  Eastern Cascades Slopes and Foothills"/>
    <s v="6.2  WESTERN CORDILLERA"/>
    <s v="6  NORTHWESTERN FORESTED MOUNTAINS"/>
    <n v="86"/>
    <n v="9032"/>
    <n v="1"/>
    <n v="12.6625"/>
  </r>
  <r>
    <n v="4413"/>
    <n v="17638"/>
    <x v="4"/>
    <n v="4049.7501791807599"/>
    <n v="1638.8757521733201"/>
    <n v="9344"/>
    <n v="4028"/>
    <n v="4"/>
    <n v="0"/>
    <n v="2"/>
    <n v="8"/>
    <s v="L"/>
    <s v="f"/>
    <x v="46"/>
    <n v="2"/>
    <s v="Oregon Central and South East Cascades"/>
    <x v="27"/>
    <s v="Lacustrine Plains, Ponderosa Pine - Developed"/>
    <s v="Ponderosa Pine"/>
    <s v="6.2.8"/>
    <s v="Eastern Cascades Slopes and Foothills"/>
    <n v="6.2"/>
    <s v="WESTERN CORDILLERA"/>
    <n v="6"/>
    <s v="NORTHWESTERN FORESTED MOUNTAINS"/>
    <s v="6.2.8  Eastern Cascades Slopes and Foothills"/>
    <s v="6.2  WESTERN CORDILLERA"/>
    <s v="6  NORTHWESTERN FORESTED MOUNTAINS"/>
    <n v="90"/>
    <n v="9344"/>
    <n v="1"/>
    <n v="24.8"/>
  </r>
  <r>
    <n v="11065"/>
    <n v="25296"/>
    <x v="4"/>
    <n v="787.19404698255198"/>
    <n v="318.56612847063798"/>
    <n v="13751"/>
    <n v="2030"/>
    <n v="2"/>
    <n v="0"/>
    <n v="3"/>
    <n v="0"/>
    <s v="F"/>
    <s v="g"/>
    <x v="34"/>
    <n v="3"/>
    <s v="Washington South Cascades"/>
    <x v="28"/>
    <s v="Glaciofluvial Valleys, Grand Fir - Douglas-Fir"/>
    <s v="Grand Fir"/>
    <s v="6.2.8"/>
    <s v="Eastern Cascades Slopes and Foothills"/>
    <n v="6.2"/>
    <s v="WESTERN CORDILLERA"/>
    <n v="6"/>
    <s v="NORTHWESTERN FORESTED MOUNTAINS"/>
    <s v="6.2.8  Eastern Cascades Slopes and Foothills"/>
    <s v="6.2  WESTERN CORDILLERA"/>
    <s v="6  NORTHWESTERN FORESTED MOUNTAINS"/>
    <n v="149"/>
    <n v="13751"/>
    <n v="1"/>
    <n v="19.2624999999999"/>
  </r>
  <r>
    <n v="11069"/>
    <n v="25304"/>
    <x v="4"/>
    <n v="575.79162798351797"/>
    <n v="233.014604766925"/>
    <n v="13755"/>
    <n v="2030"/>
    <n v="2"/>
    <n v="0"/>
    <n v="3"/>
    <n v="0"/>
    <s v="F"/>
    <s v="g"/>
    <x v="34"/>
    <n v="3"/>
    <s v="Washington South Cascades"/>
    <x v="14"/>
    <s v="Glaciofluvial Valleys, Western Hemlock"/>
    <s v="Western Hemlock"/>
    <s v="6.2.8"/>
    <s v="Eastern Cascades Slopes and Foothills"/>
    <n v="6.2"/>
    <s v="WESTERN CORDILLERA"/>
    <n v="6"/>
    <s v="NORTHWESTERN FORESTED MOUNTAINS"/>
    <s v="6.2.8  Eastern Cascades Slopes and Foothills"/>
    <s v="6.2  WESTERN CORDILLERA"/>
    <s v="6  NORTHWESTERN FORESTED MOUNTAINS"/>
    <n v="150"/>
    <n v="13755"/>
    <n v="1"/>
    <n v="15.88888889"/>
  </r>
  <r>
    <n v="11298"/>
    <n v="25934"/>
    <x v="4"/>
    <n v="8101.8991647393996"/>
    <n v="3278.72226684628"/>
    <n v="13985"/>
    <n v="3429"/>
    <n v="3"/>
    <n v="4"/>
    <n v="2"/>
    <n v="9"/>
    <s v="G"/>
    <s v="f"/>
    <x v="24"/>
    <n v="3"/>
    <s v="Washington South Cascades"/>
    <x v="29"/>
    <s v="Glacial Valleys, Grand Fir"/>
    <s v="Grand Fir"/>
    <s v="6.2.8"/>
    <s v="Eastern Cascades Slopes and Foothills"/>
    <n v="6.2"/>
    <s v="WESTERN CORDILLERA"/>
    <n v="6"/>
    <s v="NORTHWESTERN FORESTED MOUNTAINS"/>
    <s v="6.2.8  Eastern Cascades Slopes and Foothills"/>
    <s v="6.2  WESTERN CORDILLERA"/>
    <s v="6  NORTHWESTERN FORESTED MOUNTAINS"/>
    <n v="155"/>
    <n v="13985"/>
    <n v="1"/>
    <n v="16.5"/>
  </r>
  <r>
    <n v="11302"/>
    <n v="25937"/>
    <x v="4"/>
    <n v="415.591780252494"/>
    <n v="168.18402650114501"/>
    <n v="13989"/>
    <n v="3429"/>
    <n v="3"/>
    <n v="4"/>
    <n v="2"/>
    <n v="9"/>
    <s v="G"/>
    <s v="f"/>
    <x v="24"/>
    <n v="3"/>
    <s v="Washington South Cascades"/>
    <x v="14"/>
    <s v="Glacial Valleys, Western Hemlock"/>
    <s v="Western Hemlock"/>
    <s v="6.2.7"/>
    <s v="Cascades"/>
    <n v="6.2"/>
    <s v="WESTERN CORDILLERA"/>
    <n v="6"/>
    <s v="NORTHWESTERN FORESTED MOUNTAINS"/>
    <s v="6.2.7  Cascades"/>
    <s v="6.2  WESTERN CORDILLERA"/>
    <s v="6  NORTHWESTERN FORESTED MOUNTAINS"/>
    <n v="156"/>
    <n v="13989"/>
    <n v="1"/>
    <n v="14.3874999999999"/>
  </r>
  <r>
    <n v="11688"/>
    <n v="26400"/>
    <x v="4"/>
    <n v="6390.45129972836"/>
    <n v="2586.12388843401"/>
    <n v="14375"/>
    <n v="3526"/>
    <n v="3"/>
    <n v="5"/>
    <n v="2"/>
    <n v="6"/>
    <s v="G"/>
    <s v="f"/>
    <x v="36"/>
    <n v="2"/>
    <s v="Washington South Cascades"/>
    <x v="3"/>
    <s v="Glaciated Mountains, Douglas-Fir"/>
    <s v="Douglas-Fir"/>
    <s v="10.1.2"/>
    <s v="Columbia Plateau"/>
    <n v="10.1"/>
    <s v="COLD DESERTS"/>
    <n v="10"/>
    <s v="NORTH AMERICAN DESERTS"/>
    <s v="10.1.2  Columbia Plateau"/>
    <s v="10.1  COLD DESERTS"/>
    <s v="10  NORTH AMERICAN DESERTS"/>
    <n v="160"/>
    <n v="14375"/>
    <n v="1"/>
    <n v="19.175000000000001"/>
  </r>
  <r>
    <n v="11754"/>
    <n v="26481"/>
    <x v="4"/>
    <n v="7684.2224260564799"/>
    <n v="3109.69448760367"/>
    <n v="14462"/>
    <n v="3567"/>
    <n v="3"/>
    <n v="5"/>
    <n v="6"/>
    <n v="7"/>
    <s v="G"/>
    <s v="m"/>
    <x v="47"/>
    <n v="3"/>
    <s v="Washington South Cascades"/>
    <x v="29"/>
    <s v="Collapsed Glacial Stratal Mountains, Grand Fir"/>
    <s v="Grand Fir"/>
    <s v="6.2.7"/>
    <s v="Cascades"/>
    <n v="6.2"/>
    <s v="WESTERN CORDILLERA"/>
    <n v="6"/>
    <s v="NORTHWESTERN FORESTED MOUNTAINS"/>
    <s v="6.2.7  Cascades"/>
    <s v="6.2  WESTERN CORDILLERA"/>
    <s v="6  NORTHWESTERN FORESTED MOUNTAINS"/>
    <n v="162"/>
    <n v="14462"/>
    <n v="1"/>
    <n v="15.82857143"/>
  </r>
  <r>
    <n v="12708"/>
    <n v="27643"/>
    <x v="4"/>
    <n v="52665.286133600297"/>
    <n v="21312.885142729399"/>
    <n v="15445"/>
    <n v="6579"/>
    <n v="6"/>
    <n v="5"/>
    <n v="7"/>
    <n v="9"/>
    <s v="M"/>
    <s v="t"/>
    <x v="48"/>
    <n v="2"/>
    <s v="Washington South Cascades"/>
    <x v="29"/>
    <s v="Collapsed Stratal Mountains, Grand Fir"/>
    <s v="Grand Fir"/>
    <s v="6.2.7"/>
    <s v="Cascades"/>
    <n v="6.2"/>
    <s v="WESTERN CORDILLERA"/>
    <n v="6"/>
    <s v="NORTHWESTERN FORESTED MOUNTAINS"/>
    <s v="6.2.7  Cascades"/>
    <s v="6.2  WESTERN CORDILLERA"/>
    <s v="6  NORTHWESTERN FORESTED MOUNTAINS"/>
    <n v="164"/>
    <n v="15445"/>
    <n v="2"/>
    <n v="14.7937499999999"/>
  </r>
  <r>
    <n v="15436"/>
    <n v="16688"/>
    <x v="4"/>
    <n v="18740.3700215315"/>
    <n v="7583.9586779787396"/>
    <n v="8738"/>
    <n v="2000"/>
    <n v="2"/>
    <n v="0"/>
    <n v="0"/>
    <n v="0"/>
    <s v="F"/>
    <s v=" "/>
    <x v="3"/>
    <n v="3"/>
    <s v="Oregon Central and South East Cascades"/>
    <x v="8"/>
    <s v="Fluvial Plains, Ponderosa Pine"/>
    <s v="Ponderosa Pine"/>
    <s v="6.2.8"/>
    <s v="Eastern Cascades Slopes and Foothills"/>
    <n v="6.2"/>
    <s v="WESTERN CORDILLERA"/>
    <n v="6"/>
    <s v="NORTHWESTERN FORESTED MOUNTAINS"/>
    <s v="6.2.8  Eastern Cascades Slopes and Foothills"/>
    <s v="6.2  WESTERN CORDILLERA"/>
    <s v="6  NORTHWESTERN FORESTED MOUNTAINS"/>
    <n v="80"/>
    <n v="8738"/>
    <n v="1"/>
    <n v="23.533333330000001"/>
  </r>
  <r>
    <n v="299"/>
    <n v="8145"/>
    <x v="5"/>
    <n v="485.32065387802999"/>
    <n v="196.40230050696701"/>
    <n v="5564"/>
    <n v="6529"/>
    <n v="6"/>
    <n v="5"/>
    <n v="2"/>
    <n v="9"/>
    <s v="M"/>
    <s v="f"/>
    <x v="49"/>
    <n v="0"/>
    <s v="Southwest Oregon"/>
    <x v="30"/>
    <s v="Dissected Broadcrested Mountains, Douglas-Fir - Tanoak"/>
    <s v="Douglas-Fir"/>
    <s v="6.2.11"/>
    <s v="Klamath Mountains"/>
    <n v="6.2"/>
    <s v="WESTERN CORDILLERA"/>
    <n v="6"/>
    <s v="NORTHWESTERN FORESTED MOUNTAINS"/>
    <s v="6.2.11  Klamath Mountains"/>
    <s v="6.2  WESTERN CORDILLERA"/>
    <s v="6  NORTHWESTERN FORESTED MOUNTAINS"/>
    <n v="21"/>
    <n v="5564"/>
    <n v="1"/>
    <n v="21.422222219999899"/>
  </r>
  <r>
    <n v="706"/>
    <n v="8616"/>
    <x v="5"/>
    <n v="469.26437692993397"/>
    <n v="189.90455575824299"/>
    <n v="5971"/>
    <n v="2100"/>
    <n v="2"/>
    <n v="1"/>
    <n v="0"/>
    <n v="0"/>
    <s v="F"/>
    <s v=" "/>
    <x v="28"/>
    <n v="3"/>
    <s v="Southwest Oregon"/>
    <x v="3"/>
    <s v="Fluvial Valleys, Douglas-Fir"/>
    <s v="Douglas-Fir"/>
    <s v="6.2.11"/>
    <s v="Klamath Mountains"/>
    <n v="6.2"/>
    <s v="WESTERN CORDILLERA"/>
    <n v="6"/>
    <s v="NORTHWESTERN FORESTED MOUNTAINS"/>
    <s v="6.2.11  Klamath Mountains"/>
    <s v="6.2  WESTERN CORDILLERA"/>
    <s v="6  NORTHWESTERN FORESTED MOUNTAINS"/>
    <n v="22"/>
    <n v="5971"/>
    <n v="1"/>
    <n v="20.8799999999999"/>
  </r>
  <r>
    <n v="1051"/>
    <n v="10364"/>
    <x v="5"/>
    <n v="985.99783083483203"/>
    <n v="399.01916541864102"/>
    <n v="6598"/>
    <n v="3563"/>
    <n v="3"/>
    <n v="5"/>
    <n v="6"/>
    <n v="3"/>
    <s v="G"/>
    <s v="m"/>
    <x v="13"/>
    <n v="1"/>
    <s v="Southwest Oregon"/>
    <x v="31"/>
    <s v="Paraglacial Mountains, Tanoak - Douglas-Fir"/>
    <s v="Tanoak"/>
    <s v="6.2.11"/>
    <s v="Klamath Mountains"/>
    <n v="6.2"/>
    <s v="WESTERN CORDILLERA"/>
    <n v="6"/>
    <s v="NORTHWESTERN FORESTED MOUNTAINS"/>
    <s v="6.2.11  Klamath Mountains"/>
    <s v="6.2  WESTERN CORDILLERA"/>
    <s v="6  NORTHWESTERN FORESTED MOUNTAINS"/>
    <n v="34"/>
    <n v="6598"/>
    <n v="1"/>
    <n v="17.975000000000001"/>
  </r>
  <r>
    <n v="7902"/>
    <n v="3192"/>
    <x v="6"/>
    <n v="2329.3467071085402"/>
    <n v="942.653168165848"/>
    <n v="1529"/>
    <n v="3029"/>
    <n v="3"/>
    <n v="0"/>
    <n v="2"/>
    <n v="9"/>
    <s v="G"/>
    <s v="f"/>
    <x v="34"/>
    <n v="3"/>
    <s v="Washington North Cascades"/>
    <x v="29"/>
    <s v="Glaciofluvial Valleys, Grand Fir"/>
    <s v="Grand Fir"/>
    <s v="6.2.5"/>
    <s v="North Cascades"/>
    <n v="6.2"/>
    <s v="WESTERN CORDILLERA"/>
    <n v="6"/>
    <s v="NORTHWESTERN FORESTED MOUNTAINS"/>
    <s v="6.2.5  North Cascades"/>
    <s v="6.2  WESTERN CORDILLERA"/>
    <s v="6  NORTHWESTERN FORESTED MOUNTAINS"/>
    <n v="3"/>
    <n v="1529"/>
    <n v="2"/>
    <n v="16.28"/>
  </r>
  <r>
    <n v="7908"/>
    <n v="3198"/>
    <x v="6"/>
    <n v="16548.7553933975"/>
    <n v="6697.04370464975"/>
    <n v="1535"/>
    <n v="3029"/>
    <n v="3"/>
    <n v="0"/>
    <n v="2"/>
    <n v="9"/>
    <s v="G"/>
    <s v="f"/>
    <x v="34"/>
    <n v="3"/>
    <s v="Washington North Cascades"/>
    <x v="29"/>
    <s v="Glaciofluvial Valleys, Grand Fir"/>
    <s v="Grand Fir"/>
    <s v="6.2.5"/>
    <s v="North Cascades"/>
    <n v="6.2"/>
    <s v="WESTERN CORDILLERA"/>
    <n v="6"/>
    <s v="NORTHWESTERN FORESTED MOUNTAINS"/>
    <s v="6.2.5  North Cascades"/>
    <s v="6.2  WESTERN CORDILLERA"/>
    <s v="6  NORTHWESTERN FORESTED MOUNTAINS"/>
    <n v="4"/>
    <n v="1535"/>
    <n v="3"/>
    <n v="18.088785290000001"/>
  </r>
  <r>
    <n v="7918"/>
    <n v="3219"/>
    <x v="6"/>
    <n v="53452.259394354303"/>
    <n v="21631.3619221833"/>
    <n v="1545"/>
    <n v="3029"/>
    <n v="3"/>
    <n v="0"/>
    <n v="2"/>
    <n v="9"/>
    <s v="G"/>
    <s v="f"/>
    <x v="34"/>
    <n v="3"/>
    <s v="Washington North Cascades"/>
    <x v="14"/>
    <s v="Glaciofluvial Valleys, Western Hemlock"/>
    <s v="Western Hemlock"/>
    <s v="6.2.5"/>
    <s v="North Cascades"/>
    <n v="6.2"/>
    <s v="WESTERN CORDILLERA"/>
    <n v="6"/>
    <s v="NORTHWESTERN FORESTED MOUNTAINS"/>
    <s v="6.2.5  North Cascades"/>
    <s v="6.2  WESTERN CORDILLERA"/>
    <s v="6  NORTHWESTERN FORESTED MOUNTAINS"/>
    <n v="5"/>
    <n v="1545"/>
    <n v="1"/>
    <n v="24.02222222"/>
  </r>
  <r>
    <n v="7940"/>
    <n v="3245"/>
    <x v="6"/>
    <n v="11587.30589752"/>
    <n v="4689.2163289692298"/>
    <n v="1567"/>
    <n v="3229"/>
    <n v="3"/>
    <n v="2"/>
    <n v="2"/>
    <n v="9"/>
    <s v="G"/>
    <s v="f"/>
    <x v="30"/>
    <n v="3"/>
    <s v="Washington North Cascades"/>
    <x v="14"/>
    <s v="Glacial Valley Bottoms, Western Hemlock"/>
    <s v="Western Hemlock"/>
    <s v="6.2.5"/>
    <s v="North Cascades"/>
    <n v="6.2"/>
    <s v="WESTERN CORDILLERA"/>
    <n v="6"/>
    <s v="NORTHWESTERN FORESTED MOUNTAINS"/>
    <s v="6.2.5  North Cascades"/>
    <s v="6.2  WESTERN CORDILLERA"/>
    <s v="6  NORTHWESTERN FORESTED MOUNTAINS"/>
    <n v="6"/>
    <n v="1567"/>
    <n v="1"/>
    <n v="22.35"/>
  </r>
  <r>
    <n v="8010"/>
    <n v="3482"/>
    <x v="6"/>
    <n v="2228.8858137852999"/>
    <n v="901.99808703132896"/>
    <n v="1721"/>
    <n v="3429"/>
    <n v="3"/>
    <n v="4"/>
    <n v="2"/>
    <n v="9"/>
    <s v="G"/>
    <s v="f"/>
    <x v="24"/>
    <n v="3"/>
    <s v="Washington North Cascades"/>
    <x v="29"/>
    <s v="Glacial Valleys, Grand Fir"/>
    <s v="Grand Fir"/>
    <s v="6.2.5"/>
    <s v="North Cascades"/>
    <n v="6.2"/>
    <s v="WESTERN CORDILLERA"/>
    <n v="6"/>
    <s v="NORTHWESTERN FORESTED MOUNTAINS"/>
    <s v="6.2.5  North Cascades"/>
    <s v="6.2  WESTERN CORDILLERA"/>
    <s v="6  NORTHWESTERN FORESTED MOUNTAINS"/>
    <n v="7"/>
    <n v="1721"/>
    <n v="1"/>
    <n v="20.52222222"/>
  </r>
  <r>
    <n v="8038"/>
    <n v="3514"/>
    <x v="6"/>
    <n v="1560.87932795343"/>
    <n v="631.66545329197402"/>
    <n v="1749"/>
    <n v="3429"/>
    <n v="3"/>
    <n v="4"/>
    <n v="2"/>
    <n v="9"/>
    <s v="G"/>
    <s v="f"/>
    <x v="24"/>
    <n v="3"/>
    <s v="Washington North Cascades"/>
    <x v="3"/>
    <s v="Glacial Valleys, Douglas-Fir"/>
    <s v="Douglas-Fir"/>
    <s v="6.2.5"/>
    <s v="North Cascades"/>
    <n v="6.2"/>
    <s v="WESTERN CORDILLERA"/>
    <n v="6"/>
    <s v="NORTHWESTERN FORESTED MOUNTAINS"/>
    <s v="6.2.5  North Cascades"/>
    <s v="6.2  WESTERN CORDILLERA"/>
    <s v="6  NORTHWESTERN FORESTED MOUNTAINS"/>
    <n v="8"/>
    <n v="1749"/>
    <n v="1"/>
    <n v="15.47272727"/>
  </r>
  <r>
    <n v="8162"/>
    <n v="3642"/>
    <x v="6"/>
    <n v="5221.1241187155601"/>
    <n v="2112.9139671971602"/>
    <n v="1873"/>
    <n v="3429"/>
    <n v="3"/>
    <n v="4"/>
    <n v="2"/>
    <n v="9"/>
    <s v="G"/>
    <s v="f"/>
    <x v="24"/>
    <n v="3"/>
    <s v="Washington North Cascades"/>
    <x v="20"/>
    <s v="Glacial Valleys, Pacific Silver Fir"/>
    <s v="Pacific Silver Fir"/>
    <s v="6.2.5"/>
    <s v="North Cascades"/>
    <n v="6.2"/>
    <s v="WESTERN CORDILLERA"/>
    <n v="6"/>
    <s v="NORTHWESTERN FORESTED MOUNTAINS"/>
    <s v="6.2.5  North Cascades"/>
    <s v="6.2  WESTERN CORDILLERA"/>
    <s v="6  NORTHWESTERN FORESTED MOUNTAINS"/>
    <n v="9"/>
    <n v="1873"/>
    <n v="1"/>
    <n v="12.8"/>
  </r>
  <r>
    <n v="8526"/>
    <n v="4053"/>
    <x v="6"/>
    <n v="10053.6941840576"/>
    <n v="4068.5856877598999"/>
    <n v="2277"/>
    <n v="3429"/>
    <n v="3"/>
    <n v="4"/>
    <n v="2"/>
    <n v="9"/>
    <s v="G"/>
    <s v="f"/>
    <x v="24"/>
    <n v="3"/>
    <s v="Washington North Cascades"/>
    <x v="20"/>
    <s v="Glacial Valleys, Pacific Silver Fir"/>
    <s v="Pacific Silver Fir"/>
    <s v="6.2.5"/>
    <s v="North Cascades"/>
    <n v="6.2"/>
    <s v="WESTERN CORDILLERA"/>
    <n v="6"/>
    <s v="NORTHWESTERN FORESTED MOUNTAINS"/>
    <s v="6.2.5  North Cascades"/>
    <s v="6.2  WESTERN CORDILLERA"/>
    <s v="6  NORTHWESTERN FORESTED MOUNTAINS"/>
    <n v="14"/>
    <n v="2277"/>
    <n v="2"/>
    <n v="15.320555555"/>
  </r>
  <r>
    <n v="8527"/>
    <n v="4054"/>
    <x v="6"/>
    <n v="1958.37158694912"/>
    <n v="792.52486340907399"/>
    <n v="2278"/>
    <n v="3429"/>
    <n v="3"/>
    <n v="4"/>
    <n v="2"/>
    <n v="9"/>
    <s v="G"/>
    <s v="f"/>
    <x v="24"/>
    <n v="3"/>
    <s v="Washington North Cascades"/>
    <x v="14"/>
    <s v="Glacial Valleys, Western Hemlock"/>
    <s v="Western Hemlock"/>
    <s v="6.2.5"/>
    <s v="North Cascades"/>
    <n v="6.2"/>
    <s v="WESTERN CORDILLERA"/>
    <n v="6"/>
    <s v="NORTHWESTERN FORESTED MOUNTAINS"/>
    <s v="6.2.5  North Cascades"/>
    <s v="6.2  WESTERN CORDILLERA"/>
    <s v="6  NORTHWESTERN FORESTED MOUNTAINS"/>
    <n v="15"/>
    <n v="2278"/>
    <n v="1"/>
    <n v="18.06666667"/>
  </r>
  <r>
    <n v="8974"/>
    <n v="4920"/>
    <x v="6"/>
    <n v="951.62471343588004"/>
    <n v="385.108858328255"/>
    <n v="2919"/>
    <n v="3526"/>
    <n v="3"/>
    <n v="5"/>
    <n v="2"/>
    <n v="6"/>
    <s v="G"/>
    <s v="f"/>
    <x v="36"/>
    <n v="2"/>
    <s v="Washington North Cascades"/>
    <x v="28"/>
    <s v="Glaciated Mountains, Grand Fir - Douglas-Fir"/>
    <s v="Grand Fir"/>
    <s v="6.2.5"/>
    <s v="North Cascades"/>
    <n v="6.2"/>
    <s v="WESTERN CORDILLERA"/>
    <n v="6"/>
    <s v="NORTHWESTERN FORESTED MOUNTAINS"/>
    <s v="6.2.5  North Cascades"/>
    <s v="6.2  WESTERN CORDILLERA"/>
    <s v="6  NORTHWESTERN FORESTED MOUNTAINS"/>
    <n v="16"/>
    <n v="2919"/>
    <n v="1"/>
    <n v="14.1727272699999"/>
  </r>
  <r>
    <n v="11509"/>
    <n v="26180"/>
    <x v="6"/>
    <n v="533.84154106382096"/>
    <n v="216.03800689980301"/>
    <n v="14196"/>
    <n v="3429"/>
    <n v="3"/>
    <n v="4"/>
    <n v="2"/>
    <n v="9"/>
    <s v="G"/>
    <s v="f"/>
    <x v="24"/>
    <n v="3"/>
    <s v="Washington South Cascades"/>
    <x v="21"/>
    <s v="Glacial Valleys, Pacific Silver Fir - Mountain Hemlock"/>
    <s v="Pacific Silver Fir"/>
    <s v="6.2.5"/>
    <s v="North Cascades"/>
    <n v="6.2"/>
    <s v="WESTERN CORDILLERA"/>
    <n v="6"/>
    <s v="NORTHWESTERN FORESTED MOUNTAINS"/>
    <s v="6.2.5  North Cascades"/>
    <s v="6.2  WESTERN CORDILLERA"/>
    <s v="6  NORTHWESTERN FORESTED MOUNTAINS"/>
    <n v="157"/>
    <n v="14196"/>
    <n v="1"/>
    <n v="12.15"/>
  </r>
  <r>
    <n v="11659"/>
    <n v="26379"/>
    <x v="6"/>
    <n v="42397.535339635397"/>
    <n v="17157.6738183134"/>
    <n v="14346"/>
    <n v="3526"/>
    <n v="3"/>
    <n v="5"/>
    <n v="2"/>
    <n v="6"/>
    <s v="G"/>
    <s v="f"/>
    <x v="31"/>
    <n v="2"/>
    <s v="Washington South Cascades"/>
    <x v="29"/>
    <s v="Dissected Glacial Mountains, Grand Fir"/>
    <s v="Grand Fir"/>
    <s v="6.2.5"/>
    <s v="North Cascades"/>
    <n v="6.2"/>
    <s v="WESTERN CORDILLERA"/>
    <n v="6"/>
    <s v="NORTHWESTERN FORESTED MOUNTAINS"/>
    <s v="6.2.5  North Cascades"/>
    <s v="6.2  WESTERN CORDILLERA"/>
    <s v="6  NORTHWESTERN FORESTED MOUNTAINS"/>
    <n v="159"/>
    <n v="14346"/>
    <n v="1"/>
    <n v="17.6333333299999"/>
  </r>
  <r>
    <n v="13948"/>
    <n v="3185"/>
    <x v="6"/>
    <n v="2032.3679652977701"/>
    <n v="822.47013530453103"/>
    <n v="1522"/>
    <n v="3029"/>
    <n v="3"/>
    <n v="0"/>
    <n v="2"/>
    <n v="9"/>
    <s v="G"/>
    <s v="f"/>
    <x v="34"/>
    <n v="3"/>
    <s v="Washington North Cascades"/>
    <x v="3"/>
    <s v="Glaciofluvial Valleys, Douglas-Fir"/>
    <s v="Douglas-Fir"/>
    <s v="6.2.5"/>
    <s v="North Cascades"/>
    <n v="6.2"/>
    <s v="WESTERN CORDILLERA"/>
    <n v="6"/>
    <s v="NORTHWESTERN FORESTED MOUNTAINS"/>
    <s v="6.2.5  North Cascades"/>
    <s v="6.2  WESTERN CORDILLERA"/>
    <s v="6  NORTHWESTERN FORESTED MOUNTAINS"/>
    <n v="2"/>
    <n v="1522"/>
    <n v="6"/>
    <n v="20.095883836666601"/>
  </r>
  <r>
    <n v="14032"/>
    <n v="3647"/>
    <x v="6"/>
    <n v="1549.48133212281"/>
    <n v="627.05284802900997"/>
    <n v="1878"/>
    <n v="3429"/>
    <n v="3"/>
    <n v="4"/>
    <n v="2"/>
    <n v="9"/>
    <s v="G"/>
    <s v="f"/>
    <x v="24"/>
    <n v="3"/>
    <s v="Washington North Cascades"/>
    <x v="7"/>
    <s v="Glacial Valleys, Ponderosa Pine - Douglas-Fir"/>
    <s v="Ponderosa Pine"/>
    <s v="6.2.5"/>
    <s v="North Cascades"/>
    <n v="6.2"/>
    <s v="WESTERN CORDILLERA"/>
    <n v="6"/>
    <s v="NORTHWESTERN FORESTED MOUNTAINS"/>
    <s v="6.2.5  North Cascades"/>
    <s v="6.2  WESTERN CORDILLERA"/>
    <s v="6  NORTHWESTERN FORESTED MOUNTAINS"/>
    <n v="11"/>
    <n v="1878"/>
    <n v="1"/>
    <n v="17.366666670000001"/>
  </r>
  <r>
    <n v="14035"/>
    <n v="3651"/>
    <x v="6"/>
    <n v="611.086250993715"/>
    <n v="247.29783194742501"/>
    <n v="1882"/>
    <n v="3429"/>
    <n v="3"/>
    <n v="4"/>
    <n v="2"/>
    <n v="9"/>
    <s v="G"/>
    <s v="f"/>
    <x v="24"/>
    <n v="3"/>
    <s v="Washington North Cascades"/>
    <x v="32"/>
    <s v="Glacial Valleys, Ponderosa Pine - Grand Fir"/>
    <s v="Ponderosa Pine"/>
    <s v="6.2.5"/>
    <s v="North Cascades"/>
    <n v="6.2"/>
    <s v="WESTERN CORDILLERA"/>
    <n v="6"/>
    <s v="NORTHWESTERN FORESTED MOUNTAINS"/>
    <s v="6.2.5  North Cascades"/>
    <s v="6.2  WESTERN CORDILLERA"/>
    <s v="6  NORTHWESTERN FORESTED MOUNTAINS"/>
    <n v="12"/>
    <n v="1882"/>
    <n v="1"/>
    <n v="19.170000000000002"/>
  </r>
  <r>
    <n v="14036"/>
    <n v="3652"/>
    <x v="6"/>
    <n v="1366.18874319835"/>
    <n v="552.87696896228294"/>
    <n v="1883"/>
    <n v="3429"/>
    <n v="3"/>
    <n v="4"/>
    <n v="2"/>
    <n v="9"/>
    <s v="G"/>
    <s v="f"/>
    <x v="24"/>
    <n v="3"/>
    <s v="Washington North Cascades"/>
    <x v="3"/>
    <s v="Glacial Valleys, Douglas-Fir"/>
    <s v="Douglas-Fir"/>
    <s v="6.2.5"/>
    <s v="North Cascades"/>
    <n v="6.2"/>
    <s v="WESTERN CORDILLERA"/>
    <n v="6"/>
    <s v="NORTHWESTERN FORESTED MOUNTAINS"/>
    <s v="6.2.5  North Cascades"/>
    <s v="6.2  WESTERN CORDILLERA"/>
    <s v="6  NORTHWESTERN FORESTED MOUNTAINS"/>
    <n v="13"/>
    <n v="1883"/>
    <n v="1"/>
    <n v="17.85714286"/>
  </r>
  <r>
    <n v="14248"/>
    <n v="4948"/>
    <x v="6"/>
    <n v="27649.1036651336"/>
    <n v="11189.195274084899"/>
    <n v="2945"/>
    <n v="3526"/>
    <n v="3"/>
    <n v="5"/>
    <n v="2"/>
    <n v="6"/>
    <s v="G"/>
    <s v="f"/>
    <x v="36"/>
    <n v="2"/>
    <s v="Washington North Cascades"/>
    <x v="3"/>
    <s v="Glaciated Mountains, Douglas-Fir"/>
    <s v="Douglas-Fir"/>
    <s v="10.1.2"/>
    <s v="Columbia Plateau"/>
    <n v="10.1"/>
    <s v="COLD DESERTS"/>
    <n v="10"/>
    <s v="NORTH AMERICAN DESERTS"/>
    <s v="10.1.2  Columbia Plateau"/>
    <s v="10.1  COLD DESERTS"/>
    <s v="10  NORTH AMERICAN DESERTS"/>
    <n v="19"/>
    <n v="2945"/>
    <n v="2"/>
    <n v="19.372222219999902"/>
  </r>
  <r>
    <n v="14558"/>
    <n v="7467"/>
    <x v="6"/>
    <n v="385.46831239085498"/>
    <n v="155.99349156306201"/>
    <n v="5135"/>
    <n v="6429"/>
    <n v="6"/>
    <n v="4"/>
    <n v="2"/>
    <n v="9"/>
    <s v="M"/>
    <s v="f"/>
    <x v="6"/>
    <n v="0"/>
    <s v="Washington North Cascades"/>
    <x v="8"/>
    <s v="Dissected Low Mountains, Ponderosa Pine"/>
    <s v="Ponderosa Pine"/>
    <s v="6.2.5"/>
    <s v="North Cascades"/>
    <n v="6.2"/>
    <s v="WESTERN CORDILLERA"/>
    <n v="6"/>
    <s v="NORTHWESTERN FORESTED MOUNTAINS"/>
    <s v="6.2.5  North Cascades"/>
    <s v="6.2  WESTERN CORDILLERA"/>
    <s v="6  NORTHWESTERN FORESTED MOUNTAINS"/>
    <n v="20"/>
    <n v="5135"/>
    <n v="1"/>
    <n v="19.466666669999899"/>
  </r>
  <r>
    <n v="15609"/>
    <n v="3646"/>
    <x v="6"/>
    <n v="7117.1741164586902"/>
    <n v="2880.2181782529901"/>
    <n v="1877"/>
    <n v="3429"/>
    <n v="3"/>
    <n v="4"/>
    <n v="2"/>
    <n v="9"/>
    <s v="G"/>
    <s v="f"/>
    <x v="24"/>
    <n v="3"/>
    <s v="Washington North Cascades"/>
    <x v="29"/>
    <s v="Glacial Valleys, Grand Fir"/>
    <s v="Grand Fir"/>
    <s v="6.2.5"/>
    <s v="North Cascades"/>
    <n v="6.2"/>
    <s v="WESTERN CORDILLERA"/>
    <n v="6"/>
    <s v="NORTHWESTERN FORESTED MOUNTAINS"/>
    <s v="6.2.5  North Cascades"/>
    <s v="6.2  WESTERN CORDILLERA"/>
    <s v="6  NORTHWESTERN FORESTED MOUNTAINS"/>
    <n v="10"/>
    <n v="1877"/>
    <n v="2"/>
    <n v="15.935555555000001"/>
  </r>
  <r>
    <n v="15642"/>
    <n v="4926"/>
    <x v="6"/>
    <n v="4750.1286613111097"/>
    <n v="1922.30886802532"/>
    <n v="2925"/>
    <n v="3526"/>
    <n v="3"/>
    <n v="5"/>
    <n v="2"/>
    <n v="6"/>
    <s v="G"/>
    <s v="f"/>
    <x v="36"/>
    <n v="2"/>
    <s v="Washington North Cascades"/>
    <x v="29"/>
    <s v="Glaciated Mountains, Grand Fir"/>
    <s v="Grand Fir"/>
    <s v="6.2.5"/>
    <s v="North Cascades"/>
    <n v="6.2"/>
    <s v="WESTERN CORDILLERA"/>
    <n v="6"/>
    <s v="NORTHWESTERN FORESTED MOUNTAINS"/>
    <s v="6.2.5  North Cascades"/>
    <s v="6.2  WESTERN CORDILLERA"/>
    <s v="6  NORTHWESTERN FORESTED MOUNTAINS"/>
    <n v="17"/>
    <n v="2925"/>
    <n v="1"/>
    <n v="13.65"/>
  </r>
  <r>
    <n v="15645"/>
    <n v="4946"/>
    <x v="6"/>
    <n v="22779.8550568422"/>
    <n v="9218.6802738123297"/>
    <n v="2943"/>
    <n v="3526"/>
    <n v="3"/>
    <n v="5"/>
    <n v="2"/>
    <n v="6"/>
    <s v="G"/>
    <s v="f"/>
    <x v="36"/>
    <n v="2"/>
    <s v="Washington North Cascades"/>
    <x v="29"/>
    <s v="Glaciated Mountains, Grand Fir"/>
    <s v="Grand Fir"/>
    <s v="6.2.5"/>
    <s v="North Cascades"/>
    <n v="6.2"/>
    <s v="WESTERN CORDILLERA"/>
    <n v="6"/>
    <s v="NORTHWESTERN FORESTED MOUNTAINS"/>
    <s v="6.2.5  North Cascades"/>
    <s v="6.2  WESTERN CORDILLERA"/>
    <s v="6  NORTHWESTERN FORESTED MOUNTAINS"/>
    <n v="18"/>
    <n v="2943"/>
    <n v="2"/>
    <n v="16.813636365000001"/>
  </r>
  <r>
    <n v="15706"/>
    <n v="26439"/>
    <x v="6"/>
    <n v="47800.857495378303"/>
    <n v="19344.320715139798"/>
    <n v="14409"/>
    <n v="3562"/>
    <n v="3"/>
    <n v="5"/>
    <n v="6"/>
    <n v="2"/>
    <s v="G"/>
    <s v="m"/>
    <x v="36"/>
    <n v="1"/>
    <s v="Washington South Cascades"/>
    <x v="3"/>
    <s v="Glaciated Mountains, Douglas-Fir"/>
    <s v="Douglas-Fir"/>
    <s v="6.2.5"/>
    <s v="North Cascades"/>
    <n v="6.2"/>
    <s v="WESTERN CORDILLERA"/>
    <n v="6"/>
    <s v="NORTHWESTERN FORESTED MOUNTAINS"/>
    <s v="6.2.5  North Cascades"/>
    <s v="6.2  WESTERN CORDILLERA"/>
    <s v="6  NORTHWESTERN FORESTED MOUNTAINS"/>
    <n v="161"/>
    <n v="14409"/>
    <n v="2"/>
    <n v="17.595454544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7:B30" firstHeaderRow="1" firstDataRow="2" firstDataCol="1"/>
  <pivotFields count="32">
    <pivotField showAll="0"/>
    <pivotField numFmtId="3" showAll="0"/>
    <pivotField axis="axisCol" showAll="0">
      <items count="8">
        <item h="1" x="0"/>
        <item h="1" x="1"/>
        <item h="1" x="2"/>
        <item h="1" x="3"/>
        <item h="1" x="4"/>
        <item h="1" x="5"/>
        <item x="6"/>
        <item t="default"/>
      </items>
    </pivotField>
    <pivotField showAll="0"/>
    <pivotField showAll="0"/>
    <pivotField numFmtId="3" showAll="0"/>
    <pivotField showAll="0"/>
    <pivotField showAll="0"/>
    <pivotField showAll="0"/>
    <pivotField showAll="0"/>
    <pivotField showAll="0"/>
    <pivotField showAll="0"/>
    <pivotField showAll="0"/>
    <pivotField axis="axisRow" showAll="0">
      <items count="51">
        <item x="40"/>
        <item x="21"/>
        <item x="14"/>
        <item x="11"/>
        <item x="47"/>
        <item x="5"/>
        <item x="15"/>
        <item x="2"/>
        <item x="48"/>
        <item x="49"/>
        <item x="31"/>
        <item x="6"/>
        <item x="16"/>
        <item x="8"/>
        <item x="17"/>
        <item x="45"/>
        <item x="44"/>
        <item x="10"/>
        <item x="3"/>
        <item x="28"/>
        <item x="23"/>
        <item x="30"/>
        <item x="24"/>
        <item x="35"/>
        <item x="36"/>
        <item x="12"/>
        <item x="34"/>
        <item x="25"/>
        <item x="4"/>
        <item x="26"/>
        <item x="9"/>
        <item x="46"/>
        <item x="41"/>
        <item x="39"/>
        <item x="20"/>
        <item x="29"/>
        <item x="19"/>
        <item x="13"/>
        <item x="27"/>
        <item x="43"/>
        <item x="22"/>
        <item x="0"/>
        <item x="38"/>
        <item x="18"/>
        <item x="32"/>
        <item x="1"/>
        <item x="7"/>
        <item x="33"/>
        <item x="42"/>
        <item x="37"/>
        <item t="default"/>
      </items>
    </pivotField>
    <pivotField showAll="0"/>
    <pivotField showAll="0"/>
    <pivotField axis="axisRow" showAll="0">
      <items count="34">
        <item x="9"/>
        <item x="3"/>
        <item x="2"/>
        <item x="5"/>
        <item x="30"/>
        <item x="29"/>
        <item x="28"/>
        <item x="6"/>
        <item x="0"/>
        <item x="22"/>
        <item x="26"/>
        <item x="13"/>
        <item x="19"/>
        <item x="16"/>
        <item x="20"/>
        <item x="21"/>
        <item x="18"/>
        <item x="8"/>
        <item x="27"/>
        <item x="7"/>
        <item x="32"/>
        <item x="4"/>
        <item x="1"/>
        <item x="10"/>
        <item x="23"/>
        <item x="12"/>
        <item x="31"/>
        <item x="14"/>
        <item x="15"/>
        <item x="17"/>
        <item x="11"/>
        <item x="25"/>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dataField="1" showAll="0"/>
  </pivotFields>
  <rowFields count="2">
    <field x="13"/>
    <field x="16"/>
  </rowFields>
  <rowItems count="22">
    <i>
      <x v="10"/>
    </i>
    <i r="1">
      <x v="5"/>
    </i>
    <i>
      <x v="11"/>
    </i>
    <i r="1">
      <x v="17"/>
    </i>
    <i>
      <x v="21"/>
    </i>
    <i r="1">
      <x v="27"/>
    </i>
    <i>
      <x v="22"/>
    </i>
    <i r="1">
      <x v="1"/>
    </i>
    <i r="1">
      <x v="5"/>
    </i>
    <i r="1">
      <x v="14"/>
    </i>
    <i r="1">
      <x v="15"/>
    </i>
    <i r="1">
      <x v="19"/>
    </i>
    <i r="1">
      <x v="20"/>
    </i>
    <i r="1">
      <x v="27"/>
    </i>
    <i>
      <x v="24"/>
    </i>
    <i r="1">
      <x v="1"/>
    </i>
    <i r="1">
      <x v="5"/>
    </i>
    <i r="1">
      <x v="6"/>
    </i>
    <i>
      <x v="26"/>
    </i>
    <i r="1">
      <x v="1"/>
    </i>
    <i r="1">
      <x v="5"/>
    </i>
    <i r="1">
      <x v="27"/>
    </i>
  </rowItems>
  <colFields count="1">
    <field x="2"/>
  </colFields>
  <colItems count="1">
    <i>
      <x v="6"/>
    </i>
  </colItems>
  <dataFields count="1">
    <dataField name="Average of MEAN_tave" fld="31" subtotal="average" baseField="13" baseItem="0"/>
  </dataFields>
  <formats count="1">
    <format dxfId="1">
      <pivotArea type="all" dataOnly="0" outline="0" fieldPosition="0"/>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7:B14" firstHeaderRow="1" firstDataRow="2" firstDataCol="1"/>
  <pivotFields count="32">
    <pivotField showAll="0"/>
    <pivotField numFmtId="3" showAll="0"/>
    <pivotField axis="axisCol" showAll="0">
      <items count="8">
        <item h="1" x="0"/>
        <item h="1" x="1"/>
        <item h="1" x="2"/>
        <item h="1" x="3"/>
        <item h="1" x="4"/>
        <item x="5"/>
        <item h="1" x="6"/>
        <item t="default"/>
      </items>
    </pivotField>
    <pivotField showAll="0"/>
    <pivotField showAll="0"/>
    <pivotField numFmtId="3" showAll="0"/>
    <pivotField showAll="0"/>
    <pivotField showAll="0"/>
    <pivotField showAll="0"/>
    <pivotField showAll="0"/>
    <pivotField showAll="0"/>
    <pivotField showAll="0"/>
    <pivotField showAll="0"/>
    <pivotField axis="axisRow" showAll="0">
      <items count="51">
        <item x="40"/>
        <item x="21"/>
        <item x="14"/>
        <item x="11"/>
        <item x="47"/>
        <item x="5"/>
        <item x="15"/>
        <item x="2"/>
        <item x="48"/>
        <item x="49"/>
        <item x="31"/>
        <item x="6"/>
        <item x="16"/>
        <item x="8"/>
        <item x="17"/>
        <item x="45"/>
        <item x="44"/>
        <item x="10"/>
        <item x="3"/>
        <item x="28"/>
        <item x="23"/>
        <item x="30"/>
        <item x="24"/>
        <item x="35"/>
        <item x="36"/>
        <item x="12"/>
        <item x="34"/>
        <item x="25"/>
        <item x="4"/>
        <item x="26"/>
        <item x="9"/>
        <item x="46"/>
        <item x="41"/>
        <item x="39"/>
        <item x="20"/>
        <item x="29"/>
        <item x="19"/>
        <item x="13"/>
        <item x="27"/>
        <item x="43"/>
        <item x="22"/>
        <item x="0"/>
        <item x="38"/>
        <item x="18"/>
        <item x="32"/>
        <item x="1"/>
        <item x="7"/>
        <item x="33"/>
        <item x="42"/>
        <item x="37"/>
        <item t="default"/>
      </items>
    </pivotField>
    <pivotField showAll="0"/>
    <pivotField showAll="0"/>
    <pivotField axis="axisRow" showAll="0">
      <items count="34">
        <item x="9"/>
        <item x="3"/>
        <item x="2"/>
        <item x="5"/>
        <item x="30"/>
        <item x="29"/>
        <item x="28"/>
        <item x="6"/>
        <item x="0"/>
        <item x="22"/>
        <item x="26"/>
        <item x="13"/>
        <item x="19"/>
        <item x="16"/>
        <item x="20"/>
        <item x="21"/>
        <item x="18"/>
        <item x="8"/>
        <item x="27"/>
        <item x="7"/>
        <item x="32"/>
        <item x="4"/>
        <item x="1"/>
        <item x="10"/>
        <item x="23"/>
        <item x="12"/>
        <item x="31"/>
        <item x="14"/>
        <item x="15"/>
        <item x="17"/>
        <item x="11"/>
        <item x="25"/>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dataField="1" showAll="0"/>
  </pivotFields>
  <rowFields count="2">
    <field x="13"/>
    <field x="16"/>
  </rowFields>
  <rowItems count="6">
    <i>
      <x v="9"/>
    </i>
    <i r="1">
      <x v="4"/>
    </i>
    <i>
      <x v="19"/>
    </i>
    <i r="1">
      <x v="1"/>
    </i>
    <i>
      <x v="37"/>
    </i>
    <i r="1">
      <x v="26"/>
    </i>
  </rowItems>
  <colFields count="1">
    <field x="2"/>
  </colFields>
  <colItems count="1">
    <i>
      <x v="5"/>
    </i>
  </colItems>
  <dataFields count="1">
    <dataField name="Average of MEAN_tave" fld="31" subtotal="average" baseField="13" baseItem="0"/>
  </dataFields>
  <formats count="1">
    <format dxfId="3">
      <pivotArea type="all" dataOnly="0" outline="0" fieldPosition="0"/>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7:B46" firstHeaderRow="1" firstDataRow="2" firstDataCol="1"/>
  <pivotFields count="32">
    <pivotField showAll="0"/>
    <pivotField numFmtId="3" showAll="0"/>
    <pivotField axis="axisCol" showAll="0">
      <items count="8">
        <item h="1" x="0"/>
        <item h="1" x="1"/>
        <item h="1" x="2"/>
        <item h="1" x="3"/>
        <item x="4"/>
        <item h="1" x="5"/>
        <item h="1" x="6"/>
        <item t="default"/>
      </items>
    </pivotField>
    <pivotField showAll="0"/>
    <pivotField showAll="0"/>
    <pivotField numFmtId="3" showAll="0"/>
    <pivotField showAll="0"/>
    <pivotField showAll="0"/>
    <pivotField showAll="0"/>
    <pivotField showAll="0"/>
    <pivotField showAll="0"/>
    <pivotField showAll="0"/>
    <pivotField showAll="0"/>
    <pivotField axis="axisRow" showAll="0">
      <items count="51">
        <item x="40"/>
        <item x="21"/>
        <item x="14"/>
        <item x="11"/>
        <item x="47"/>
        <item x="5"/>
        <item x="15"/>
        <item x="2"/>
        <item x="48"/>
        <item x="49"/>
        <item x="31"/>
        <item x="6"/>
        <item x="16"/>
        <item x="8"/>
        <item x="17"/>
        <item x="45"/>
        <item x="44"/>
        <item x="10"/>
        <item x="3"/>
        <item x="28"/>
        <item x="23"/>
        <item x="30"/>
        <item x="24"/>
        <item x="35"/>
        <item x="36"/>
        <item x="12"/>
        <item x="34"/>
        <item x="25"/>
        <item x="4"/>
        <item x="26"/>
        <item x="9"/>
        <item x="46"/>
        <item x="41"/>
        <item x="39"/>
        <item x="20"/>
        <item x="29"/>
        <item x="19"/>
        <item x="13"/>
        <item x="27"/>
        <item x="43"/>
        <item x="22"/>
        <item x="0"/>
        <item x="38"/>
        <item x="18"/>
        <item x="32"/>
        <item x="1"/>
        <item x="7"/>
        <item x="33"/>
        <item x="42"/>
        <item x="37"/>
        <item t="default"/>
      </items>
    </pivotField>
    <pivotField showAll="0"/>
    <pivotField showAll="0"/>
    <pivotField axis="axisRow" showAll="0">
      <items count="34">
        <item x="9"/>
        <item x="3"/>
        <item x="2"/>
        <item x="5"/>
        <item x="30"/>
        <item x="29"/>
        <item x="28"/>
        <item x="6"/>
        <item x="0"/>
        <item x="22"/>
        <item x="26"/>
        <item x="13"/>
        <item x="19"/>
        <item x="16"/>
        <item x="20"/>
        <item x="21"/>
        <item x="18"/>
        <item x="8"/>
        <item x="27"/>
        <item x="7"/>
        <item x="32"/>
        <item x="4"/>
        <item x="1"/>
        <item x="10"/>
        <item x="23"/>
        <item x="12"/>
        <item x="31"/>
        <item x="14"/>
        <item x="15"/>
        <item x="17"/>
        <item x="11"/>
        <item x="25"/>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dataField="1" showAll="0"/>
  </pivotFields>
  <rowFields count="2">
    <field x="13"/>
    <field x="16"/>
  </rowFields>
  <rowItems count="38">
    <i>
      <x v="4"/>
    </i>
    <i r="1">
      <x v="5"/>
    </i>
    <i>
      <x v="8"/>
    </i>
    <i r="1">
      <x v="5"/>
    </i>
    <i>
      <x v="15"/>
    </i>
    <i r="1">
      <x v="7"/>
    </i>
    <i>
      <x v="16"/>
    </i>
    <i r="1">
      <x v="10"/>
    </i>
    <i>
      <x v="18"/>
    </i>
    <i r="1">
      <x v="17"/>
    </i>
    <i>
      <x v="19"/>
    </i>
    <i r="1">
      <x v="8"/>
    </i>
    <i>
      <x v="22"/>
    </i>
    <i r="1">
      <x v="5"/>
    </i>
    <i r="1">
      <x v="27"/>
    </i>
    <i>
      <x v="24"/>
    </i>
    <i r="1">
      <x v="1"/>
    </i>
    <i>
      <x v="25"/>
    </i>
    <i r="1">
      <x v="2"/>
    </i>
    <i r="1">
      <x v="7"/>
    </i>
    <i>
      <x v="26"/>
    </i>
    <i r="1">
      <x v="6"/>
    </i>
    <i r="1">
      <x v="27"/>
    </i>
    <i>
      <x v="28"/>
    </i>
    <i r="1">
      <x v="7"/>
    </i>
    <i>
      <x v="29"/>
    </i>
    <i r="1">
      <x v="7"/>
    </i>
    <i>
      <x v="31"/>
    </i>
    <i r="1">
      <x v="18"/>
    </i>
    <i>
      <x v="38"/>
    </i>
    <i r="1">
      <x v="7"/>
    </i>
    <i r="1">
      <x v="17"/>
    </i>
    <i>
      <x v="39"/>
    </i>
    <i r="1">
      <x v="17"/>
    </i>
    <i>
      <x v="48"/>
    </i>
    <i r="1">
      <x v="31"/>
    </i>
    <i>
      <x v="49"/>
    </i>
    <i r="1">
      <x v="32"/>
    </i>
  </rowItems>
  <colFields count="1">
    <field x="2"/>
  </colFields>
  <colItems count="1">
    <i>
      <x v="4"/>
    </i>
  </colItems>
  <dataFields count="1">
    <dataField name="Average of MEAN_tave" fld="31" subtotal="average" baseField="13" baseItem="0"/>
  </dataFields>
  <formats count="1">
    <format dxfId="5">
      <pivotArea type="all" dataOnly="0" outline="0" fieldPosition="0"/>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7:B12" firstHeaderRow="1" firstDataRow="2" firstDataCol="1"/>
  <pivotFields count="32">
    <pivotField showAll="0"/>
    <pivotField numFmtId="3" showAll="0"/>
    <pivotField axis="axisCol" showAll="0">
      <items count="8">
        <item h="1" x="0"/>
        <item h="1" x="1"/>
        <item h="1" x="2"/>
        <item x="3"/>
        <item h="1" x="4"/>
        <item h="1" x="5"/>
        <item h="1" x="6"/>
        <item t="default"/>
      </items>
    </pivotField>
    <pivotField showAll="0"/>
    <pivotField showAll="0"/>
    <pivotField numFmtId="3" showAll="0"/>
    <pivotField showAll="0"/>
    <pivotField showAll="0"/>
    <pivotField showAll="0"/>
    <pivotField showAll="0"/>
    <pivotField showAll="0"/>
    <pivotField showAll="0"/>
    <pivotField showAll="0"/>
    <pivotField axis="axisRow" showAll="0">
      <items count="51">
        <item x="40"/>
        <item x="21"/>
        <item x="14"/>
        <item x="11"/>
        <item x="47"/>
        <item x="5"/>
        <item x="15"/>
        <item x="2"/>
        <item x="48"/>
        <item x="49"/>
        <item x="31"/>
        <item x="6"/>
        <item x="16"/>
        <item x="8"/>
        <item x="17"/>
        <item x="45"/>
        <item x="44"/>
        <item x="10"/>
        <item x="3"/>
        <item x="28"/>
        <item x="23"/>
        <item x="30"/>
        <item x="24"/>
        <item x="35"/>
        <item x="36"/>
        <item x="12"/>
        <item x="34"/>
        <item x="25"/>
        <item x="4"/>
        <item x="26"/>
        <item x="9"/>
        <item x="46"/>
        <item x="41"/>
        <item x="39"/>
        <item x="20"/>
        <item x="29"/>
        <item x="19"/>
        <item x="13"/>
        <item x="27"/>
        <item x="43"/>
        <item x="22"/>
        <item x="0"/>
        <item x="38"/>
        <item x="18"/>
        <item x="32"/>
        <item x="1"/>
        <item x="7"/>
        <item x="33"/>
        <item x="42"/>
        <item x="37"/>
        <item t="default"/>
      </items>
    </pivotField>
    <pivotField showAll="0"/>
    <pivotField showAll="0"/>
    <pivotField axis="axisRow" showAll="0">
      <items count="34">
        <item x="9"/>
        <item x="3"/>
        <item x="2"/>
        <item x="5"/>
        <item x="30"/>
        <item x="29"/>
        <item x="28"/>
        <item x="6"/>
        <item x="0"/>
        <item x="22"/>
        <item x="26"/>
        <item x="13"/>
        <item x="19"/>
        <item x="16"/>
        <item x="20"/>
        <item x="21"/>
        <item x="18"/>
        <item x="8"/>
        <item x="27"/>
        <item x="7"/>
        <item x="32"/>
        <item x="4"/>
        <item x="1"/>
        <item x="10"/>
        <item x="23"/>
        <item x="12"/>
        <item x="31"/>
        <item x="14"/>
        <item x="15"/>
        <item x="17"/>
        <item x="11"/>
        <item x="25"/>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dataField="1" showAll="0"/>
  </pivotFields>
  <rowFields count="2">
    <field x="13"/>
    <field x="16"/>
  </rowFields>
  <rowItems count="4">
    <i>
      <x v="3"/>
    </i>
    <i r="1">
      <x v="23"/>
    </i>
    <i>
      <x v="26"/>
    </i>
    <i r="1">
      <x v="23"/>
    </i>
  </rowItems>
  <colFields count="1">
    <field x="2"/>
  </colFields>
  <colItems count="1">
    <i>
      <x v="3"/>
    </i>
  </colItems>
  <dataFields count="1">
    <dataField name="Average of MEAN_tave" fld="31" subtotal="average" baseField="13" baseItem="0"/>
  </dataFields>
  <formats count="1">
    <format dxfId="7">
      <pivotArea type="all" dataOnly="0" outline="0" fieldPosition="0"/>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7:B24" firstHeaderRow="1" firstDataRow="2" firstDataCol="1"/>
  <pivotFields count="32">
    <pivotField showAll="0"/>
    <pivotField numFmtId="3" showAll="0"/>
    <pivotField axis="axisCol" showAll="0">
      <items count="8">
        <item h="1" x="0"/>
        <item h="1" x="1"/>
        <item x="2"/>
        <item h="1" x="3"/>
        <item h="1" x="4"/>
        <item h="1" x="5"/>
        <item h="1" x="6"/>
        <item t="default"/>
      </items>
    </pivotField>
    <pivotField showAll="0"/>
    <pivotField showAll="0"/>
    <pivotField numFmtId="3" showAll="0"/>
    <pivotField showAll="0"/>
    <pivotField showAll="0"/>
    <pivotField showAll="0"/>
    <pivotField showAll="0"/>
    <pivotField showAll="0"/>
    <pivotField showAll="0"/>
    <pivotField showAll="0"/>
    <pivotField axis="axisRow" showAll="0">
      <items count="51">
        <item x="40"/>
        <item x="21"/>
        <item x="14"/>
        <item x="11"/>
        <item x="47"/>
        <item x="5"/>
        <item x="15"/>
        <item x="2"/>
        <item x="48"/>
        <item x="49"/>
        <item x="31"/>
        <item x="6"/>
        <item x="16"/>
        <item x="8"/>
        <item x="17"/>
        <item x="45"/>
        <item x="44"/>
        <item x="10"/>
        <item x="3"/>
        <item x="28"/>
        <item x="23"/>
        <item x="30"/>
        <item x="24"/>
        <item x="35"/>
        <item x="36"/>
        <item x="12"/>
        <item x="34"/>
        <item x="25"/>
        <item x="4"/>
        <item x="26"/>
        <item x="9"/>
        <item x="46"/>
        <item x="41"/>
        <item x="39"/>
        <item x="20"/>
        <item x="29"/>
        <item x="19"/>
        <item x="13"/>
        <item x="27"/>
        <item x="43"/>
        <item x="22"/>
        <item x="0"/>
        <item x="38"/>
        <item x="18"/>
        <item x="32"/>
        <item x="1"/>
        <item x="7"/>
        <item x="33"/>
        <item x="42"/>
        <item x="37"/>
        <item t="default"/>
      </items>
    </pivotField>
    <pivotField showAll="0"/>
    <pivotField showAll="0"/>
    <pivotField axis="axisRow" showAll="0">
      <items count="34">
        <item x="9"/>
        <item x="3"/>
        <item x="2"/>
        <item x="5"/>
        <item x="30"/>
        <item x="29"/>
        <item x="28"/>
        <item x="6"/>
        <item x="0"/>
        <item x="22"/>
        <item x="26"/>
        <item x="13"/>
        <item x="19"/>
        <item x="16"/>
        <item x="20"/>
        <item x="21"/>
        <item x="18"/>
        <item x="8"/>
        <item x="27"/>
        <item x="7"/>
        <item x="32"/>
        <item x="4"/>
        <item x="1"/>
        <item x="10"/>
        <item x="23"/>
        <item x="12"/>
        <item x="31"/>
        <item x="14"/>
        <item x="15"/>
        <item x="17"/>
        <item x="11"/>
        <item x="25"/>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dataField="1" showAll="0"/>
  </pivotFields>
  <rowFields count="2">
    <field x="13"/>
    <field x="16"/>
  </rowFields>
  <rowItems count="16">
    <i>
      <x/>
    </i>
    <i r="1">
      <x v="27"/>
    </i>
    <i>
      <x v="12"/>
    </i>
    <i r="1">
      <x v="24"/>
    </i>
    <i r="1">
      <x v="27"/>
    </i>
    <i>
      <x v="32"/>
    </i>
    <i r="1">
      <x v="27"/>
    </i>
    <i>
      <x v="33"/>
    </i>
    <i r="1">
      <x v="27"/>
    </i>
    <i>
      <x v="41"/>
    </i>
    <i r="1">
      <x v="27"/>
    </i>
    <i>
      <x v="42"/>
    </i>
    <i r="1">
      <x v="27"/>
    </i>
    <i>
      <x v="46"/>
    </i>
    <i r="1">
      <x v="24"/>
    </i>
    <i r="1">
      <x v="27"/>
    </i>
  </rowItems>
  <colFields count="1">
    <field x="2"/>
  </colFields>
  <colItems count="1">
    <i>
      <x v="2"/>
    </i>
  </colItems>
  <dataFields count="1">
    <dataField name="Average of MEAN_tave" fld="31" subtotal="average" baseField="13" baseItem="0"/>
  </dataFields>
  <formats count="1">
    <format dxfId="9">
      <pivotArea type="all" dataOnly="0" outline="0" fieldPosition="0"/>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7:B60" firstHeaderRow="1" firstDataRow="2" firstDataCol="1"/>
  <pivotFields count="32">
    <pivotField showAll="0"/>
    <pivotField numFmtId="3" showAll="0"/>
    <pivotField axis="axisCol" showAll="0">
      <items count="8">
        <item h="1" x="0"/>
        <item x="1"/>
        <item h="1" x="2"/>
        <item h="1" x="3"/>
        <item h="1" x="4"/>
        <item h="1" x="5"/>
        <item h="1" x="6"/>
        <item t="default"/>
      </items>
    </pivotField>
    <pivotField showAll="0"/>
    <pivotField showAll="0"/>
    <pivotField numFmtId="3" showAll="0"/>
    <pivotField showAll="0"/>
    <pivotField showAll="0"/>
    <pivotField showAll="0"/>
    <pivotField showAll="0"/>
    <pivotField showAll="0"/>
    <pivotField showAll="0"/>
    <pivotField showAll="0"/>
    <pivotField axis="axisRow" showAll="0">
      <items count="51">
        <item x="40"/>
        <item x="21"/>
        <item x="14"/>
        <item x="11"/>
        <item x="47"/>
        <item x="5"/>
        <item x="15"/>
        <item x="2"/>
        <item x="48"/>
        <item x="49"/>
        <item x="31"/>
        <item x="6"/>
        <item x="16"/>
        <item x="8"/>
        <item x="17"/>
        <item x="45"/>
        <item x="44"/>
        <item x="10"/>
        <item x="3"/>
        <item x="28"/>
        <item x="23"/>
        <item x="30"/>
        <item x="24"/>
        <item x="35"/>
        <item x="36"/>
        <item x="12"/>
        <item x="34"/>
        <item x="25"/>
        <item x="4"/>
        <item x="26"/>
        <item x="9"/>
        <item x="46"/>
        <item x="41"/>
        <item x="39"/>
        <item x="20"/>
        <item x="29"/>
        <item x="19"/>
        <item x="13"/>
        <item x="27"/>
        <item x="43"/>
        <item x="22"/>
        <item x="0"/>
        <item x="38"/>
        <item x="18"/>
        <item x="32"/>
        <item x="1"/>
        <item x="7"/>
        <item x="33"/>
        <item x="42"/>
        <item x="37"/>
        <item t="default"/>
      </items>
    </pivotField>
    <pivotField showAll="0"/>
    <pivotField showAll="0"/>
    <pivotField axis="axisRow" showAll="0">
      <items count="34">
        <item x="9"/>
        <item x="3"/>
        <item x="2"/>
        <item x="5"/>
        <item x="30"/>
        <item x="29"/>
        <item x="28"/>
        <item x="6"/>
        <item x="0"/>
        <item x="22"/>
        <item x="26"/>
        <item x="13"/>
        <item x="19"/>
        <item x="16"/>
        <item x="20"/>
        <item x="21"/>
        <item x="18"/>
        <item x="8"/>
        <item x="27"/>
        <item x="7"/>
        <item x="32"/>
        <item x="4"/>
        <item x="1"/>
        <item x="10"/>
        <item x="23"/>
        <item x="12"/>
        <item x="31"/>
        <item x="14"/>
        <item x="15"/>
        <item x="17"/>
        <item x="11"/>
        <item x="25"/>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dataField="1" showAll="0"/>
  </pivotFields>
  <rowFields count="2">
    <field x="13"/>
    <field x="16"/>
  </rowFields>
  <rowItems count="52">
    <i>
      <x v="1"/>
    </i>
    <i r="1">
      <x v="27"/>
    </i>
    <i>
      <x v="6"/>
    </i>
    <i r="1">
      <x v="27"/>
    </i>
    <i>
      <x v="10"/>
    </i>
    <i r="1">
      <x v="27"/>
    </i>
    <i>
      <x v="12"/>
    </i>
    <i r="1">
      <x v="27"/>
    </i>
    <i r="1">
      <x v="28"/>
    </i>
    <i>
      <x v="14"/>
    </i>
    <i r="1">
      <x v="27"/>
    </i>
    <i>
      <x v="19"/>
    </i>
    <i r="1">
      <x v="27"/>
    </i>
    <i>
      <x v="20"/>
    </i>
    <i r="1">
      <x v="13"/>
    </i>
    <i>
      <x v="21"/>
    </i>
    <i r="1">
      <x v="27"/>
    </i>
    <i>
      <x v="22"/>
    </i>
    <i r="1">
      <x v="7"/>
    </i>
    <i r="1">
      <x v="13"/>
    </i>
    <i r="1">
      <x v="14"/>
    </i>
    <i r="1">
      <x v="15"/>
    </i>
    <i r="1">
      <x v="27"/>
    </i>
    <i>
      <x v="23"/>
    </i>
    <i r="1">
      <x v="27"/>
    </i>
    <i>
      <x v="24"/>
    </i>
    <i r="1">
      <x v="27"/>
    </i>
    <i>
      <x v="26"/>
    </i>
    <i r="1">
      <x v="14"/>
    </i>
    <i r="1">
      <x v="27"/>
    </i>
    <i>
      <x v="27"/>
    </i>
    <i r="1">
      <x v="7"/>
    </i>
    <i>
      <x v="28"/>
    </i>
    <i r="1">
      <x v="27"/>
    </i>
    <i>
      <x v="29"/>
    </i>
    <i r="1">
      <x v="16"/>
    </i>
    <i>
      <x v="30"/>
    </i>
    <i r="1">
      <x v="29"/>
    </i>
    <i>
      <x v="35"/>
    </i>
    <i r="1">
      <x v="27"/>
    </i>
    <i>
      <x v="38"/>
    </i>
    <i r="1">
      <x v="12"/>
    </i>
    <i>
      <x v="40"/>
    </i>
    <i r="1">
      <x v="27"/>
    </i>
    <i>
      <x v="42"/>
    </i>
    <i r="1">
      <x v="27"/>
    </i>
    <i>
      <x v="44"/>
    </i>
    <i r="1">
      <x v="27"/>
    </i>
    <i>
      <x v="47"/>
    </i>
    <i r="1">
      <x v="9"/>
    </i>
    <i>
      <x v="49"/>
    </i>
    <i r="1">
      <x v="27"/>
    </i>
  </rowItems>
  <colFields count="1">
    <field x="2"/>
  </colFields>
  <colItems count="1">
    <i>
      <x v="1"/>
    </i>
  </colItems>
  <dataFields count="1">
    <dataField name="Average of MEAN_tave" fld="31" subtotal="average" baseField="13" baseItem="0"/>
  </dataFields>
  <formats count="1">
    <format dxfId="11">
      <pivotArea type="all" dataOnly="0" outline="0" fieldPosition="0"/>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 cacheId="25"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7:B71" firstHeaderRow="1" firstDataRow="2" firstDataCol="1"/>
  <pivotFields count="32">
    <pivotField showAll="0"/>
    <pivotField numFmtId="3" showAll="0"/>
    <pivotField axis="axisCol" showAll="0">
      <items count="8">
        <item x="0"/>
        <item h="1" x="1"/>
        <item h="1" x="2"/>
        <item h="1" x="3"/>
        <item h="1" x="4"/>
        <item h="1" x="5"/>
        <item h="1" x="6"/>
        <item t="default"/>
      </items>
    </pivotField>
    <pivotField showAll="0"/>
    <pivotField showAll="0"/>
    <pivotField numFmtId="3" showAll="0"/>
    <pivotField showAll="0"/>
    <pivotField showAll="0"/>
    <pivotField showAll="0"/>
    <pivotField showAll="0"/>
    <pivotField showAll="0"/>
    <pivotField showAll="0"/>
    <pivotField showAll="0"/>
    <pivotField axis="axisRow" showAll="0">
      <items count="51">
        <item x="40"/>
        <item x="21"/>
        <item x="14"/>
        <item x="11"/>
        <item x="47"/>
        <item x="5"/>
        <item x="15"/>
        <item x="2"/>
        <item x="48"/>
        <item x="49"/>
        <item x="31"/>
        <item x="6"/>
        <item x="16"/>
        <item x="8"/>
        <item x="17"/>
        <item x="45"/>
        <item x="44"/>
        <item x="10"/>
        <item x="3"/>
        <item x="28"/>
        <item x="23"/>
        <item x="30"/>
        <item x="24"/>
        <item x="35"/>
        <item x="36"/>
        <item x="12"/>
        <item x="34"/>
        <item x="25"/>
        <item x="4"/>
        <item x="26"/>
        <item x="9"/>
        <item x="46"/>
        <item x="41"/>
        <item x="39"/>
        <item x="20"/>
        <item x="29"/>
        <item x="19"/>
        <item x="13"/>
        <item x="27"/>
        <item x="43"/>
        <item x="22"/>
        <item x="0"/>
        <item x="38"/>
        <item x="18"/>
        <item x="32"/>
        <item x="1"/>
        <item x="7"/>
        <item x="33"/>
        <item x="42"/>
        <item x="37"/>
        <item t="default"/>
      </items>
    </pivotField>
    <pivotField showAll="0"/>
    <pivotField showAll="0"/>
    <pivotField axis="axisRow" showAll="0">
      <items count="34">
        <item x="9"/>
        <item x="3"/>
        <item x="2"/>
        <item x="5"/>
        <item x="30"/>
        <item x="29"/>
        <item x="28"/>
        <item x="6"/>
        <item x="0"/>
        <item x="22"/>
        <item x="26"/>
        <item x="13"/>
        <item x="19"/>
        <item x="16"/>
        <item x="20"/>
        <item x="21"/>
        <item x="18"/>
        <item x="8"/>
        <item x="27"/>
        <item x="7"/>
        <item x="32"/>
        <item x="4"/>
        <item x="1"/>
        <item x="10"/>
        <item x="23"/>
        <item x="12"/>
        <item x="31"/>
        <item x="14"/>
        <item x="15"/>
        <item x="17"/>
        <item x="11"/>
        <item x="25"/>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dataField="1" showAll="0"/>
  </pivotFields>
  <rowFields count="2">
    <field x="13"/>
    <field x="16"/>
  </rowFields>
  <rowItems count="63">
    <i>
      <x v="2"/>
    </i>
    <i r="1">
      <x v="1"/>
    </i>
    <i>
      <x v="3"/>
    </i>
    <i r="1">
      <x v="1"/>
    </i>
    <i r="1">
      <x v="2"/>
    </i>
    <i r="1">
      <x v="7"/>
    </i>
    <i r="1">
      <x v="11"/>
    </i>
    <i r="1">
      <x v="17"/>
    </i>
    <i r="1">
      <x v="23"/>
    </i>
    <i r="1">
      <x v="30"/>
    </i>
    <i>
      <x v="5"/>
    </i>
    <i r="1">
      <x v="3"/>
    </i>
    <i>
      <x v="6"/>
    </i>
    <i r="1">
      <x v="17"/>
    </i>
    <i>
      <x v="7"/>
    </i>
    <i r="1">
      <x v="1"/>
    </i>
    <i r="1">
      <x v="7"/>
    </i>
    <i r="1">
      <x v="19"/>
    </i>
    <i>
      <x v="11"/>
    </i>
    <i r="1">
      <x v="7"/>
    </i>
    <i>
      <x v="12"/>
    </i>
    <i r="1">
      <x v="7"/>
    </i>
    <i>
      <x v="13"/>
    </i>
    <i r="1">
      <x v="17"/>
    </i>
    <i>
      <x v="14"/>
    </i>
    <i r="1">
      <x v="7"/>
    </i>
    <i>
      <x v="17"/>
    </i>
    <i r="1">
      <x v="2"/>
    </i>
    <i r="1">
      <x v="7"/>
    </i>
    <i>
      <x v="18"/>
    </i>
    <i r="1">
      <x/>
    </i>
    <i r="1">
      <x v="21"/>
    </i>
    <i>
      <x v="25"/>
    </i>
    <i r="1">
      <x v="7"/>
    </i>
    <i>
      <x v="28"/>
    </i>
    <i r="1">
      <x v="2"/>
    </i>
    <i r="1">
      <x v="7"/>
    </i>
    <i r="1">
      <x v="8"/>
    </i>
    <i r="1">
      <x v="22"/>
    </i>
    <i r="1">
      <x v="25"/>
    </i>
    <i>
      <x v="30"/>
    </i>
    <i r="1">
      <x v="1"/>
    </i>
    <i r="1">
      <x v="7"/>
    </i>
    <i r="1">
      <x v="17"/>
    </i>
    <i>
      <x v="34"/>
    </i>
    <i r="1">
      <x v="2"/>
    </i>
    <i>
      <x v="36"/>
    </i>
    <i r="1">
      <x v="25"/>
    </i>
    <i>
      <x v="37"/>
    </i>
    <i r="1">
      <x v="7"/>
    </i>
    <i r="1">
      <x v="8"/>
    </i>
    <i>
      <x v="41"/>
    </i>
    <i r="1">
      <x v="8"/>
    </i>
    <i>
      <x v="43"/>
    </i>
    <i r="1">
      <x v="7"/>
    </i>
    <i>
      <x v="45"/>
    </i>
    <i r="1">
      <x v="1"/>
    </i>
    <i r="1">
      <x v="2"/>
    </i>
    <i r="1">
      <x v="7"/>
    </i>
    <i r="1">
      <x v="22"/>
    </i>
    <i>
      <x v="46"/>
    </i>
    <i r="1">
      <x v="7"/>
    </i>
    <i r="1">
      <x v="17"/>
    </i>
  </rowItems>
  <colFields count="1">
    <field x="2"/>
  </colFields>
  <colItems count="1">
    <i>
      <x/>
    </i>
  </colItems>
  <dataFields count="1">
    <dataField name="Average of MEAN_tave" fld="31" subtotal="average" baseField="13" baseItem="0"/>
  </dataFields>
  <formats count="1">
    <format dxfId="12">
      <pivotArea type="all" dataOnly="0" outline="0" fieldPosition="0"/>
    </format>
  </formats>
  <pivotTableStyleInfo name="PivotStyleLight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TempSensitivitySummary"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G38" sqref="G38"/>
    </sheetView>
  </sheetViews>
  <sheetFormatPr defaultRowHeight="15" x14ac:dyDescent="0.25"/>
  <cols>
    <col min="1" max="1" width="37.7109375" style="16" customWidth="1"/>
    <col min="2" max="2" width="16.28515625" style="16" customWidth="1"/>
    <col min="3" max="4" width="12" style="16" bestFit="1" customWidth="1"/>
    <col min="5" max="5" width="22" style="16" bestFit="1" customWidth="1"/>
    <col min="6" max="6" width="35" style="16" bestFit="1" customWidth="1"/>
    <col min="7" max="7" width="18.5703125" style="16" bestFit="1" customWidth="1"/>
    <col min="8" max="8" width="14.7109375" style="16" bestFit="1" customWidth="1"/>
    <col min="9" max="9" width="12" style="16" bestFit="1" customWidth="1"/>
    <col min="10" max="16384" width="9.140625" style="16"/>
  </cols>
  <sheetData>
    <row r="1" spans="1:2" x14ac:dyDescent="0.25">
      <c r="A1" s="16" t="s">
        <v>296</v>
      </c>
    </row>
    <row r="2" spans="1:2" x14ac:dyDescent="0.25">
      <c r="A2" s="16" t="s">
        <v>297</v>
      </c>
    </row>
    <row r="7" spans="1:2" x14ac:dyDescent="0.25">
      <c r="A7" s="17" t="s">
        <v>295</v>
      </c>
      <c r="B7" s="17" t="s">
        <v>293</v>
      </c>
    </row>
    <row r="8" spans="1:2" x14ac:dyDescent="0.25">
      <c r="A8" s="17" t="s">
        <v>294</v>
      </c>
      <c r="B8" s="19" t="s">
        <v>239</v>
      </c>
    </row>
    <row r="9" spans="1:2" x14ac:dyDescent="0.25">
      <c r="A9" s="18" t="s">
        <v>153</v>
      </c>
      <c r="B9" s="22">
        <v>17.6333333299999</v>
      </c>
    </row>
    <row r="10" spans="1:2" x14ac:dyDescent="0.25">
      <c r="A10" s="20" t="s">
        <v>242</v>
      </c>
      <c r="B10" s="22">
        <v>17.6333333299999</v>
      </c>
    </row>
    <row r="11" spans="1:2" x14ac:dyDescent="0.25">
      <c r="A11" s="18" t="s">
        <v>196</v>
      </c>
      <c r="B11" s="22">
        <v>19.466666669999899</v>
      </c>
    </row>
    <row r="12" spans="1:2" x14ac:dyDescent="0.25">
      <c r="A12" s="20" t="s">
        <v>99</v>
      </c>
      <c r="B12" s="22">
        <v>19.466666669999899</v>
      </c>
    </row>
    <row r="13" spans="1:2" x14ac:dyDescent="0.25">
      <c r="A13" s="18" t="s">
        <v>149</v>
      </c>
      <c r="B13" s="22">
        <v>22.35</v>
      </c>
    </row>
    <row r="14" spans="1:2" x14ac:dyDescent="0.25">
      <c r="A14" s="20" t="s">
        <v>50</v>
      </c>
      <c r="B14" s="22">
        <v>22.35</v>
      </c>
    </row>
    <row r="15" spans="1:2" x14ac:dyDescent="0.25">
      <c r="A15" s="18" t="s">
        <v>76</v>
      </c>
      <c r="B15" s="22">
        <v>16.466153679999998</v>
      </c>
    </row>
    <row r="16" spans="1:2" x14ac:dyDescent="0.25">
      <c r="A16" s="20" t="s">
        <v>37</v>
      </c>
      <c r="B16" s="22">
        <v>16.664935065000002</v>
      </c>
    </row>
    <row r="17" spans="1:2" x14ac:dyDescent="0.25">
      <c r="A17" s="20" t="s">
        <v>242</v>
      </c>
      <c r="B17" s="22">
        <v>18.228888887499998</v>
      </c>
    </row>
    <row r="18" spans="1:2" x14ac:dyDescent="0.25">
      <c r="A18" s="20" t="s">
        <v>93</v>
      </c>
      <c r="B18" s="22">
        <v>14.060277777500001</v>
      </c>
    </row>
    <row r="19" spans="1:2" x14ac:dyDescent="0.25">
      <c r="A19" s="20" t="s">
        <v>158</v>
      </c>
      <c r="B19" s="22">
        <v>12.15</v>
      </c>
    </row>
    <row r="20" spans="1:2" x14ac:dyDescent="0.25">
      <c r="A20" s="20" t="s">
        <v>194</v>
      </c>
      <c r="B20" s="22">
        <v>17.366666670000001</v>
      </c>
    </row>
    <row r="21" spans="1:2" x14ac:dyDescent="0.25">
      <c r="A21" s="20" t="s">
        <v>269</v>
      </c>
      <c r="B21" s="22">
        <v>19.170000000000002</v>
      </c>
    </row>
    <row r="22" spans="1:2" x14ac:dyDescent="0.25">
      <c r="A22" s="20" t="s">
        <v>50</v>
      </c>
      <c r="B22" s="22">
        <v>18.06666667</v>
      </c>
    </row>
    <row r="23" spans="1:2" x14ac:dyDescent="0.25">
      <c r="A23" s="18" t="s">
        <v>249</v>
      </c>
      <c r="B23" s="22">
        <v>16.32080807999996</v>
      </c>
    </row>
    <row r="24" spans="1:2" x14ac:dyDescent="0.25">
      <c r="A24" s="20" t="s">
        <v>37</v>
      </c>
      <c r="B24" s="22">
        <v>18.48383838249995</v>
      </c>
    </row>
    <row r="25" spans="1:2" x14ac:dyDescent="0.25">
      <c r="A25" s="20" t="s">
        <v>242</v>
      </c>
      <c r="B25" s="22">
        <v>15.2318181825</v>
      </c>
    </row>
    <row r="26" spans="1:2" x14ac:dyDescent="0.25">
      <c r="A26" s="20" t="s">
        <v>250</v>
      </c>
      <c r="B26" s="22">
        <v>14.1727272699999</v>
      </c>
    </row>
    <row r="27" spans="1:2" x14ac:dyDescent="0.25">
      <c r="A27" s="18" t="s">
        <v>240</v>
      </c>
      <c r="B27" s="22">
        <v>19.621722836666653</v>
      </c>
    </row>
    <row r="28" spans="1:2" x14ac:dyDescent="0.25">
      <c r="A28" s="20" t="s">
        <v>37</v>
      </c>
      <c r="B28" s="22">
        <v>20.095883836666601</v>
      </c>
    </row>
    <row r="29" spans="1:2" x14ac:dyDescent="0.25">
      <c r="A29" s="20" t="s">
        <v>242</v>
      </c>
      <c r="B29" s="22">
        <v>17.184392645000003</v>
      </c>
    </row>
    <row r="30" spans="1:2" x14ac:dyDescent="0.25">
      <c r="A30" s="20" t="s">
        <v>50</v>
      </c>
      <c r="B30" s="22">
        <v>24.02222222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activeCell="D8" sqref="D8"/>
    </sheetView>
  </sheetViews>
  <sheetFormatPr defaultRowHeight="15" x14ac:dyDescent="0.25"/>
  <cols>
    <col min="1" max="1" width="34.28515625" style="16" customWidth="1"/>
    <col min="2" max="2" width="18.5703125" style="16" customWidth="1"/>
    <col min="3" max="4" width="12" style="16" bestFit="1" customWidth="1"/>
    <col min="5" max="5" width="22" style="16" bestFit="1" customWidth="1"/>
    <col min="6" max="6" width="35" style="16" bestFit="1" customWidth="1"/>
    <col min="7" max="7" width="18.5703125" style="16" bestFit="1" customWidth="1"/>
    <col min="8" max="8" width="14.7109375" style="16" bestFit="1" customWidth="1"/>
    <col min="9" max="9" width="12" style="16" bestFit="1" customWidth="1"/>
    <col min="10" max="16384" width="9.140625" style="16"/>
  </cols>
  <sheetData>
    <row r="1" spans="1:2" x14ac:dyDescent="0.25">
      <c r="A1" s="16" t="s">
        <v>296</v>
      </c>
    </row>
    <row r="2" spans="1:2" x14ac:dyDescent="0.25">
      <c r="A2" s="16" t="s">
        <v>297</v>
      </c>
    </row>
    <row r="7" spans="1:2" x14ac:dyDescent="0.25">
      <c r="A7" s="17" t="s">
        <v>295</v>
      </c>
      <c r="B7" s="17" t="s">
        <v>293</v>
      </c>
    </row>
    <row r="8" spans="1:2" x14ac:dyDescent="0.25">
      <c r="A8" s="17" t="s">
        <v>294</v>
      </c>
      <c r="B8" s="19" t="s">
        <v>30</v>
      </c>
    </row>
    <row r="9" spans="1:2" x14ac:dyDescent="0.25">
      <c r="A9" s="18" t="s">
        <v>33</v>
      </c>
      <c r="B9" s="22">
        <v>21.422222219999899</v>
      </c>
    </row>
    <row r="10" spans="1:2" x14ac:dyDescent="0.25">
      <c r="A10" s="20" t="s">
        <v>35</v>
      </c>
      <c r="B10" s="22">
        <v>21.422222219999899</v>
      </c>
    </row>
    <row r="11" spans="1:2" x14ac:dyDescent="0.25">
      <c r="A11" s="18" t="s">
        <v>46</v>
      </c>
      <c r="B11" s="22">
        <v>20.8799999999999</v>
      </c>
    </row>
    <row r="12" spans="1:2" x14ac:dyDescent="0.25">
      <c r="A12" s="20" t="s">
        <v>37</v>
      </c>
      <c r="B12" s="22">
        <v>20.8799999999999</v>
      </c>
    </row>
    <row r="13" spans="1:2" x14ac:dyDescent="0.25">
      <c r="A13" s="18" t="s">
        <v>59</v>
      </c>
      <c r="B13" s="22">
        <v>17.975000000000001</v>
      </c>
    </row>
    <row r="14" spans="1:2" x14ac:dyDescent="0.25">
      <c r="A14" s="20" t="s">
        <v>60</v>
      </c>
      <c r="B14" s="22">
        <v>17.975000000000001</v>
      </c>
    </row>
    <row r="15" spans="1:2" x14ac:dyDescent="0.25">
      <c r="A15"/>
      <c r="B15"/>
    </row>
    <row r="16" spans="1:2" x14ac:dyDescent="0.25">
      <c r="A16"/>
      <c r="B16"/>
    </row>
    <row r="17" spans="1:2" x14ac:dyDescent="0.25">
      <c r="A17"/>
      <c r="B17"/>
    </row>
    <row r="18" spans="1:2" x14ac:dyDescent="0.25">
      <c r="A18"/>
      <c r="B18"/>
    </row>
    <row r="19" spans="1:2" x14ac:dyDescent="0.25">
      <c r="A19"/>
      <c r="B19"/>
    </row>
    <row r="20" spans="1:2" x14ac:dyDescent="0.25">
      <c r="A20"/>
      <c r="B20"/>
    </row>
    <row r="21" spans="1:2" x14ac:dyDescent="0.25">
      <c r="A21"/>
      <c r="B21"/>
    </row>
    <row r="22" spans="1:2" x14ac:dyDescent="0.25">
      <c r="A22"/>
      <c r="B22"/>
    </row>
    <row r="23" spans="1:2" x14ac:dyDescent="0.25">
      <c r="A23"/>
      <c r="B23"/>
    </row>
    <row r="24" spans="1:2" x14ac:dyDescent="0.25">
      <c r="A24"/>
      <c r="B24"/>
    </row>
    <row r="25" spans="1:2" x14ac:dyDescent="0.25">
      <c r="A25"/>
      <c r="B25"/>
    </row>
    <row r="26" spans="1:2" x14ac:dyDescent="0.25">
      <c r="A26"/>
      <c r="B26"/>
    </row>
    <row r="27" spans="1:2" x14ac:dyDescent="0.25">
      <c r="A27"/>
      <c r="B27"/>
    </row>
    <row r="28" spans="1:2" x14ac:dyDescent="0.25">
      <c r="A28"/>
      <c r="B28"/>
    </row>
    <row r="29" spans="1:2" x14ac:dyDescent="0.25">
      <c r="A29"/>
      <c r="B29"/>
    </row>
    <row r="30" spans="1:2" x14ac:dyDescent="0.25">
      <c r="A30"/>
      <c r="B30"/>
    </row>
    <row r="31" spans="1:2" x14ac:dyDescent="0.25">
      <c r="A31"/>
      <c r="B31"/>
    </row>
    <row r="32" spans="1:2"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election activeCell="D8" sqref="D8"/>
    </sheetView>
  </sheetViews>
  <sheetFormatPr defaultRowHeight="15" x14ac:dyDescent="0.25"/>
  <cols>
    <col min="1" max="1" width="38.5703125" style="16" customWidth="1"/>
    <col min="2" max="2" width="35" style="16" bestFit="1" customWidth="1"/>
    <col min="3" max="4" width="12" style="16" bestFit="1" customWidth="1"/>
    <col min="5" max="5" width="22" style="16" bestFit="1" customWidth="1"/>
    <col min="6" max="6" width="35" style="16" bestFit="1" customWidth="1"/>
    <col min="7" max="7" width="18.5703125" style="16" bestFit="1" customWidth="1"/>
    <col min="8" max="8" width="14.7109375" style="16" bestFit="1" customWidth="1"/>
    <col min="9" max="9" width="12" style="16" bestFit="1" customWidth="1"/>
    <col min="10" max="16384" width="9.140625" style="16"/>
  </cols>
  <sheetData>
    <row r="1" spans="1:2" x14ac:dyDescent="0.25">
      <c r="A1" s="16" t="s">
        <v>296</v>
      </c>
    </row>
    <row r="2" spans="1:2" x14ac:dyDescent="0.25">
      <c r="A2" s="16" t="s">
        <v>297</v>
      </c>
    </row>
    <row r="7" spans="1:2" x14ac:dyDescent="0.25">
      <c r="A7" s="17" t="s">
        <v>295</v>
      </c>
      <c r="B7" s="17" t="s">
        <v>293</v>
      </c>
    </row>
    <row r="8" spans="1:2" x14ac:dyDescent="0.25">
      <c r="A8" s="17" t="s">
        <v>294</v>
      </c>
      <c r="B8" s="19" t="s">
        <v>83</v>
      </c>
    </row>
    <row r="9" spans="1:2" x14ac:dyDescent="0.25">
      <c r="A9" s="18" t="s">
        <v>259</v>
      </c>
      <c r="B9" s="22">
        <v>15.82857143</v>
      </c>
    </row>
    <row r="10" spans="1:2" x14ac:dyDescent="0.25">
      <c r="A10" s="20" t="s">
        <v>242</v>
      </c>
      <c r="B10" s="22">
        <v>15.82857143</v>
      </c>
    </row>
    <row r="11" spans="1:2" x14ac:dyDescent="0.25">
      <c r="A11" s="18" t="s">
        <v>262</v>
      </c>
      <c r="B11" s="22">
        <v>14.7937499999999</v>
      </c>
    </row>
    <row r="12" spans="1:2" x14ac:dyDescent="0.25">
      <c r="A12" s="20" t="s">
        <v>242</v>
      </c>
      <c r="B12" s="22">
        <v>14.7937499999999</v>
      </c>
    </row>
    <row r="13" spans="1:2" x14ac:dyDescent="0.25">
      <c r="A13" s="18" t="s">
        <v>114</v>
      </c>
      <c r="B13" s="22">
        <v>14.581250000000001</v>
      </c>
    </row>
    <row r="14" spans="1:2" x14ac:dyDescent="0.25">
      <c r="A14" s="20" t="s">
        <v>77</v>
      </c>
      <c r="B14" s="22">
        <v>14.581250000000001</v>
      </c>
    </row>
    <row r="15" spans="1:2" x14ac:dyDescent="0.25">
      <c r="A15" s="18" t="s">
        <v>110</v>
      </c>
      <c r="B15" s="22">
        <v>27.363636360000001</v>
      </c>
    </row>
    <row r="16" spans="1:2" x14ac:dyDescent="0.25">
      <c r="A16" s="20" t="s">
        <v>111</v>
      </c>
      <c r="B16" s="22">
        <v>27.363636360000001</v>
      </c>
    </row>
    <row r="17" spans="1:2" x14ac:dyDescent="0.25">
      <c r="A17" s="18" t="s">
        <v>173</v>
      </c>
      <c r="B17" s="22">
        <v>19.079166665000002</v>
      </c>
    </row>
    <row r="18" spans="1:2" x14ac:dyDescent="0.25">
      <c r="A18" s="20" t="s">
        <v>99</v>
      </c>
      <c r="B18" s="22">
        <v>19.079166665000002</v>
      </c>
    </row>
    <row r="19" spans="1:2" x14ac:dyDescent="0.25">
      <c r="A19" s="18" t="s">
        <v>46</v>
      </c>
      <c r="B19" s="22">
        <v>10.05833333</v>
      </c>
    </row>
    <row r="20" spans="1:2" x14ac:dyDescent="0.25">
      <c r="A20" s="20" t="s">
        <v>161</v>
      </c>
      <c r="B20" s="22">
        <v>10.05833333</v>
      </c>
    </row>
    <row r="21" spans="1:2" x14ac:dyDescent="0.25">
      <c r="A21" s="18" t="s">
        <v>76</v>
      </c>
      <c r="B21" s="22">
        <v>15.44374999999995</v>
      </c>
    </row>
    <row r="22" spans="1:2" x14ac:dyDescent="0.25">
      <c r="A22" s="20" t="s">
        <v>242</v>
      </c>
      <c r="B22" s="22">
        <v>16.5</v>
      </c>
    </row>
    <row r="23" spans="1:2" x14ac:dyDescent="0.25">
      <c r="A23" s="20" t="s">
        <v>50</v>
      </c>
      <c r="B23" s="22">
        <v>14.3874999999999</v>
      </c>
    </row>
    <row r="24" spans="1:2" x14ac:dyDescent="0.25">
      <c r="A24" s="18" t="s">
        <v>249</v>
      </c>
      <c r="B24" s="22">
        <v>19.175000000000001</v>
      </c>
    </row>
    <row r="25" spans="1:2" x14ac:dyDescent="0.25">
      <c r="A25" s="20" t="s">
        <v>37</v>
      </c>
      <c r="B25" s="22">
        <v>19.175000000000001</v>
      </c>
    </row>
    <row r="26" spans="1:2" x14ac:dyDescent="0.25">
      <c r="A26" s="18" t="s">
        <v>176</v>
      </c>
      <c r="B26" s="22">
        <v>16.761666667500002</v>
      </c>
    </row>
    <row r="27" spans="1:2" x14ac:dyDescent="0.25">
      <c r="A27" s="20" t="s">
        <v>168</v>
      </c>
      <c r="B27" s="22">
        <v>11.223333335</v>
      </c>
    </row>
    <row r="28" spans="1:2" x14ac:dyDescent="0.25">
      <c r="A28" s="20" t="s">
        <v>77</v>
      </c>
      <c r="B28" s="22">
        <v>22.3</v>
      </c>
    </row>
    <row r="29" spans="1:2" x14ac:dyDescent="0.25">
      <c r="A29" s="18" t="s">
        <v>240</v>
      </c>
      <c r="B29" s="22">
        <v>17.57569444499995</v>
      </c>
    </row>
    <row r="30" spans="1:2" x14ac:dyDescent="0.25">
      <c r="A30" s="20" t="s">
        <v>250</v>
      </c>
      <c r="B30" s="22">
        <v>19.2624999999999</v>
      </c>
    </row>
    <row r="31" spans="1:2" x14ac:dyDescent="0.25">
      <c r="A31" s="20" t="s">
        <v>50</v>
      </c>
      <c r="B31" s="22">
        <v>15.88888889</v>
      </c>
    </row>
    <row r="32" spans="1:2" x14ac:dyDescent="0.25">
      <c r="A32" s="18" t="s">
        <v>84</v>
      </c>
      <c r="B32" s="22">
        <v>14.3833333299999</v>
      </c>
    </row>
    <row r="33" spans="1:2" x14ac:dyDescent="0.25">
      <c r="A33" s="20" t="s">
        <v>77</v>
      </c>
      <c r="B33" s="22">
        <v>14.3833333299999</v>
      </c>
    </row>
    <row r="34" spans="1:2" x14ac:dyDescent="0.25">
      <c r="A34" s="18" t="s">
        <v>90</v>
      </c>
      <c r="B34" s="22">
        <v>12.6625</v>
      </c>
    </row>
    <row r="35" spans="1:2" x14ac:dyDescent="0.25">
      <c r="A35" s="20" t="s">
        <v>77</v>
      </c>
      <c r="B35" s="22">
        <v>12.6625</v>
      </c>
    </row>
    <row r="36" spans="1:2" x14ac:dyDescent="0.25">
      <c r="A36" s="18" t="s">
        <v>181</v>
      </c>
      <c r="B36" s="22">
        <v>24.8</v>
      </c>
    </row>
    <row r="37" spans="1:2" x14ac:dyDescent="0.25">
      <c r="A37" s="20" t="s">
        <v>182</v>
      </c>
      <c r="B37" s="22">
        <v>24.8</v>
      </c>
    </row>
    <row r="38" spans="1:2" x14ac:dyDescent="0.25">
      <c r="A38" s="18" t="s">
        <v>95</v>
      </c>
      <c r="B38" s="22">
        <v>11.03125</v>
      </c>
    </row>
    <row r="39" spans="1:2" x14ac:dyDescent="0.25">
      <c r="A39" s="20" t="s">
        <v>77</v>
      </c>
      <c r="B39" s="22">
        <v>9.6624999999999996</v>
      </c>
    </row>
    <row r="40" spans="1:2" x14ac:dyDescent="0.25">
      <c r="A40" s="20" t="s">
        <v>99</v>
      </c>
      <c r="B40" s="22">
        <v>12.4</v>
      </c>
    </row>
    <row r="41" spans="1:2" x14ac:dyDescent="0.25">
      <c r="A41" s="18" t="s">
        <v>108</v>
      </c>
      <c r="B41" s="22">
        <v>16.56666667</v>
      </c>
    </row>
    <row r="42" spans="1:2" x14ac:dyDescent="0.25">
      <c r="A42" s="20" t="s">
        <v>99</v>
      </c>
      <c r="B42" s="22">
        <v>16.56666667</v>
      </c>
    </row>
    <row r="43" spans="1:2" x14ac:dyDescent="0.25">
      <c r="A43" s="18" t="s">
        <v>105</v>
      </c>
      <c r="B43" s="22">
        <v>23.32</v>
      </c>
    </row>
    <row r="44" spans="1:2" x14ac:dyDescent="0.25">
      <c r="A44" s="20" t="s">
        <v>106</v>
      </c>
      <c r="B44" s="22">
        <v>23.32</v>
      </c>
    </row>
    <row r="45" spans="1:2" x14ac:dyDescent="0.25">
      <c r="A45" s="18" t="s">
        <v>101</v>
      </c>
      <c r="B45" s="22">
        <v>24.414285710000001</v>
      </c>
    </row>
    <row r="46" spans="1:2" x14ac:dyDescent="0.25">
      <c r="A46" s="20" t="s">
        <v>102</v>
      </c>
      <c r="B46" s="22">
        <v>24.414285710000001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D8" sqref="D8"/>
    </sheetView>
  </sheetViews>
  <sheetFormatPr defaultRowHeight="15" x14ac:dyDescent="0.25"/>
  <cols>
    <col min="1" max="1" width="21.85546875" style="16" customWidth="1"/>
    <col min="2" max="2" width="22" style="16" bestFit="1" customWidth="1"/>
    <col min="3" max="4" width="12" style="16" bestFit="1" customWidth="1"/>
    <col min="5" max="5" width="22" style="16" bestFit="1" customWidth="1"/>
    <col min="6" max="6" width="35" style="16" bestFit="1" customWidth="1"/>
    <col min="7" max="7" width="18.5703125" style="16" bestFit="1" customWidth="1"/>
    <col min="8" max="8" width="14.7109375" style="16" bestFit="1" customWidth="1"/>
    <col min="9" max="9" width="12" style="16" bestFit="1" customWidth="1"/>
    <col min="10" max="16384" width="9.140625" style="16"/>
  </cols>
  <sheetData>
    <row r="1" spans="1:2" x14ac:dyDescent="0.25">
      <c r="A1" s="16" t="s">
        <v>296</v>
      </c>
    </row>
    <row r="2" spans="1:2" x14ac:dyDescent="0.25">
      <c r="A2" s="16" t="s">
        <v>297</v>
      </c>
    </row>
    <row r="7" spans="1:2" x14ac:dyDescent="0.25">
      <c r="A7" s="17" t="s">
        <v>295</v>
      </c>
      <c r="B7" s="17" t="s">
        <v>293</v>
      </c>
    </row>
    <row r="8" spans="1:2" x14ac:dyDescent="0.25">
      <c r="A8" s="17" t="s">
        <v>294</v>
      </c>
      <c r="B8" s="19" t="s">
        <v>265</v>
      </c>
    </row>
    <row r="9" spans="1:2" x14ac:dyDescent="0.25">
      <c r="A9" s="18" t="s">
        <v>208</v>
      </c>
      <c r="B9" s="22">
        <v>19.489999999999899</v>
      </c>
    </row>
    <row r="10" spans="1:2" x14ac:dyDescent="0.25">
      <c r="A10" s="20" t="s">
        <v>211</v>
      </c>
      <c r="B10" s="22">
        <v>19.489999999999899</v>
      </c>
    </row>
    <row r="11" spans="1:2" x14ac:dyDescent="0.25">
      <c r="A11" s="18" t="s">
        <v>240</v>
      </c>
      <c r="B11" s="22">
        <v>21.654545450000001</v>
      </c>
    </row>
    <row r="12" spans="1:2" x14ac:dyDescent="0.25">
      <c r="A12" s="20" t="s">
        <v>211</v>
      </c>
      <c r="B12" s="22">
        <v>21.654545450000001</v>
      </c>
    </row>
    <row r="13" spans="1:2" x14ac:dyDescent="0.25">
      <c r="A13"/>
      <c r="B13"/>
    </row>
    <row r="14" spans="1:2" x14ac:dyDescent="0.25">
      <c r="A14"/>
      <c r="B14"/>
    </row>
    <row r="15" spans="1:2" x14ac:dyDescent="0.25">
      <c r="A15"/>
      <c r="B15"/>
    </row>
    <row r="16" spans="1:2" x14ac:dyDescent="0.25">
      <c r="A16"/>
      <c r="B16"/>
    </row>
    <row r="17" spans="1:2" x14ac:dyDescent="0.25">
      <c r="A17"/>
      <c r="B17"/>
    </row>
    <row r="18" spans="1:2" x14ac:dyDescent="0.25">
      <c r="A18"/>
      <c r="B18"/>
    </row>
    <row r="19" spans="1:2" x14ac:dyDescent="0.25">
      <c r="A19"/>
      <c r="B19"/>
    </row>
    <row r="20" spans="1:2" x14ac:dyDescent="0.25">
      <c r="A20"/>
      <c r="B20"/>
    </row>
    <row r="21" spans="1:2" x14ac:dyDescent="0.25">
      <c r="A21"/>
      <c r="B21"/>
    </row>
    <row r="22" spans="1:2" x14ac:dyDescent="0.25">
      <c r="A22"/>
      <c r="B22"/>
    </row>
    <row r="23" spans="1:2" x14ac:dyDescent="0.25">
      <c r="A23"/>
      <c r="B23"/>
    </row>
    <row r="24" spans="1:2" x14ac:dyDescent="0.25">
      <c r="A24"/>
      <c r="B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workbookViewId="0">
      <selection activeCell="D8" sqref="D8"/>
    </sheetView>
  </sheetViews>
  <sheetFormatPr defaultRowHeight="15" x14ac:dyDescent="0.25"/>
  <cols>
    <col min="1" max="1" width="26" style="16" customWidth="1"/>
    <col min="2" max="2" width="16.28515625" style="16" bestFit="1" customWidth="1"/>
    <col min="3" max="4" width="12" style="16" bestFit="1" customWidth="1"/>
    <col min="5" max="5" width="22" style="16" bestFit="1" customWidth="1"/>
    <col min="6" max="6" width="35" style="16" bestFit="1" customWidth="1"/>
    <col min="7" max="7" width="18.5703125" style="16" bestFit="1" customWidth="1"/>
    <col min="8" max="8" width="14.7109375" style="16" bestFit="1" customWidth="1"/>
    <col min="9" max="9" width="12" style="16" bestFit="1" customWidth="1"/>
    <col min="10" max="16384" width="9.140625" style="16"/>
  </cols>
  <sheetData>
    <row r="1" spans="1:2" x14ac:dyDescent="0.25">
      <c r="A1" s="16" t="s">
        <v>296</v>
      </c>
    </row>
    <row r="2" spans="1:2" x14ac:dyDescent="0.25">
      <c r="A2" s="16" t="s">
        <v>297</v>
      </c>
    </row>
    <row r="7" spans="1:2" x14ac:dyDescent="0.25">
      <c r="A7" s="17" t="s">
        <v>295</v>
      </c>
      <c r="B7" s="17" t="s">
        <v>293</v>
      </c>
    </row>
    <row r="8" spans="1:2" x14ac:dyDescent="0.25">
      <c r="A8" s="17" t="s">
        <v>294</v>
      </c>
      <c r="B8" s="19" t="s">
        <v>124</v>
      </c>
    </row>
    <row r="9" spans="1:2" x14ac:dyDescent="0.25">
      <c r="A9" s="18" t="s">
        <v>130</v>
      </c>
      <c r="B9" s="22">
        <v>18.844246031250002</v>
      </c>
    </row>
    <row r="10" spans="1:2" x14ac:dyDescent="0.25">
      <c r="A10" s="20" t="s">
        <v>50</v>
      </c>
      <c r="B10" s="22">
        <v>18.844246031250002</v>
      </c>
    </row>
    <row r="11" spans="1:2" x14ac:dyDescent="0.25">
      <c r="A11" s="18" t="s">
        <v>63</v>
      </c>
      <c r="B11" s="22">
        <v>15.820854699999948</v>
      </c>
    </row>
    <row r="12" spans="1:2" x14ac:dyDescent="0.25">
      <c r="A12" s="20" t="s">
        <v>134</v>
      </c>
      <c r="B12" s="22">
        <v>15.21948718</v>
      </c>
    </row>
    <row r="13" spans="1:2" x14ac:dyDescent="0.25">
      <c r="A13" s="20" t="s">
        <v>50</v>
      </c>
      <c r="B13" s="22">
        <v>16.422222219999899</v>
      </c>
    </row>
    <row r="14" spans="1:2" x14ac:dyDescent="0.25">
      <c r="A14" s="18" t="s">
        <v>132</v>
      </c>
      <c r="B14" s="22">
        <v>19.57857143</v>
      </c>
    </row>
    <row r="15" spans="1:2" x14ac:dyDescent="0.25">
      <c r="A15" s="20" t="s">
        <v>50</v>
      </c>
      <c r="B15" s="22">
        <v>19.57857143</v>
      </c>
    </row>
    <row r="16" spans="1:2" x14ac:dyDescent="0.25">
      <c r="A16" s="18" t="s">
        <v>125</v>
      </c>
      <c r="B16" s="22">
        <v>21.399999999999899</v>
      </c>
    </row>
    <row r="17" spans="1:2" x14ac:dyDescent="0.25">
      <c r="A17" s="20" t="s">
        <v>50</v>
      </c>
      <c r="B17" s="22">
        <v>21.399999999999899</v>
      </c>
    </row>
    <row r="18" spans="1:2" x14ac:dyDescent="0.25">
      <c r="A18" s="18" t="s">
        <v>140</v>
      </c>
      <c r="B18" s="22">
        <v>18.41746031999995</v>
      </c>
    </row>
    <row r="19" spans="1:2" x14ac:dyDescent="0.25">
      <c r="A19" s="20" t="s">
        <v>50</v>
      </c>
      <c r="B19" s="22">
        <v>18.41746031999995</v>
      </c>
    </row>
    <row r="20" spans="1:2" x14ac:dyDescent="0.25">
      <c r="A20" s="18" t="s">
        <v>143</v>
      </c>
      <c r="B20" s="22">
        <v>17.235857142500002</v>
      </c>
    </row>
    <row r="21" spans="1:2" x14ac:dyDescent="0.25">
      <c r="A21" s="20" t="s">
        <v>50</v>
      </c>
      <c r="B21" s="22">
        <v>17.235857142500002</v>
      </c>
    </row>
    <row r="22" spans="1:2" x14ac:dyDescent="0.25">
      <c r="A22" s="18" t="s">
        <v>137</v>
      </c>
      <c r="B22" s="22">
        <v>17.356349204999933</v>
      </c>
    </row>
    <row r="23" spans="1:2" x14ac:dyDescent="0.25">
      <c r="A23" s="20" t="s">
        <v>134</v>
      </c>
      <c r="B23" s="22">
        <v>18.1333333299999</v>
      </c>
    </row>
    <row r="24" spans="1:2" x14ac:dyDescent="0.25">
      <c r="A24" s="20" t="s">
        <v>50</v>
      </c>
      <c r="B24" s="22">
        <v>16.967857142499952</v>
      </c>
    </row>
    <row r="25" spans="1:2" x14ac:dyDescent="0.25">
      <c r="A25"/>
      <c r="B25"/>
    </row>
    <row r="26" spans="1:2" x14ac:dyDescent="0.25">
      <c r="A26"/>
      <c r="B26"/>
    </row>
    <row r="27" spans="1:2" x14ac:dyDescent="0.25">
      <c r="A27"/>
      <c r="B27"/>
    </row>
    <row r="28" spans="1:2" x14ac:dyDescent="0.25">
      <c r="A28"/>
      <c r="B28"/>
    </row>
    <row r="29" spans="1:2" x14ac:dyDescent="0.25">
      <c r="A29"/>
      <c r="B29"/>
    </row>
    <row r="30" spans="1:2" x14ac:dyDescent="0.25">
      <c r="A30"/>
      <c r="B30"/>
    </row>
    <row r="31" spans="1:2" x14ac:dyDescent="0.25">
      <c r="A31"/>
      <c r="B31"/>
    </row>
    <row r="32" spans="1:2"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selection activeCell="D8" sqref="D8"/>
    </sheetView>
  </sheetViews>
  <sheetFormatPr defaultRowHeight="15" x14ac:dyDescent="0.25"/>
  <cols>
    <col min="1" max="1" width="40.85546875" style="16" customWidth="1"/>
    <col min="2" max="2" width="16.28515625" style="16" bestFit="1" customWidth="1"/>
    <col min="3" max="4" width="12" style="16" bestFit="1" customWidth="1"/>
    <col min="5" max="5" width="22" style="16" bestFit="1" customWidth="1"/>
    <col min="6" max="6" width="35" style="16" bestFit="1" customWidth="1"/>
    <col min="7" max="7" width="18.5703125" style="16" bestFit="1" customWidth="1"/>
    <col min="8" max="8" width="14.7109375" style="16" bestFit="1" customWidth="1"/>
    <col min="9" max="9" width="12" style="16" bestFit="1" customWidth="1"/>
    <col min="10" max="16384" width="9.140625" style="16"/>
  </cols>
  <sheetData>
    <row r="1" spans="1:2" x14ac:dyDescent="0.25">
      <c r="A1" s="16" t="s">
        <v>296</v>
      </c>
    </row>
    <row r="2" spans="1:2" x14ac:dyDescent="0.25">
      <c r="A2" s="16" t="s">
        <v>297</v>
      </c>
    </row>
    <row r="7" spans="1:2" x14ac:dyDescent="0.25">
      <c r="A7" s="17" t="s">
        <v>295</v>
      </c>
      <c r="B7" s="17" t="s">
        <v>293</v>
      </c>
    </row>
    <row r="8" spans="1:2" x14ac:dyDescent="0.25">
      <c r="A8" s="17" t="s">
        <v>294</v>
      </c>
      <c r="B8" s="19" t="s">
        <v>48</v>
      </c>
    </row>
    <row r="9" spans="1:2" x14ac:dyDescent="0.25">
      <c r="A9" s="18" t="s">
        <v>49</v>
      </c>
      <c r="B9" s="22">
        <v>19.835920667499899</v>
      </c>
    </row>
    <row r="10" spans="1:2" x14ac:dyDescent="0.25">
      <c r="A10" s="20" t="s">
        <v>50</v>
      </c>
      <c r="B10" s="22">
        <v>19.835920667499899</v>
      </c>
    </row>
    <row r="11" spans="1:2" x14ac:dyDescent="0.25">
      <c r="A11" s="18" t="s">
        <v>116</v>
      </c>
      <c r="B11" s="22">
        <v>17.208333334999999</v>
      </c>
    </row>
    <row r="12" spans="1:2" x14ac:dyDescent="0.25">
      <c r="A12" s="20" t="s">
        <v>50</v>
      </c>
      <c r="B12" s="22">
        <v>17.208333334999999</v>
      </c>
    </row>
    <row r="13" spans="1:2" x14ac:dyDescent="0.25">
      <c r="A13" s="18" t="s">
        <v>153</v>
      </c>
      <c r="B13" s="22">
        <v>15.8274074099999</v>
      </c>
    </row>
    <row r="14" spans="1:2" x14ac:dyDescent="0.25">
      <c r="A14" s="20" t="s">
        <v>50</v>
      </c>
      <c r="B14" s="22">
        <v>15.8274074099999</v>
      </c>
    </row>
    <row r="15" spans="1:2" x14ac:dyDescent="0.25">
      <c r="A15" s="18" t="s">
        <v>63</v>
      </c>
      <c r="B15" s="22">
        <v>23.022431077499899</v>
      </c>
    </row>
    <row r="16" spans="1:2" x14ac:dyDescent="0.25">
      <c r="A16" s="20" t="s">
        <v>50</v>
      </c>
      <c r="B16" s="22">
        <v>22.144862154999899</v>
      </c>
    </row>
    <row r="17" spans="1:2" x14ac:dyDescent="0.25">
      <c r="A17" s="20" t="s">
        <v>64</v>
      </c>
      <c r="B17" s="22">
        <v>23.899999999999899</v>
      </c>
    </row>
    <row r="18" spans="1:2" x14ac:dyDescent="0.25">
      <c r="A18" s="18" t="s">
        <v>55</v>
      </c>
      <c r="B18" s="22">
        <v>20.130000000000003</v>
      </c>
    </row>
    <row r="19" spans="1:2" x14ac:dyDescent="0.25">
      <c r="A19" s="20" t="s">
        <v>50</v>
      </c>
      <c r="B19" s="22">
        <v>20.130000000000003</v>
      </c>
    </row>
    <row r="20" spans="1:2" x14ac:dyDescent="0.25">
      <c r="A20" s="18" t="s">
        <v>46</v>
      </c>
      <c r="B20" s="22">
        <v>16.645238095</v>
      </c>
    </row>
    <row r="21" spans="1:2" x14ac:dyDescent="0.25">
      <c r="A21" s="20" t="s">
        <v>50</v>
      </c>
      <c r="B21" s="22">
        <v>16.645238095</v>
      </c>
    </row>
    <row r="22" spans="1:2" x14ac:dyDescent="0.25">
      <c r="A22" s="18" t="s">
        <v>69</v>
      </c>
      <c r="B22" s="22">
        <v>17.85714286</v>
      </c>
    </row>
    <row r="23" spans="1:2" x14ac:dyDescent="0.25">
      <c r="A23" s="20" t="s">
        <v>70</v>
      </c>
      <c r="B23" s="22">
        <v>17.85714286</v>
      </c>
    </row>
    <row r="24" spans="1:2" x14ac:dyDescent="0.25">
      <c r="A24" s="18" t="s">
        <v>149</v>
      </c>
      <c r="B24" s="22">
        <v>15.394861109999951</v>
      </c>
    </row>
    <row r="25" spans="1:2" x14ac:dyDescent="0.25">
      <c r="A25" s="20" t="s">
        <v>50</v>
      </c>
      <c r="B25" s="22">
        <v>15.394861109999951</v>
      </c>
    </row>
    <row r="26" spans="1:2" x14ac:dyDescent="0.25">
      <c r="A26" s="18" t="s">
        <v>76</v>
      </c>
      <c r="B26" s="22">
        <v>13.19768711155551</v>
      </c>
    </row>
    <row r="27" spans="1:2" x14ac:dyDescent="0.25">
      <c r="A27" s="20" t="s">
        <v>77</v>
      </c>
      <c r="B27" s="22">
        <v>12.401693119999967</v>
      </c>
    </row>
    <row r="28" spans="1:2" x14ac:dyDescent="0.25">
      <c r="A28" s="20" t="s">
        <v>70</v>
      </c>
      <c r="B28" s="22">
        <v>8.5090909089999904</v>
      </c>
    </row>
    <row r="29" spans="1:2" x14ac:dyDescent="0.25">
      <c r="A29" s="20" t="s">
        <v>93</v>
      </c>
      <c r="B29" s="22">
        <v>16.100000000000001</v>
      </c>
    </row>
    <row r="30" spans="1:2" x14ac:dyDescent="0.25">
      <c r="A30" s="20" t="s">
        <v>158</v>
      </c>
      <c r="B30" s="22">
        <v>11.604464284999899</v>
      </c>
    </row>
    <row r="31" spans="1:2" x14ac:dyDescent="0.25">
      <c r="A31" s="20" t="s">
        <v>50</v>
      </c>
      <c r="B31" s="22">
        <v>15.120183149999932</v>
      </c>
    </row>
    <row r="32" spans="1:2" x14ac:dyDescent="0.25">
      <c r="A32" s="18" t="s">
        <v>255</v>
      </c>
      <c r="B32" s="22">
        <v>11.33333333</v>
      </c>
    </row>
    <row r="33" spans="1:2" x14ac:dyDescent="0.25">
      <c r="A33" s="20" t="s">
        <v>50</v>
      </c>
      <c r="B33" s="22">
        <v>11.33333333</v>
      </c>
    </row>
    <row r="34" spans="1:2" x14ac:dyDescent="0.25">
      <c r="A34" s="18" t="s">
        <v>249</v>
      </c>
      <c r="B34" s="22">
        <v>14.15714286</v>
      </c>
    </row>
    <row r="35" spans="1:2" x14ac:dyDescent="0.25">
      <c r="A35" s="20" t="s">
        <v>50</v>
      </c>
      <c r="B35" s="22">
        <v>14.15714286</v>
      </c>
    </row>
    <row r="36" spans="1:2" x14ac:dyDescent="0.25">
      <c r="A36" s="18" t="s">
        <v>240</v>
      </c>
      <c r="B36" s="22">
        <v>16.400785834166598</v>
      </c>
    </row>
    <row r="37" spans="1:2" x14ac:dyDescent="0.25">
      <c r="A37" s="20" t="s">
        <v>93</v>
      </c>
      <c r="B37" s="22">
        <v>15.4508928549999</v>
      </c>
    </row>
    <row r="38" spans="1:2" x14ac:dyDescent="0.25">
      <c r="A38" s="20" t="s">
        <v>50</v>
      </c>
      <c r="B38" s="22">
        <v>16.875732323749951</v>
      </c>
    </row>
    <row r="39" spans="1:2" x14ac:dyDescent="0.25">
      <c r="A39" s="18" t="s">
        <v>81</v>
      </c>
      <c r="B39" s="22">
        <v>23.56357143</v>
      </c>
    </row>
    <row r="40" spans="1:2" x14ac:dyDescent="0.25">
      <c r="A40" s="20" t="s">
        <v>77</v>
      </c>
      <c r="B40" s="22">
        <v>23.56357143</v>
      </c>
    </row>
    <row r="41" spans="1:2" x14ac:dyDescent="0.25">
      <c r="A41" s="18" t="s">
        <v>84</v>
      </c>
      <c r="B41" s="22">
        <v>17.214285709999899</v>
      </c>
    </row>
    <row r="42" spans="1:2" x14ac:dyDescent="0.25">
      <c r="A42" s="20" t="s">
        <v>50</v>
      </c>
      <c r="B42" s="22">
        <v>17.214285709999899</v>
      </c>
    </row>
    <row r="43" spans="1:2" x14ac:dyDescent="0.25">
      <c r="A43" s="18" t="s">
        <v>90</v>
      </c>
      <c r="B43" s="22">
        <v>12.32777778</v>
      </c>
    </row>
    <row r="44" spans="1:2" x14ac:dyDescent="0.25">
      <c r="A44" s="20" t="s">
        <v>91</v>
      </c>
      <c r="B44" s="22">
        <v>12.32777778</v>
      </c>
    </row>
    <row r="45" spans="1:2" x14ac:dyDescent="0.25">
      <c r="A45" s="18" t="s">
        <v>73</v>
      </c>
      <c r="B45" s="22">
        <v>20.925000000000001</v>
      </c>
    </row>
    <row r="46" spans="1:2" x14ac:dyDescent="0.25">
      <c r="A46" s="20" t="s">
        <v>74</v>
      </c>
      <c r="B46" s="22">
        <v>20.925000000000001</v>
      </c>
    </row>
    <row r="47" spans="1:2" x14ac:dyDescent="0.25">
      <c r="A47" s="18" t="s">
        <v>146</v>
      </c>
      <c r="B47" s="22">
        <v>19.714285709999899</v>
      </c>
    </row>
    <row r="48" spans="1:2" x14ac:dyDescent="0.25">
      <c r="A48" s="20" t="s">
        <v>50</v>
      </c>
      <c r="B48" s="22">
        <v>19.714285709999899</v>
      </c>
    </row>
    <row r="49" spans="1:2" x14ac:dyDescent="0.25">
      <c r="A49" s="18" t="s">
        <v>95</v>
      </c>
      <c r="B49" s="22">
        <v>14.4</v>
      </c>
    </row>
    <row r="50" spans="1:2" x14ac:dyDescent="0.25">
      <c r="A50" s="20" t="s">
        <v>97</v>
      </c>
      <c r="B50" s="22">
        <v>14.4</v>
      </c>
    </row>
    <row r="51" spans="1:2" x14ac:dyDescent="0.25">
      <c r="A51" s="18" t="s">
        <v>67</v>
      </c>
      <c r="B51" s="22">
        <v>19.2059523799999</v>
      </c>
    </row>
    <row r="52" spans="1:2" x14ac:dyDescent="0.25">
      <c r="A52" s="20" t="s">
        <v>50</v>
      </c>
      <c r="B52" s="22">
        <v>19.2059523799999</v>
      </c>
    </row>
    <row r="53" spans="1:2" x14ac:dyDescent="0.25">
      <c r="A53" s="18" t="s">
        <v>143</v>
      </c>
      <c r="B53" s="22">
        <v>20.233333330000001</v>
      </c>
    </row>
    <row r="54" spans="1:2" x14ac:dyDescent="0.25">
      <c r="A54" s="20" t="s">
        <v>50</v>
      </c>
      <c r="B54" s="22">
        <v>20.233333330000001</v>
      </c>
    </row>
    <row r="55" spans="1:2" x14ac:dyDescent="0.25">
      <c r="A55" s="18" t="s">
        <v>155</v>
      </c>
      <c r="B55" s="22">
        <v>17.323881767500001</v>
      </c>
    </row>
    <row r="56" spans="1:2" x14ac:dyDescent="0.25">
      <c r="A56" s="20" t="s">
        <v>50</v>
      </c>
      <c r="B56" s="22">
        <v>17.323881767500001</v>
      </c>
    </row>
    <row r="57" spans="1:2" x14ac:dyDescent="0.25">
      <c r="A57" s="18" t="s">
        <v>184</v>
      </c>
      <c r="B57" s="22">
        <v>21.877777779999899</v>
      </c>
    </row>
    <row r="58" spans="1:2" x14ac:dyDescent="0.25">
      <c r="A58" s="20" t="s">
        <v>185</v>
      </c>
      <c r="B58" s="22">
        <v>21.877777779999899</v>
      </c>
    </row>
    <row r="59" spans="1:2" x14ac:dyDescent="0.25">
      <c r="A59" s="18" t="s">
        <v>101</v>
      </c>
      <c r="B59" s="22">
        <v>18.5737012949999</v>
      </c>
    </row>
    <row r="60" spans="1:2" x14ac:dyDescent="0.25">
      <c r="A60" s="20" t="s">
        <v>50</v>
      </c>
      <c r="B60" s="22">
        <v>18.5737012949999</v>
      </c>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selection activeCell="D8" sqref="D8"/>
    </sheetView>
  </sheetViews>
  <sheetFormatPr defaultRowHeight="15" x14ac:dyDescent="0.25"/>
  <cols>
    <col min="1" max="1" width="51.140625" bestFit="1" customWidth="1"/>
    <col min="2" max="2" width="16.28515625" bestFit="1" customWidth="1"/>
    <col min="3" max="4" width="12" bestFit="1" customWidth="1"/>
    <col min="5" max="5" width="22" bestFit="1" customWidth="1"/>
    <col min="6" max="6" width="35" bestFit="1" customWidth="1"/>
    <col min="7" max="7" width="18.5703125" bestFit="1" customWidth="1"/>
    <col min="8" max="8" width="14.7109375" bestFit="1" customWidth="1"/>
    <col min="9" max="9" width="12" bestFit="1" customWidth="1"/>
  </cols>
  <sheetData>
    <row r="1" spans="1:2" x14ac:dyDescent="0.25">
      <c r="A1" t="s">
        <v>296</v>
      </c>
    </row>
    <row r="2" spans="1:2" x14ac:dyDescent="0.25">
      <c r="A2" t="s">
        <v>297</v>
      </c>
    </row>
    <row r="7" spans="1:2" x14ac:dyDescent="0.25">
      <c r="A7" s="17" t="s">
        <v>295</v>
      </c>
      <c r="B7" s="17" t="s">
        <v>293</v>
      </c>
    </row>
    <row r="8" spans="1:2" x14ac:dyDescent="0.25">
      <c r="A8" s="17" t="s">
        <v>294</v>
      </c>
      <c r="B8" s="19" t="s">
        <v>160</v>
      </c>
    </row>
    <row r="9" spans="1:2" x14ac:dyDescent="0.25">
      <c r="A9" s="18" t="s">
        <v>219</v>
      </c>
      <c r="B9" s="22">
        <v>21.2950757549999</v>
      </c>
    </row>
    <row r="10" spans="1:2" x14ac:dyDescent="0.25">
      <c r="A10" s="20" t="s">
        <v>37</v>
      </c>
      <c r="B10" s="22">
        <v>21.2950757549999</v>
      </c>
    </row>
    <row r="11" spans="1:2" x14ac:dyDescent="0.25">
      <c r="A11" s="18" t="s">
        <v>208</v>
      </c>
      <c r="B11" s="22">
        <v>19.674319657121202</v>
      </c>
    </row>
    <row r="12" spans="1:2" x14ac:dyDescent="0.25">
      <c r="A12" s="20" t="s">
        <v>37</v>
      </c>
      <c r="B12" s="22">
        <v>18.272685183333333</v>
      </c>
    </row>
    <row r="13" spans="1:2" x14ac:dyDescent="0.25">
      <c r="A13" s="20" t="s">
        <v>168</v>
      </c>
      <c r="B13" s="22">
        <v>22.01</v>
      </c>
    </row>
    <row r="14" spans="1:2" x14ac:dyDescent="0.25">
      <c r="A14" s="20" t="s">
        <v>77</v>
      </c>
      <c r="B14" s="22">
        <v>16.016121035000001</v>
      </c>
    </row>
    <row r="15" spans="1:2" x14ac:dyDescent="0.25">
      <c r="A15" s="20" t="s">
        <v>273</v>
      </c>
      <c r="B15" s="22">
        <v>13.331742423333299</v>
      </c>
    </row>
    <row r="16" spans="1:2" x14ac:dyDescent="0.25">
      <c r="A16" s="20" t="s">
        <v>99</v>
      </c>
      <c r="B16" s="22">
        <v>21.421071427500003</v>
      </c>
    </row>
    <row r="17" spans="1:2" x14ac:dyDescent="0.25">
      <c r="A17" s="20" t="s">
        <v>211</v>
      </c>
      <c r="B17" s="22">
        <v>24.9499999999999</v>
      </c>
    </row>
    <row r="18" spans="1:2" x14ac:dyDescent="0.25">
      <c r="A18" s="20" t="s">
        <v>104</v>
      </c>
      <c r="B18" s="22">
        <v>26.43333333</v>
      </c>
    </row>
    <row r="19" spans="1:2" x14ac:dyDescent="0.25">
      <c r="A19" s="18" t="s">
        <v>190</v>
      </c>
      <c r="B19" s="22">
        <v>18.414285710000001</v>
      </c>
    </row>
    <row r="20" spans="1:2" x14ac:dyDescent="0.25">
      <c r="A20" s="20" t="s">
        <v>191</v>
      </c>
      <c r="B20" s="22">
        <v>18.414285710000001</v>
      </c>
    </row>
    <row r="21" spans="1:2" x14ac:dyDescent="0.25">
      <c r="A21" s="18" t="s">
        <v>116</v>
      </c>
      <c r="B21" s="22">
        <v>21.67</v>
      </c>
    </row>
    <row r="22" spans="1:2" x14ac:dyDescent="0.25">
      <c r="A22" s="20" t="s">
        <v>99</v>
      </c>
      <c r="B22" s="22">
        <v>21.67</v>
      </c>
    </row>
    <row r="23" spans="1:2" x14ac:dyDescent="0.25">
      <c r="A23" s="18" t="s">
        <v>171</v>
      </c>
      <c r="B23" s="22">
        <v>21.775474528333266</v>
      </c>
    </row>
    <row r="24" spans="1:2" x14ac:dyDescent="0.25">
      <c r="A24" s="20" t="s">
        <v>37</v>
      </c>
      <c r="B24" s="22">
        <v>22.61818182</v>
      </c>
    </row>
    <row r="25" spans="1:2" x14ac:dyDescent="0.25">
      <c r="A25" s="20" t="s">
        <v>77</v>
      </c>
      <c r="B25" s="22">
        <v>21.992857144999899</v>
      </c>
    </row>
    <row r="26" spans="1:2" x14ac:dyDescent="0.25">
      <c r="A26" s="20" t="s">
        <v>194</v>
      </c>
      <c r="B26" s="22">
        <v>20.715384619999899</v>
      </c>
    </row>
    <row r="27" spans="1:2" x14ac:dyDescent="0.25">
      <c r="A27" s="18" t="s">
        <v>196</v>
      </c>
      <c r="B27" s="22">
        <v>18.1214285699999</v>
      </c>
    </row>
    <row r="28" spans="1:2" x14ac:dyDescent="0.25">
      <c r="A28" s="20" t="s">
        <v>77</v>
      </c>
      <c r="B28" s="22">
        <v>18.1214285699999</v>
      </c>
    </row>
    <row r="29" spans="1:2" x14ac:dyDescent="0.25">
      <c r="A29" s="18" t="s">
        <v>63</v>
      </c>
      <c r="B29" s="22">
        <v>18.914285710000001</v>
      </c>
    </row>
    <row r="30" spans="1:2" x14ac:dyDescent="0.25">
      <c r="A30" s="20" t="s">
        <v>77</v>
      </c>
      <c r="B30" s="22">
        <v>18.914285710000001</v>
      </c>
    </row>
    <row r="31" spans="1:2" x14ac:dyDescent="0.25">
      <c r="A31" s="18" t="s">
        <v>199</v>
      </c>
      <c r="B31" s="22">
        <v>20.73636364</v>
      </c>
    </row>
    <row r="32" spans="1:2" x14ac:dyDescent="0.25">
      <c r="A32" s="20" t="s">
        <v>99</v>
      </c>
      <c r="B32" s="22">
        <v>20.73636364</v>
      </c>
    </row>
    <row r="33" spans="1:2" x14ac:dyDescent="0.25">
      <c r="A33" s="18" t="s">
        <v>55</v>
      </c>
      <c r="B33" s="22">
        <v>18.925595238749949</v>
      </c>
    </row>
    <row r="34" spans="1:2" x14ac:dyDescent="0.25">
      <c r="A34" s="20" t="s">
        <v>77</v>
      </c>
      <c r="B34" s="22">
        <v>18.925595238749949</v>
      </c>
    </row>
    <row r="35" spans="1:2" x14ac:dyDescent="0.25">
      <c r="A35" s="18" t="s">
        <v>205</v>
      </c>
      <c r="B35" s="22">
        <v>19.514715608666634</v>
      </c>
    </row>
    <row r="36" spans="1:2" x14ac:dyDescent="0.25">
      <c r="A36" s="20" t="s">
        <v>168</v>
      </c>
      <c r="B36" s="22">
        <v>21.6875</v>
      </c>
    </row>
    <row r="37" spans="1:2" x14ac:dyDescent="0.25">
      <c r="A37" s="20" t="s">
        <v>77</v>
      </c>
      <c r="B37" s="22">
        <v>18.428323412999951</v>
      </c>
    </row>
    <row r="38" spans="1:2" x14ac:dyDescent="0.25">
      <c r="A38" s="18" t="s">
        <v>173</v>
      </c>
      <c r="B38" s="22">
        <v>23.49999999999995</v>
      </c>
    </row>
    <row r="39" spans="1:2" x14ac:dyDescent="0.25">
      <c r="A39" s="20" t="s">
        <v>203</v>
      </c>
      <c r="B39" s="22">
        <v>21.399999999999899</v>
      </c>
    </row>
    <row r="40" spans="1:2" x14ac:dyDescent="0.25">
      <c r="A40" s="20" t="s">
        <v>187</v>
      </c>
      <c r="B40" s="22">
        <v>25.6</v>
      </c>
    </row>
    <row r="41" spans="1:2" x14ac:dyDescent="0.25">
      <c r="A41" s="18" t="s">
        <v>176</v>
      </c>
      <c r="B41" s="22">
        <v>16.664236110000001</v>
      </c>
    </row>
    <row r="42" spans="1:2" x14ac:dyDescent="0.25">
      <c r="A42" s="20" t="s">
        <v>77</v>
      </c>
      <c r="B42" s="22">
        <v>16.664236110000001</v>
      </c>
    </row>
    <row r="43" spans="1:2" x14ac:dyDescent="0.25">
      <c r="A43" s="18" t="s">
        <v>84</v>
      </c>
      <c r="B43" s="22">
        <v>19.825327379999937</v>
      </c>
    </row>
    <row r="44" spans="1:2" x14ac:dyDescent="0.25">
      <c r="A44" s="20" t="s">
        <v>168</v>
      </c>
      <c r="B44" s="22">
        <v>23.7624999999999</v>
      </c>
    </row>
    <row r="45" spans="1:2" x14ac:dyDescent="0.25">
      <c r="A45" s="20" t="s">
        <v>77</v>
      </c>
      <c r="B45" s="22">
        <v>19.007589284999952</v>
      </c>
    </row>
    <row r="46" spans="1:2" x14ac:dyDescent="0.25">
      <c r="A46" s="20" t="s">
        <v>161</v>
      </c>
      <c r="B46" s="22">
        <v>22.714285709999899</v>
      </c>
    </row>
    <row r="47" spans="1:2" x14ac:dyDescent="0.25">
      <c r="A47" s="20" t="s">
        <v>166</v>
      </c>
      <c r="B47" s="22">
        <v>19.809999999999899</v>
      </c>
    </row>
    <row r="48" spans="1:2" x14ac:dyDescent="0.25">
      <c r="A48" s="20" t="s">
        <v>235</v>
      </c>
      <c r="B48" s="22">
        <v>14.65</v>
      </c>
    </row>
    <row r="49" spans="1:2" x14ac:dyDescent="0.25">
      <c r="A49" s="18" t="s">
        <v>73</v>
      </c>
      <c r="B49" s="22">
        <v>19.803744794583288</v>
      </c>
    </row>
    <row r="50" spans="1:2" x14ac:dyDescent="0.25">
      <c r="A50" s="20" t="s">
        <v>37</v>
      </c>
      <c r="B50" s="22">
        <v>17.550264546666632</v>
      </c>
    </row>
    <row r="51" spans="1:2" x14ac:dyDescent="0.25">
      <c r="A51" s="20" t="s">
        <v>77</v>
      </c>
      <c r="B51" s="22">
        <v>21.485101009166598</v>
      </c>
    </row>
    <row r="52" spans="1:2" x14ac:dyDescent="0.25">
      <c r="A52" s="20" t="s">
        <v>99</v>
      </c>
      <c r="B52" s="22">
        <v>19.83876068</v>
      </c>
    </row>
    <row r="53" spans="1:2" x14ac:dyDescent="0.25">
      <c r="A53" s="18" t="s">
        <v>275</v>
      </c>
      <c r="B53" s="22">
        <v>21.675000000000001</v>
      </c>
    </row>
    <row r="54" spans="1:2" x14ac:dyDescent="0.25">
      <c r="A54" s="20" t="s">
        <v>168</v>
      </c>
      <c r="B54" s="22">
        <v>21.675000000000001</v>
      </c>
    </row>
    <row r="55" spans="1:2" x14ac:dyDescent="0.25">
      <c r="A55" s="18" t="s">
        <v>237</v>
      </c>
      <c r="B55" s="22">
        <v>16.261111109999899</v>
      </c>
    </row>
    <row r="56" spans="1:2" x14ac:dyDescent="0.25">
      <c r="A56" s="20" t="s">
        <v>235</v>
      </c>
      <c r="B56" s="22">
        <v>16.261111109999899</v>
      </c>
    </row>
    <row r="57" spans="1:2" x14ac:dyDescent="0.25">
      <c r="A57" s="18" t="s">
        <v>59</v>
      </c>
      <c r="B57" s="22">
        <v>13.79236111</v>
      </c>
    </row>
    <row r="58" spans="1:2" x14ac:dyDescent="0.25">
      <c r="A58" s="20" t="s">
        <v>77</v>
      </c>
      <c r="B58" s="22">
        <v>14.141666666666666</v>
      </c>
    </row>
    <row r="59" spans="1:2" x14ac:dyDescent="0.25">
      <c r="A59" s="20" t="s">
        <v>161</v>
      </c>
      <c r="B59" s="22">
        <v>12.744444440000001</v>
      </c>
    </row>
    <row r="60" spans="1:2" x14ac:dyDescent="0.25">
      <c r="A60" s="18" t="s">
        <v>140</v>
      </c>
      <c r="B60" s="22">
        <v>19.83051948</v>
      </c>
    </row>
    <row r="61" spans="1:2" x14ac:dyDescent="0.25">
      <c r="A61" s="20" t="s">
        <v>161</v>
      </c>
      <c r="B61" s="22">
        <v>19.83051948</v>
      </c>
    </row>
    <row r="62" spans="1:2" x14ac:dyDescent="0.25">
      <c r="A62" s="18" t="s">
        <v>232</v>
      </c>
      <c r="B62" s="22">
        <v>25.27070707</v>
      </c>
    </row>
    <row r="63" spans="1:2" x14ac:dyDescent="0.25">
      <c r="A63" s="20" t="s">
        <v>77</v>
      </c>
      <c r="B63" s="22">
        <v>25.27070707</v>
      </c>
    </row>
    <row r="64" spans="1:2" x14ac:dyDescent="0.25">
      <c r="A64" s="18" t="s">
        <v>165</v>
      </c>
      <c r="B64" s="22">
        <v>20.817671356428498</v>
      </c>
    </row>
    <row r="65" spans="1:2" x14ac:dyDescent="0.25">
      <c r="A65" s="20" t="s">
        <v>37</v>
      </c>
      <c r="B65" s="22">
        <v>21.736363637499899</v>
      </c>
    </row>
    <row r="66" spans="1:2" x14ac:dyDescent="0.25">
      <c r="A66" s="20" t="s">
        <v>168</v>
      </c>
      <c r="B66" s="22">
        <v>19.26428571499995</v>
      </c>
    </row>
    <row r="67" spans="1:2" x14ac:dyDescent="0.25">
      <c r="A67" s="20" t="s">
        <v>77</v>
      </c>
      <c r="B67" s="22">
        <v>21.5276785699999</v>
      </c>
    </row>
    <row r="68" spans="1:2" x14ac:dyDescent="0.25">
      <c r="A68" s="20" t="s">
        <v>166</v>
      </c>
      <c r="B68" s="22">
        <v>21.097361109999952</v>
      </c>
    </row>
    <row r="69" spans="1:2" x14ac:dyDescent="0.25">
      <c r="A69" s="18" t="s">
        <v>137</v>
      </c>
      <c r="B69" s="22">
        <v>20.789833638611068</v>
      </c>
    </row>
    <row r="70" spans="1:2" x14ac:dyDescent="0.25">
      <c r="A70" s="20" t="s">
        <v>77</v>
      </c>
      <c r="B70" s="22">
        <v>19.087506867916623</v>
      </c>
    </row>
    <row r="71" spans="1:2" x14ac:dyDescent="0.25">
      <c r="A71" s="20" t="s">
        <v>99</v>
      </c>
      <c r="B71" s="22">
        <v>24.19448717999995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7"/>
  <sheetViews>
    <sheetView topLeftCell="A2" workbookViewId="0">
      <selection activeCell="A2" sqref="A2:AF167"/>
    </sheetView>
  </sheetViews>
  <sheetFormatPr defaultRowHeight="15" x14ac:dyDescent="0.25"/>
  <cols>
    <col min="1" max="1" width="9.28515625" bestFit="1" customWidth="1"/>
    <col min="2" max="2" width="33.85546875" bestFit="1" customWidth="1"/>
    <col min="3" max="3" width="28.28515625" customWidth="1"/>
    <col min="4" max="4" width="12" bestFit="1" customWidth="1"/>
    <col min="5" max="5" width="12.5703125" bestFit="1" customWidth="1"/>
    <col min="6" max="6" width="16" customWidth="1"/>
    <col min="7" max="7" width="6.5703125" bestFit="1" customWidth="1"/>
    <col min="8" max="8" width="6.85546875" bestFit="1" customWidth="1"/>
    <col min="9" max="9" width="6.28515625" bestFit="1" customWidth="1"/>
    <col min="10" max="11" width="6.85546875" bestFit="1" customWidth="1"/>
    <col min="12" max="13" width="4.140625" bestFit="1" customWidth="1"/>
    <col min="14" max="14" width="32.7109375" bestFit="1" customWidth="1"/>
    <col min="15" max="15" width="8.85546875" bestFit="1" customWidth="1"/>
    <col min="16" max="16" width="40.7109375" bestFit="1" customWidth="1"/>
    <col min="17" max="17" width="47.42578125" bestFit="1" customWidth="1"/>
    <col min="18" max="18" width="60.42578125" bestFit="1" customWidth="1"/>
    <col min="19" max="19" width="22.28515625" bestFit="1" customWidth="1"/>
    <col min="20" max="20" width="11.42578125" bestFit="1" customWidth="1"/>
    <col min="21" max="21" width="35" bestFit="1" customWidth="1"/>
    <col min="22" max="22" width="11.42578125" bestFit="1" customWidth="1"/>
    <col min="23" max="23" width="27.28515625" bestFit="1" customWidth="1"/>
    <col min="24" max="24" width="11.42578125" bestFit="1" customWidth="1"/>
    <col min="25" max="25" width="37.42578125" bestFit="1" customWidth="1"/>
    <col min="26" max="26" width="40.140625" bestFit="1" customWidth="1"/>
    <col min="27" max="27" width="30.85546875" bestFit="1" customWidth="1"/>
    <col min="28" max="28" width="39.42578125" bestFit="1" customWidth="1"/>
    <col min="29" max="29" width="11.28515625" bestFit="1" customWidth="1"/>
    <col min="30" max="30" width="15.85546875" bestFit="1" customWidth="1"/>
    <col min="31" max="31" width="18" customWidth="1"/>
    <col min="32" max="32" width="12" bestFit="1" customWidth="1"/>
  </cols>
  <sheetData>
    <row r="1" spans="1:32" x14ac:dyDescent="0.25">
      <c r="G1" s="1" t="s">
        <v>280</v>
      </c>
      <c r="H1" s="1"/>
      <c r="I1" s="1"/>
      <c r="J1" s="1"/>
      <c r="K1" s="1"/>
      <c r="L1" s="1"/>
      <c r="M1" s="1"/>
      <c r="N1" s="1"/>
      <c r="O1" s="1"/>
      <c r="P1" s="1"/>
      <c r="Q1" s="1"/>
      <c r="R1" s="1"/>
      <c r="S1" s="1"/>
      <c r="T1" s="3" t="s">
        <v>281</v>
      </c>
      <c r="U1" s="3"/>
      <c r="V1" s="3"/>
      <c r="W1" s="3"/>
      <c r="X1" s="3"/>
      <c r="Y1" s="3"/>
      <c r="Z1" s="3"/>
      <c r="AA1" s="3"/>
      <c r="AB1" s="3"/>
      <c r="AC1" s="2" t="s">
        <v>282</v>
      </c>
      <c r="AD1" s="2"/>
      <c r="AE1" s="2"/>
      <c r="AF1" s="2"/>
    </row>
    <row r="2" spans="1:32" x14ac:dyDescent="0.25">
      <c r="A2" s="4" t="s">
        <v>0</v>
      </c>
      <c r="B2" s="4" t="s">
        <v>1</v>
      </c>
      <c r="C2" s="4" t="s">
        <v>279</v>
      </c>
      <c r="D2" s="4" t="s">
        <v>2</v>
      </c>
      <c r="E2" s="4" t="s">
        <v>3</v>
      </c>
      <c r="F2" s="4" t="s">
        <v>4</v>
      </c>
      <c r="G2" s="5" t="s">
        <v>5</v>
      </c>
      <c r="H2" s="5" t="s">
        <v>6</v>
      </c>
      <c r="I2" s="5" t="s">
        <v>7</v>
      </c>
      <c r="J2" s="5" t="s">
        <v>8</v>
      </c>
      <c r="K2" s="5" t="s">
        <v>9</v>
      </c>
      <c r="L2" s="5" t="s">
        <v>10</v>
      </c>
      <c r="M2" s="5" t="s">
        <v>11</v>
      </c>
      <c r="N2" s="5" t="s">
        <v>12</v>
      </c>
      <c r="O2" s="5" t="s">
        <v>13</v>
      </c>
      <c r="P2" s="5" t="s">
        <v>14</v>
      </c>
      <c r="Q2" s="5" t="s">
        <v>15</v>
      </c>
      <c r="R2" s="5" t="s">
        <v>16</v>
      </c>
      <c r="S2" s="5" t="s">
        <v>17</v>
      </c>
      <c r="T2" s="6" t="s">
        <v>18</v>
      </c>
      <c r="U2" s="6" t="s">
        <v>19</v>
      </c>
      <c r="V2" s="6" t="s">
        <v>20</v>
      </c>
      <c r="W2" s="6" t="s">
        <v>21</v>
      </c>
      <c r="X2" s="6" t="s">
        <v>22</v>
      </c>
      <c r="Y2" s="6" t="s">
        <v>23</v>
      </c>
      <c r="Z2" s="6" t="s">
        <v>24</v>
      </c>
      <c r="AA2" s="6" t="s">
        <v>25</v>
      </c>
      <c r="AB2" s="6" t="s">
        <v>26</v>
      </c>
      <c r="AC2" s="7" t="s">
        <v>27</v>
      </c>
      <c r="AD2" s="7" t="s">
        <v>28</v>
      </c>
      <c r="AE2" s="7" t="s">
        <v>283</v>
      </c>
      <c r="AF2" s="7" t="s">
        <v>29</v>
      </c>
    </row>
    <row r="3" spans="1:32" x14ac:dyDescent="0.25">
      <c r="A3" s="8">
        <v>4074</v>
      </c>
      <c r="B3" s="8">
        <v>15343</v>
      </c>
      <c r="C3" s="4" t="s">
        <v>160</v>
      </c>
      <c r="D3" s="4">
        <v>271.909775601349</v>
      </c>
      <c r="E3" s="4">
        <v>110.037982170566</v>
      </c>
      <c r="F3" s="8">
        <v>8250</v>
      </c>
      <c r="G3" s="5">
        <v>2469</v>
      </c>
      <c r="H3" s="5">
        <v>2</v>
      </c>
      <c r="I3" s="5">
        <v>4</v>
      </c>
      <c r="J3" s="5">
        <v>6</v>
      </c>
      <c r="K3" s="5">
        <v>9</v>
      </c>
      <c r="L3" s="5" t="s">
        <v>44</v>
      </c>
      <c r="M3" s="5" t="s">
        <v>58</v>
      </c>
      <c r="N3" s="5" t="s">
        <v>140</v>
      </c>
      <c r="O3" s="5">
        <v>0</v>
      </c>
      <c r="P3" s="5" t="s">
        <v>157</v>
      </c>
      <c r="Q3" s="5" t="s">
        <v>161</v>
      </c>
      <c r="R3" s="5" t="s">
        <v>162</v>
      </c>
      <c r="S3" s="5" t="s">
        <v>77</v>
      </c>
      <c r="T3" s="6" t="s">
        <v>163</v>
      </c>
      <c r="U3" s="6" t="s">
        <v>160</v>
      </c>
      <c r="V3" s="6">
        <v>6.2</v>
      </c>
      <c r="W3" s="6" t="s">
        <v>39</v>
      </c>
      <c r="X3" s="6">
        <v>6</v>
      </c>
      <c r="Y3" s="6" t="s">
        <v>40</v>
      </c>
      <c r="Z3" s="6" t="s">
        <v>164</v>
      </c>
      <c r="AA3" s="6" t="s">
        <v>42</v>
      </c>
      <c r="AB3" s="6" t="s">
        <v>43</v>
      </c>
      <c r="AC3" s="7">
        <v>66</v>
      </c>
      <c r="AD3" s="9">
        <v>8250</v>
      </c>
      <c r="AE3" s="7">
        <v>2</v>
      </c>
      <c r="AF3" s="7">
        <v>19.83051948</v>
      </c>
    </row>
    <row r="4" spans="1:32" x14ac:dyDescent="0.25">
      <c r="A4" s="8">
        <v>4103</v>
      </c>
      <c r="B4" s="8">
        <v>15438</v>
      </c>
      <c r="C4" s="4" t="s">
        <v>160</v>
      </c>
      <c r="D4" s="4">
        <v>540.11582377463299</v>
      </c>
      <c r="E4" s="4">
        <v>218.57711902822399</v>
      </c>
      <c r="F4" s="8">
        <v>8302</v>
      </c>
      <c r="G4" s="5">
        <v>6220</v>
      </c>
      <c r="H4" s="5">
        <v>6</v>
      </c>
      <c r="I4" s="5">
        <v>2</v>
      </c>
      <c r="J4" s="5">
        <v>2</v>
      </c>
      <c r="K4" s="5">
        <v>0</v>
      </c>
      <c r="L4" s="5" t="s">
        <v>45</v>
      </c>
      <c r="M4" s="5" t="s">
        <v>45</v>
      </c>
      <c r="N4" s="5" t="s">
        <v>165</v>
      </c>
      <c r="O4" s="5">
        <v>0</v>
      </c>
      <c r="P4" s="5" t="s">
        <v>157</v>
      </c>
      <c r="Q4" s="5" t="s">
        <v>166</v>
      </c>
      <c r="R4" s="5" t="s">
        <v>167</v>
      </c>
      <c r="S4" s="5" t="s">
        <v>99</v>
      </c>
      <c r="T4" s="6" t="s">
        <v>163</v>
      </c>
      <c r="U4" s="6" t="s">
        <v>160</v>
      </c>
      <c r="V4" s="6">
        <v>6.2</v>
      </c>
      <c r="W4" s="6" t="s">
        <v>39</v>
      </c>
      <c r="X4" s="6">
        <v>6</v>
      </c>
      <c r="Y4" s="6" t="s">
        <v>40</v>
      </c>
      <c r="Z4" s="6" t="s">
        <v>164</v>
      </c>
      <c r="AA4" s="6" t="s">
        <v>42</v>
      </c>
      <c r="AB4" s="6" t="s">
        <v>43</v>
      </c>
      <c r="AC4" s="7">
        <v>68</v>
      </c>
      <c r="AD4" s="9">
        <v>8302</v>
      </c>
      <c r="AE4" s="7">
        <v>1</v>
      </c>
      <c r="AF4" s="7">
        <v>23.2933333299999</v>
      </c>
    </row>
    <row r="5" spans="1:32" x14ac:dyDescent="0.25">
      <c r="A5" s="8">
        <v>4139</v>
      </c>
      <c r="B5" s="8">
        <v>15627</v>
      </c>
      <c r="C5" s="4" t="s">
        <v>160</v>
      </c>
      <c r="D5" s="10">
        <v>2872.0659129965802</v>
      </c>
      <c r="E5" s="10">
        <v>1162.2838385566299</v>
      </c>
      <c r="F5" s="8">
        <v>8347</v>
      </c>
      <c r="G5" s="5">
        <v>6420</v>
      </c>
      <c r="H5" s="5">
        <v>6</v>
      </c>
      <c r="I5" s="5">
        <v>4</v>
      </c>
      <c r="J5" s="5">
        <v>2</v>
      </c>
      <c r="K5" s="5">
        <v>0</v>
      </c>
      <c r="L5" s="5" t="s">
        <v>31</v>
      </c>
      <c r="M5" s="5" t="s">
        <v>32</v>
      </c>
      <c r="N5" s="5" t="s">
        <v>165</v>
      </c>
      <c r="O5" s="5">
        <v>0</v>
      </c>
      <c r="P5" s="5" t="s">
        <v>157</v>
      </c>
      <c r="Q5" s="5" t="s">
        <v>168</v>
      </c>
      <c r="R5" s="5" t="s">
        <v>169</v>
      </c>
      <c r="S5" s="5" t="s">
        <v>37</v>
      </c>
      <c r="T5" s="6" t="s">
        <v>163</v>
      </c>
      <c r="U5" s="6" t="s">
        <v>160</v>
      </c>
      <c r="V5" s="6">
        <v>6.2</v>
      </c>
      <c r="W5" s="6" t="s">
        <v>39</v>
      </c>
      <c r="X5" s="6">
        <v>6</v>
      </c>
      <c r="Y5" s="6" t="s">
        <v>40</v>
      </c>
      <c r="Z5" s="6" t="s">
        <v>164</v>
      </c>
      <c r="AA5" s="6" t="s">
        <v>42</v>
      </c>
      <c r="AB5" s="6" t="s">
        <v>43</v>
      </c>
      <c r="AC5" s="7">
        <v>69</v>
      </c>
      <c r="AD5" s="9">
        <v>8347</v>
      </c>
      <c r="AE5" s="7">
        <v>1</v>
      </c>
      <c r="AF5" s="7">
        <v>15.3</v>
      </c>
    </row>
    <row r="6" spans="1:32" x14ac:dyDescent="0.25">
      <c r="A6" s="8">
        <v>4144</v>
      </c>
      <c r="B6" s="8">
        <v>15778</v>
      </c>
      <c r="C6" s="4" t="s">
        <v>160</v>
      </c>
      <c r="D6" s="10">
        <v>11480.3817732232</v>
      </c>
      <c r="E6" s="10">
        <v>4645.9456710572204</v>
      </c>
      <c r="F6" s="8">
        <v>8403</v>
      </c>
      <c r="G6" s="5">
        <v>6429</v>
      </c>
      <c r="H6" s="5">
        <v>6</v>
      </c>
      <c r="I6" s="5">
        <v>4</v>
      </c>
      <c r="J6" s="5">
        <v>2</v>
      </c>
      <c r="K6" s="5">
        <v>9</v>
      </c>
      <c r="L6" s="5" t="s">
        <v>31</v>
      </c>
      <c r="M6" s="5" t="s">
        <v>32</v>
      </c>
      <c r="N6" s="5" t="s">
        <v>165</v>
      </c>
      <c r="O6" s="5">
        <v>0</v>
      </c>
      <c r="P6" s="5" t="s">
        <v>157</v>
      </c>
      <c r="Q6" s="5" t="s">
        <v>37</v>
      </c>
      <c r="R6" s="5" t="s">
        <v>170</v>
      </c>
      <c r="S6" s="5" t="s">
        <v>37</v>
      </c>
      <c r="T6" s="6" t="s">
        <v>163</v>
      </c>
      <c r="U6" s="6" t="s">
        <v>160</v>
      </c>
      <c r="V6" s="6">
        <v>6.2</v>
      </c>
      <c r="W6" s="6" t="s">
        <v>39</v>
      </c>
      <c r="X6" s="6">
        <v>6</v>
      </c>
      <c r="Y6" s="6" t="s">
        <v>40</v>
      </c>
      <c r="Z6" s="6" t="s">
        <v>164</v>
      </c>
      <c r="AA6" s="6" t="s">
        <v>42</v>
      </c>
      <c r="AB6" s="6" t="s">
        <v>43</v>
      </c>
      <c r="AC6" s="7">
        <v>73</v>
      </c>
      <c r="AD6" s="9">
        <v>8403</v>
      </c>
      <c r="AE6" s="7">
        <v>2</v>
      </c>
      <c r="AF6" s="7">
        <v>20.228977274999899</v>
      </c>
    </row>
    <row r="7" spans="1:32" x14ac:dyDescent="0.25">
      <c r="A7" s="8">
        <v>4149</v>
      </c>
      <c r="B7" s="8">
        <v>15785</v>
      </c>
      <c r="C7" s="4" t="s">
        <v>160</v>
      </c>
      <c r="D7" s="10">
        <v>2541.9577724573101</v>
      </c>
      <c r="E7" s="10">
        <v>1028.69381369384</v>
      </c>
      <c r="F7" s="8">
        <v>8408</v>
      </c>
      <c r="G7" s="5">
        <v>6429</v>
      </c>
      <c r="H7" s="5">
        <v>6</v>
      </c>
      <c r="I7" s="5">
        <v>4</v>
      </c>
      <c r="J7" s="5">
        <v>2</v>
      </c>
      <c r="K7" s="5">
        <v>9</v>
      </c>
      <c r="L7" s="5" t="s">
        <v>31</v>
      </c>
      <c r="M7" s="5" t="s">
        <v>32</v>
      </c>
      <c r="N7" s="5" t="s">
        <v>165</v>
      </c>
      <c r="O7" s="5">
        <v>0</v>
      </c>
      <c r="P7" s="5" t="s">
        <v>157</v>
      </c>
      <c r="Q7" s="5" t="s">
        <v>37</v>
      </c>
      <c r="R7" s="5" t="s">
        <v>170</v>
      </c>
      <c r="S7" s="5" t="s">
        <v>37</v>
      </c>
      <c r="T7" s="6" t="s">
        <v>163</v>
      </c>
      <c r="U7" s="6" t="s">
        <v>160</v>
      </c>
      <c r="V7" s="6">
        <v>6.2</v>
      </c>
      <c r="W7" s="6" t="s">
        <v>39</v>
      </c>
      <c r="X7" s="6">
        <v>6</v>
      </c>
      <c r="Y7" s="6" t="s">
        <v>40</v>
      </c>
      <c r="Z7" s="6" t="s">
        <v>164</v>
      </c>
      <c r="AA7" s="6" t="s">
        <v>42</v>
      </c>
      <c r="AB7" s="6" t="s">
        <v>43</v>
      </c>
      <c r="AC7" s="7">
        <v>74</v>
      </c>
      <c r="AD7" s="9">
        <v>8408</v>
      </c>
      <c r="AE7" s="7">
        <v>1</v>
      </c>
      <c r="AF7" s="7">
        <v>23.243749999999899</v>
      </c>
    </row>
    <row r="8" spans="1:32" x14ac:dyDescent="0.25">
      <c r="A8" s="8">
        <v>4175</v>
      </c>
      <c r="B8" s="8">
        <v>15894</v>
      </c>
      <c r="C8" s="4" t="s">
        <v>160</v>
      </c>
      <c r="D8" s="10">
        <v>1248.60090680037</v>
      </c>
      <c r="E8" s="4">
        <v>505.29085986995602</v>
      </c>
      <c r="F8" s="8">
        <v>8453</v>
      </c>
      <c r="G8" s="5">
        <v>6472</v>
      </c>
      <c r="H8" s="5">
        <v>6</v>
      </c>
      <c r="I8" s="5">
        <v>4</v>
      </c>
      <c r="J8" s="5">
        <v>7</v>
      </c>
      <c r="K8" s="5">
        <v>2</v>
      </c>
      <c r="L8" s="5" t="s">
        <v>31</v>
      </c>
      <c r="M8" s="5" t="s">
        <v>66</v>
      </c>
      <c r="N8" s="5" t="s">
        <v>171</v>
      </c>
      <c r="O8" s="5">
        <v>0</v>
      </c>
      <c r="P8" s="5" t="s">
        <v>157</v>
      </c>
      <c r="Q8" s="5" t="s">
        <v>37</v>
      </c>
      <c r="R8" s="5" t="s">
        <v>172</v>
      </c>
      <c r="S8" s="5" t="s">
        <v>37</v>
      </c>
      <c r="T8" s="6" t="s">
        <v>163</v>
      </c>
      <c r="U8" s="6" t="s">
        <v>160</v>
      </c>
      <c r="V8" s="6">
        <v>6.2</v>
      </c>
      <c r="W8" s="6" t="s">
        <v>39</v>
      </c>
      <c r="X8" s="6">
        <v>6</v>
      </c>
      <c r="Y8" s="6" t="s">
        <v>40</v>
      </c>
      <c r="Z8" s="6" t="s">
        <v>164</v>
      </c>
      <c r="AA8" s="6" t="s">
        <v>42</v>
      </c>
      <c r="AB8" s="6" t="s">
        <v>43</v>
      </c>
      <c r="AC8" s="7">
        <v>78</v>
      </c>
      <c r="AD8" s="9">
        <v>8453</v>
      </c>
      <c r="AE8" s="7">
        <v>1</v>
      </c>
      <c r="AF8" s="7">
        <v>22.61818182</v>
      </c>
    </row>
    <row r="9" spans="1:32" x14ac:dyDescent="0.25">
      <c r="A9" s="8">
        <v>4933</v>
      </c>
      <c r="B9" s="8">
        <v>15256</v>
      </c>
      <c r="C9" s="4" t="s">
        <v>160</v>
      </c>
      <c r="D9" s="10">
        <v>1863.0052012984099</v>
      </c>
      <c r="E9" s="4">
        <v>753.93145638390797</v>
      </c>
      <c r="F9" s="8">
        <v>8233</v>
      </c>
      <c r="G9" s="5">
        <v>2120</v>
      </c>
      <c r="H9" s="5">
        <v>2</v>
      </c>
      <c r="I9" s="5">
        <v>1</v>
      </c>
      <c r="J9" s="5">
        <v>2</v>
      </c>
      <c r="K9" s="5">
        <v>0</v>
      </c>
      <c r="L9" s="5" t="s">
        <v>44</v>
      </c>
      <c r="M9" s="5" t="s">
        <v>45</v>
      </c>
      <c r="N9" s="5" t="s">
        <v>173</v>
      </c>
      <c r="O9" s="5">
        <v>3</v>
      </c>
      <c r="P9" s="5" t="s">
        <v>157</v>
      </c>
      <c r="Q9" s="5" t="s">
        <v>187</v>
      </c>
      <c r="R9" s="5" t="s">
        <v>188</v>
      </c>
      <c r="S9" s="5" t="s">
        <v>99</v>
      </c>
      <c r="T9" s="6" t="s">
        <v>163</v>
      </c>
      <c r="U9" s="6" t="s">
        <v>160</v>
      </c>
      <c r="V9" s="6">
        <v>6.2</v>
      </c>
      <c r="W9" s="6" t="s">
        <v>39</v>
      </c>
      <c r="X9" s="6">
        <v>6</v>
      </c>
      <c r="Y9" s="6" t="s">
        <v>40</v>
      </c>
      <c r="Z9" s="6" t="s">
        <v>164</v>
      </c>
      <c r="AA9" s="6" t="s">
        <v>42</v>
      </c>
      <c r="AB9" s="6" t="s">
        <v>43</v>
      </c>
      <c r="AC9" s="7">
        <v>64</v>
      </c>
      <c r="AD9" s="9">
        <v>8233</v>
      </c>
      <c r="AE9" s="7">
        <v>1</v>
      </c>
      <c r="AF9" s="7">
        <v>25.6</v>
      </c>
    </row>
    <row r="10" spans="1:32" x14ac:dyDescent="0.25">
      <c r="A10" s="8">
        <v>4940</v>
      </c>
      <c r="B10" s="8">
        <v>15368</v>
      </c>
      <c r="C10" s="4" t="s">
        <v>160</v>
      </c>
      <c r="D10" s="10">
        <v>5006.5090484584098</v>
      </c>
      <c r="E10" s="10">
        <v>2026.0623296557601</v>
      </c>
      <c r="F10" s="8">
        <v>8263</v>
      </c>
      <c r="G10" s="5">
        <v>2569</v>
      </c>
      <c r="H10" s="5">
        <v>2</v>
      </c>
      <c r="I10" s="5">
        <v>5</v>
      </c>
      <c r="J10" s="5">
        <v>6</v>
      </c>
      <c r="K10" s="5">
        <v>9</v>
      </c>
      <c r="L10" s="5" t="s">
        <v>44</v>
      </c>
      <c r="M10" s="5" t="s">
        <v>58</v>
      </c>
      <c r="N10" s="5" t="s">
        <v>84</v>
      </c>
      <c r="O10" s="5">
        <v>0</v>
      </c>
      <c r="P10" s="5" t="s">
        <v>157</v>
      </c>
      <c r="Q10" s="5" t="s">
        <v>166</v>
      </c>
      <c r="R10" s="5" t="s">
        <v>189</v>
      </c>
      <c r="S10" s="5" t="s">
        <v>99</v>
      </c>
      <c r="T10" s="6" t="s">
        <v>163</v>
      </c>
      <c r="U10" s="6" t="s">
        <v>160</v>
      </c>
      <c r="V10" s="6">
        <v>6.2</v>
      </c>
      <c r="W10" s="6" t="s">
        <v>39</v>
      </c>
      <c r="X10" s="6">
        <v>6</v>
      </c>
      <c r="Y10" s="6" t="s">
        <v>40</v>
      </c>
      <c r="Z10" s="6" t="s">
        <v>164</v>
      </c>
      <c r="AA10" s="6" t="s">
        <v>42</v>
      </c>
      <c r="AB10" s="6" t="s">
        <v>43</v>
      </c>
      <c r="AC10" s="7">
        <v>67</v>
      </c>
      <c r="AD10" s="9">
        <v>8263</v>
      </c>
      <c r="AE10" s="7">
        <v>1</v>
      </c>
      <c r="AF10" s="7">
        <v>19.809999999999899</v>
      </c>
    </row>
    <row r="11" spans="1:32" x14ac:dyDescent="0.25">
      <c r="A11" s="8">
        <v>4975</v>
      </c>
      <c r="B11" s="8">
        <v>15665</v>
      </c>
      <c r="C11" s="4" t="s">
        <v>160</v>
      </c>
      <c r="D11" s="4">
        <v>265.084483769722</v>
      </c>
      <c r="E11" s="4">
        <v>107.275884562209</v>
      </c>
      <c r="F11" s="8">
        <v>8363</v>
      </c>
      <c r="G11" s="5">
        <v>6420</v>
      </c>
      <c r="H11" s="5">
        <v>6</v>
      </c>
      <c r="I11" s="5">
        <v>4</v>
      </c>
      <c r="J11" s="5">
        <v>2</v>
      </c>
      <c r="K11" s="5">
        <v>0</v>
      </c>
      <c r="L11" s="5" t="s">
        <v>31</v>
      </c>
      <c r="M11" s="5" t="s">
        <v>32</v>
      </c>
      <c r="N11" s="5" t="s">
        <v>190</v>
      </c>
      <c r="O11" s="5">
        <v>1</v>
      </c>
      <c r="P11" s="5" t="s">
        <v>157</v>
      </c>
      <c r="Q11" s="5" t="s">
        <v>191</v>
      </c>
      <c r="R11" s="5" t="s">
        <v>192</v>
      </c>
      <c r="S11" s="5" t="s">
        <v>37</v>
      </c>
      <c r="T11" s="6" t="s">
        <v>163</v>
      </c>
      <c r="U11" s="6" t="s">
        <v>160</v>
      </c>
      <c r="V11" s="6">
        <v>6.2</v>
      </c>
      <c r="W11" s="6" t="s">
        <v>39</v>
      </c>
      <c r="X11" s="6">
        <v>6</v>
      </c>
      <c r="Y11" s="6" t="s">
        <v>40</v>
      </c>
      <c r="Z11" s="6" t="s">
        <v>164</v>
      </c>
      <c r="AA11" s="6" t="s">
        <v>42</v>
      </c>
      <c r="AB11" s="6" t="s">
        <v>43</v>
      </c>
      <c r="AC11" s="7">
        <v>71</v>
      </c>
      <c r="AD11" s="9">
        <v>8363</v>
      </c>
      <c r="AE11" s="7">
        <v>1</v>
      </c>
      <c r="AF11" s="7">
        <v>18.414285710000001</v>
      </c>
    </row>
    <row r="12" spans="1:32" x14ac:dyDescent="0.25">
      <c r="A12" s="8">
        <v>5008</v>
      </c>
      <c r="B12" s="8">
        <v>15756</v>
      </c>
      <c r="C12" s="4" t="s">
        <v>160</v>
      </c>
      <c r="D12" s="10">
        <v>3347.92383827203</v>
      </c>
      <c r="E12" s="10">
        <v>1354.8567086617199</v>
      </c>
      <c r="F12" s="8">
        <v>8396</v>
      </c>
      <c r="G12" s="5">
        <v>6429</v>
      </c>
      <c r="H12" s="5">
        <v>6</v>
      </c>
      <c r="I12" s="5">
        <v>4</v>
      </c>
      <c r="J12" s="5">
        <v>2</v>
      </c>
      <c r="K12" s="5">
        <v>9</v>
      </c>
      <c r="L12" s="5" t="s">
        <v>31</v>
      </c>
      <c r="M12" s="5" t="s">
        <v>32</v>
      </c>
      <c r="N12" s="5" t="s">
        <v>165</v>
      </c>
      <c r="O12" s="5">
        <v>0</v>
      </c>
      <c r="P12" s="5" t="s">
        <v>157</v>
      </c>
      <c r="Q12" s="5" t="s">
        <v>166</v>
      </c>
      <c r="R12" s="5" t="s">
        <v>167</v>
      </c>
      <c r="S12" s="5" t="s">
        <v>99</v>
      </c>
      <c r="T12" s="6" t="s">
        <v>163</v>
      </c>
      <c r="U12" s="6" t="s">
        <v>160</v>
      </c>
      <c r="V12" s="6">
        <v>6.2</v>
      </c>
      <c r="W12" s="6" t="s">
        <v>39</v>
      </c>
      <c r="X12" s="6">
        <v>6</v>
      </c>
      <c r="Y12" s="6" t="s">
        <v>40</v>
      </c>
      <c r="Z12" s="6" t="s">
        <v>164</v>
      </c>
      <c r="AA12" s="6" t="s">
        <v>42</v>
      </c>
      <c r="AB12" s="6" t="s">
        <v>43</v>
      </c>
      <c r="AC12" s="7">
        <v>72</v>
      </c>
      <c r="AD12" s="9">
        <v>8396</v>
      </c>
      <c r="AE12" s="7">
        <v>2</v>
      </c>
      <c r="AF12" s="7">
        <v>18.90138889</v>
      </c>
    </row>
    <row r="13" spans="1:32" x14ac:dyDescent="0.25">
      <c r="A13" s="8">
        <v>5016</v>
      </c>
      <c r="B13" s="8">
        <v>15794</v>
      </c>
      <c r="C13" s="4" t="s">
        <v>160</v>
      </c>
      <c r="D13" s="10">
        <v>31184.337114784699</v>
      </c>
      <c r="E13" s="10">
        <v>12619.8534931253</v>
      </c>
      <c r="F13" s="8">
        <v>8415</v>
      </c>
      <c r="G13" s="5">
        <v>6429</v>
      </c>
      <c r="H13" s="5">
        <v>6</v>
      </c>
      <c r="I13" s="5">
        <v>4</v>
      </c>
      <c r="J13" s="5">
        <v>2</v>
      </c>
      <c r="K13" s="5">
        <v>9</v>
      </c>
      <c r="L13" s="5" t="s">
        <v>31</v>
      </c>
      <c r="M13" s="5" t="s">
        <v>66</v>
      </c>
      <c r="N13" s="5" t="s">
        <v>171</v>
      </c>
      <c r="O13" s="5">
        <v>0</v>
      </c>
      <c r="P13" s="5" t="s">
        <v>157</v>
      </c>
      <c r="Q13" s="5" t="s">
        <v>77</v>
      </c>
      <c r="R13" s="5" t="s">
        <v>193</v>
      </c>
      <c r="S13" s="5" t="s">
        <v>77</v>
      </c>
      <c r="T13" s="6" t="s">
        <v>163</v>
      </c>
      <c r="U13" s="6" t="s">
        <v>160</v>
      </c>
      <c r="V13" s="6">
        <v>6.2</v>
      </c>
      <c r="W13" s="6" t="s">
        <v>39</v>
      </c>
      <c r="X13" s="6">
        <v>6</v>
      </c>
      <c r="Y13" s="6" t="s">
        <v>40</v>
      </c>
      <c r="Z13" s="6" t="s">
        <v>164</v>
      </c>
      <c r="AA13" s="6" t="s">
        <v>42</v>
      </c>
      <c r="AB13" s="6" t="s">
        <v>43</v>
      </c>
      <c r="AC13" s="7">
        <v>76</v>
      </c>
      <c r="AD13" s="9">
        <v>8415</v>
      </c>
      <c r="AE13" s="7">
        <v>2</v>
      </c>
      <c r="AF13" s="7">
        <v>21.992857144999899</v>
      </c>
    </row>
    <row r="14" spans="1:32" x14ac:dyDescent="0.25">
      <c r="A14" s="8">
        <v>5022</v>
      </c>
      <c r="B14" s="8">
        <v>15891</v>
      </c>
      <c r="C14" s="4" t="s">
        <v>160</v>
      </c>
      <c r="D14" s="4">
        <v>415.10098521180902</v>
      </c>
      <c r="E14" s="4">
        <v>167.98540879489701</v>
      </c>
      <c r="F14" s="8">
        <v>8450</v>
      </c>
      <c r="G14" s="5">
        <v>6472</v>
      </c>
      <c r="H14" s="5">
        <v>6</v>
      </c>
      <c r="I14" s="5">
        <v>4</v>
      </c>
      <c r="J14" s="5">
        <v>7</v>
      </c>
      <c r="K14" s="5">
        <v>2</v>
      </c>
      <c r="L14" s="5" t="s">
        <v>31</v>
      </c>
      <c r="M14" s="5" t="s">
        <v>66</v>
      </c>
      <c r="N14" s="5" t="s">
        <v>171</v>
      </c>
      <c r="O14" s="5">
        <v>0</v>
      </c>
      <c r="P14" s="5" t="s">
        <v>157</v>
      </c>
      <c r="Q14" s="5" t="s">
        <v>194</v>
      </c>
      <c r="R14" s="5" t="s">
        <v>195</v>
      </c>
      <c r="S14" s="5" t="s">
        <v>99</v>
      </c>
      <c r="T14" s="6" t="s">
        <v>163</v>
      </c>
      <c r="U14" s="6" t="s">
        <v>160</v>
      </c>
      <c r="V14" s="6">
        <v>6.2</v>
      </c>
      <c r="W14" s="6" t="s">
        <v>39</v>
      </c>
      <c r="X14" s="6">
        <v>6</v>
      </c>
      <c r="Y14" s="6" t="s">
        <v>40</v>
      </c>
      <c r="Z14" s="6" t="s">
        <v>164</v>
      </c>
      <c r="AA14" s="6" t="s">
        <v>42</v>
      </c>
      <c r="AB14" s="6" t="s">
        <v>43</v>
      </c>
      <c r="AC14" s="7">
        <v>77</v>
      </c>
      <c r="AD14" s="9">
        <v>8450</v>
      </c>
      <c r="AE14" s="7">
        <v>1</v>
      </c>
      <c r="AF14" s="7">
        <v>20.715384619999899</v>
      </c>
    </row>
    <row r="15" spans="1:32" x14ac:dyDescent="0.25">
      <c r="A15" s="8">
        <v>5027</v>
      </c>
      <c r="B15" s="8">
        <v>15920</v>
      </c>
      <c r="C15" s="4" t="s">
        <v>160</v>
      </c>
      <c r="D15" s="10">
        <v>18789.6423301014</v>
      </c>
      <c r="E15" s="10">
        <v>7603.8984738169802</v>
      </c>
      <c r="F15" s="8">
        <v>8475</v>
      </c>
      <c r="G15" s="5">
        <v>6472</v>
      </c>
      <c r="H15" s="5">
        <v>6</v>
      </c>
      <c r="I15" s="5">
        <v>4</v>
      </c>
      <c r="J15" s="5">
        <v>7</v>
      </c>
      <c r="K15" s="5">
        <v>2</v>
      </c>
      <c r="L15" s="5" t="s">
        <v>31</v>
      </c>
      <c r="M15" s="5" t="s">
        <v>66</v>
      </c>
      <c r="N15" s="5" t="s">
        <v>196</v>
      </c>
      <c r="O15" s="5">
        <v>0</v>
      </c>
      <c r="P15" s="5" t="s">
        <v>157</v>
      </c>
      <c r="Q15" s="5" t="s">
        <v>77</v>
      </c>
      <c r="R15" s="5" t="s">
        <v>197</v>
      </c>
      <c r="S15" s="5" t="s">
        <v>77</v>
      </c>
      <c r="T15" s="6" t="s">
        <v>163</v>
      </c>
      <c r="U15" s="6" t="s">
        <v>160</v>
      </c>
      <c r="V15" s="6">
        <v>6.2</v>
      </c>
      <c r="W15" s="6" t="s">
        <v>39</v>
      </c>
      <c r="X15" s="6">
        <v>6</v>
      </c>
      <c r="Y15" s="6" t="s">
        <v>40</v>
      </c>
      <c r="Z15" s="6" t="s">
        <v>164</v>
      </c>
      <c r="AA15" s="6" t="s">
        <v>42</v>
      </c>
      <c r="AB15" s="6" t="s">
        <v>43</v>
      </c>
      <c r="AC15" s="7">
        <v>79</v>
      </c>
      <c r="AD15" s="9">
        <v>8475</v>
      </c>
      <c r="AE15" s="7">
        <v>1</v>
      </c>
      <c r="AF15" s="7">
        <v>18.1214285699999</v>
      </c>
    </row>
    <row r="16" spans="1:32" x14ac:dyDescent="0.25">
      <c r="A16" s="8">
        <v>5488</v>
      </c>
      <c r="B16" s="8">
        <v>20419</v>
      </c>
      <c r="C16" s="4" t="s">
        <v>160</v>
      </c>
      <c r="D16" s="10">
        <v>3807.1648854676801</v>
      </c>
      <c r="E16" s="10">
        <v>1540.7049667890601</v>
      </c>
      <c r="F16" s="8">
        <v>11130</v>
      </c>
      <c r="G16" s="5">
        <v>6426</v>
      </c>
      <c r="H16" s="5">
        <v>6</v>
      </c>
      <c r="I16" s="5">
        <v>4</v>
      </c>
      <c r="J16" s="5">
        <v>2</v>
      </c>
      <c r="K16" s="5">
        <v>6</v>
      </c>
      <c r="L16" s="5" t="s">
        <v>31</v>
      </c>
      <c r="M16" s="5" t="s">
        <v>32</v>
      </c>
      <c r="N16" s="5" t="s">
        <v>137</v>
      </c>
      <c r="O16" s="5">
        <v>0</v>
      </c>
      <c r="P16" s="5" t="s">
        <v>160</v>
      </c>
      <c r="Q16" s="5" t="s">
        <v>99</v>
      </c>
      <c r="R16" s="5" t="s">
        <v>198</v>
      </c>
      <c r="S16" s="5" t="s">
        <v>99</v>
      </c>
      <c r="T16" s="6" t="s">
        <v>163</v>
      </c>
      <c r="U16" s="6" t="s">
        <v>160</v>
      </c>
      <c r="V16" s="6">
        <v>6.2</v>
      </c>
      <c r="W16" s="6" t="s">
        <v>39</v>
      </c>
      <c r="X16" s="6">
        <v>6</v>
      </c>
      <c r="Y16" s="6" t="s">
        <v>40</v>
      </c>
      <c r="Z16" s="6" t="s">
        <v>164</v>
      </c>
      <c r="AA16" s="6" t="s">
        <v>42</v>
      </c>
      <c r="AB16" s="6" t="s">
        <v>43</v>
      </c>
      <c r="AC16" s="7">
        <v>100</v>
      </c>
      <c r="AD16" s="9">
        <v>11130</v>
      </c>
      <c r="AE16" s="7">
        <v>1</v>
      </c>
      <c r="AF16" s="7">
        <v>20.43</v>
      </c>
    </row>
    <row r="17" spans="1:32" x14ac:dyDescent="0.25">
      <c r="A17" s="8">
        <v>5536</v>
      </c>
      <c r="B17" s="8">
        <v>20538</v>
      </c>
      <c r="C17" s="4" t="s">
        <v>160</v>
      </c>
      <c r="D17" s="10">
        <v>104605.460595807</v>
      </c>
      <c r="E17" s="10">
        <v>42332.328003025199</v>
      </c>
      <c r="F17" s="8">
        <v>11178</v>
      </c>
      <c r="G17" s="5">
        <v>6523</v>
      </c>
      <c r="H17" s="5">
        <v>6</v>
      </c>
      <c r="I17" s="5">
        <v>5</v>
      </c>
      <c r="J17" s="5">
        <v>2</v>
      </c>
      <c r="K17" s="5">
        <v>3</v>
      </c>
      <c r="L17" s="5" t="s">
        <v>31</v>
      </c>
      <c r="M17" s="5" t="s">
        <v>32</v>
      </c>
      <c r="N17" s="5" t="s">
        <v>137</v>
      </c>
      <c r="O17" s="5">
        <v>1</v>
      </c>
      <c r="P17" s="5" t="s">
        <v>160</v>
      </c>
      <c r="Q17" s="5" t="s">
        <v>99</v>
      </c>
      <c r="R17" s="5" t="s">
        <v>198</v>
      </c>
      <c r="S17" s="5" t="s">
        <v>99</v>
      </c>
      <c r="T17" s="6" t="s">
        <v>163</v>
      </c>
      <c r="U17" s="6" t="s">
        <v>160</v>
      </c>
      <c r="V17" s="6">
        <v>6.2</v>
      </c>
      <c r="W17" s="6" t="s">
        <v>39</v>
      </c>
      <c r="X17" s="6">
        <v>6</v>
      </c>
      <c r="Y17" s="6" t="s">
        <v>40</v>
      </c>
      <c r="Z17" s="6" t="s">
        <v>164</v>
      </c>
      <c r="AA17" s="6" t="s">
        <v>42</v>
      </c>
      <c r="AB17" s="6" t="s">
        <v>43</v>
      </c>
      <c r="AC17" s="7">
        <v>101</v>
      </c>
      <c r="AD17" s="9">
        <v>11178</v>
      </c>
      <c r="AE17" s="7">
        <v>1</v>
      </c>
      <c r="AF17" s="7">
        <v>27.9589743599999</v>
      </c>
    </row>
    <row r="18" spans="1:32" x14ac:dyDescent="0.25">
      <c r="A18" s="8">
        <v>5560</v>
      </c>
      <c r="B18" s="8">
        <v>20571</v>
      </c>
      <c r="C18" s="4" t="s">
        <v>160</v>
      </c>
      <c r="D18" s="10">
        <v>8547.0438788059892</v>
      </c>
      <c r="E18" s="10">
        <v>3458.86594134806</v>
      </c>
      <c r="F18" s="8">
        <v>11202</v>
      </c>
      <c r="G18" s="5">
        <v>6529</v>
      </c>
      <c r="H18" s="5">
        <v>6</v>
      </c>
      <c r="I18" s="5">
        <v>5</v>
      </c>
      <c r="J18" s="5">
        <v>2</v>
      </c>
      <c r="K18" s="5">
        <v>9</v>
      </c>
      <c r="L18" s="5" t="s">
        <v>31</v>
      </c>
      <c r="M18" s="5" t="s">
        <v>32</v>
      </c>
      <c r="N18" s="5" t="s">
        <v>199</v>
      </c>
      <c r="O18" s="5">
        <v>0</v>
      </c>
      <c r="P18" s="5" t="s">
        <v>160</v>
      </c>
      <c r="Q18" s="5" t="s">
        <v>99</v>
      </c>
      <c r="R18" s="5" t="s">
        <v>200</v>
      </c>
      <c r="S18" s="5" t="s">
        <v>99</v>
      </c>
      <c r="T18" s="6" t="s">
        <v>163</v>
      </c>
      <c r="U18" s="6" t="s">
        <v>160</v>
      </c>
      <c r="V18" s="6">
        <v>6.2</v>
      </c>
      <c r="W18" s="6" t="s">
        <v>39</v>
      </c>
      <c r="X18" s="6">
        <v>6</v>
      </c>
      <c r="Y18" s="6" t="s">
        <v>40</v>
      </c>
      <c r="Z18" s="6" t="s">
        <v>164</v>
      </c>
      <c r="AA18" s="6" t="s">
        <v>42</v>
      </c>
      <c r="AB18" s="6" t="s">
        <v>43</v>
      </c>
      <c r="AC18" s="7">
        <v>102</v>
      </c>
      <c r="AD18" s="9">
        <v>11202</v>
      </c>
      <c r="AE18" s="7">
        <v>1</v>
      </c>
      <c r="AF18" s="7">
        <v>20.73636364</v>
      </c>
    </row>
    <row r="19" spans="1:32" x14ac:dyDescent="0.25">
      <c r="A19" s="8">
        <v>5740</v>
      </c>
      <c r="B19" s="8">
        <v>20859</v>
      </c>
      <c r="C19" s="4" t="s">
        <v>160</v>
      </c>
      <c r="D19" s="10">
        <v>12261.887341539399</v>
      </c>
      <c r="E19" s="10">
        <v>4962.2097538854196</v>
      </c>
      <c r="F19" s="8">
        <v>11382</v>
      </c>
      <c r="G19" s="5">
        <v>8262</v>
      </c>
      <c r="H19" s="5">
        <v>8</v>
      </c>
      <c r="I19" s="5">
        <v>2</v>
      </c>
      <c r="J19" s="5">
        <v>6</v>
      </c>
      <c r="K19" s="5">
        <v>2</v>
      </c>
      <c r="L19" s="5" t="s">
        <v>72</v>
      </c>
      <c r="M19" s="5" t="s">
        <v>58</v>
      </c>
      <c r="N19" s="5" t="s">
        <v>73</v>
      </c>
      <c r="O19" s="5">
        <v>1</v>
      </c>
      <c r="P19" s="5" t="s">
        <v>160</v>
      </c>
      <c r="Q19" s="5" t="s">
        <v>99</v>
      </c>
      <c r="R19" s="5" t="s">
        <v>201</v>
      </c>
      <c r="S19" s="5" t="s">
        <v>99</v>
      </c>
      <c r="T19" s="6" t="s">
        <v>163</v>
      </c>
      <c r="U19" s="6" t="s">
        <v>160</v>
      </c>
      <c r="V19" s="6">
        <v>6.2</v>
      </c>
      <c r="W19" s="6" t="s">
        <v>39</v>
      </c>
      <c r="X19" s="6">
        <v>6</v>
      </c>
      <c r="Y19" s="6" t="s">
        <v>40</v>
      </c>
      <c r="Z19" s="6" t="s">
        <v>164</v>
      </c>
      <c r="AA19" s="6" t="s">
        <v>42</v>
      </c>
      <c r="AB19" s="6" t="s">
        <v>43</v>
      </c>
      <c r="AC19" s="7">
        <v>103</v>
      </c>
      <c r="AD19" s="9">
        <v>11382</v>
      </c>
      <c r="AE19" s="7">
        <v>2</v>
      </c>
      <c r="AF19" s="7">
        <v>19.83876068</v>
      </c>
    </row>
    <row r="20" spans="1:32" x14ac:dyDescent="0.25">
      <c r="A20" s="8">
        <v>5811</v>
      </c>
      <c r="B20" s="8">
        <v>21139</v>
      </c>
      <c r="C20" s="4" t="s">
        <v>160</v>
      </c>
      <c r="D20" s="10">
        <v>1259.7330995417699</v>
      </c>
      <c r="E20" s="4">
        <v>509.79589843905001</v>
      </c>
      <c r="F20" s="8">
        <v>11453</v>
      </c>
      <c r="G20" s="5">
        <v>8462</v>
      </c>
      <c r="H20" s="5">
        <v>8</v>
      </c>
      <c r="I20" s="5">
        <v>4</v>
      </c>
      <c r="J20" s="5">
        <v>6</v>
      </c>
      <c r="K20" s="5">
        <v>2</v>
      </c>
      <c r="L20" s="5" t="s">
        <v>72</v>
      </c>
      <c r="M20" s="5" t="s">
        <v>58</v>
      </c>
      <c r="N20" s="5" t="s">
        <v>73</v>
      </c>
      <c r="O20" s="5">
        <v>1</v>
      </c>
      <c r="P20" s="5" t="s">
        <v>160</v>
      </c>
      <c r="Q20" s="5" t="s">
        <v>37</v>
      </c>
      <c r="R20" s="5" t="s">
        <v>202</v>
      </c>
      <c r="S20" s="5" t="s">
        <v>37</v>
      </c>
      <c r="T20" s="6" t="s">
        <v>163</v>
      </c>
      <c r="U20" s="6" t="s">
        <v>160</v>
      </c>
      <c r="V20" s="6">
        <v>6.2</v>
      </c>
      <c r="W20" s="6" t="s">
        <v>39</v>
      </c>
      <c r="X20" s="6">
        <v>6</v>
      </c>
      <c r="Y20" s="6" t="s">
        <v>40</v>
      </c>
      <c r="Z20" s="6" t="s">
        <v>164</v>
      </c>
      <c r="AA20" s="6" t="s">
        <v>42</v>
      </c>
      <c r="AB20" s="6" t="s">
        <v>43</v>
      </c>
      <c r="AC20" s="7">
        <v>104</v>
      </c>
      <c r="AD20" s="9">
        <v>11453</v>
      </c>
      <c r="AE20" s="7">
        <v>1</v>
      </c>
      <c r="AF20" s="7">
        <v>16.422222219999899</v>
      </c>
    </row>
    <row r="21" spans="1:32" x14ac:dyDescent="0.25">
      <c r="A21" s="8">
        <v>5843</v>
      </c>
      <c r="B21" s="8">
        <v>21200</v>
      </c>
      <c r="C21" s="4" t="s">
        <v>160</v>
      </c>
      <c r="D21" s="10">
        <v>14317.733518733399</v>
      </c>
      <c r="E21" s="10">
        <v>5794.1811844498297</v>
      </c>
      <c r="F21" s="8">
        <v>11485</v>
      </c>
      <c r="G21" s="5">
        <v>2000</v>
      </c>
      <c r="H21" s="5">
        <v>2</v>
      </c>
      <c r="I21" s="5">
        <v>0</v>
      </c>
      <c r="J21" s="5">
        <v>0</v>
      </c>
      <c r="K21" s="5">
        <v>0</v>
      </c>
      <c r="L21" s="5" t="s">
        <v>44</v>
      </c>
      <c r="M21" s="5" t="s">
        <v>45</v>
      </c>
      <c r="N21" s="5" t="s">
        <v>173</v>
      </c>
      <c r="O21" s="5">
        <v>3</v>
      </c>
      <c r="P21" s="5" t="s">
        <v>160</v>
      </c>
      <c r="Q21" s="5" t="s">
        <v>203</v>
      </c>
      <c r="R21" s="5" t="s">
        <v>204</v>
      </c>
      <c r="S21" s="5" t="s">
        <v>203</v>
      </c>
      <c r="T21" s="6" t="s">
        <v>163</v>
      </c>
      <c r="U21" s="6" t="s">
        <v>160</v>
      </c>
      <c r="V21" s="6">
        <v>6.2</v>
      </c>
      <c r="W21" s="6" t="s">
        <v>39</v>
      </c>
      <c r="X21" s="6">
        <v>6</v>
      </c>
      <c r="Y21" s="6" t="s">
        <v>40</v>
      </c>
      <c r="Z21" s="6" t="s">
        <v>164</v>
      </c>
      <c r="AA21" s="6" t="s">
        <v>42</v>
      </c>
      <c r="AB21" s="6" t="s">
        <v>43</v>
      </c>
      <c r="AC21" s="7">
        <v>105</v>
      </c>
      <c r="AD21" s="9">
        <v>11485</v>
      </c>
      <c r="AE21" s="7">
        <v>1</v>
      </c>
      <c r="AF21" s="7">
        <v>21.399999999999899</v>
      </c>
    </row>
    <row r="22" spans="1:32" x14ac:dyDescent="0.25">
      <c r="A22" s="8">
        <v>5939</v>
      </c>
      <c r="B22" s="8">
        <v>21370</v>
      </c>
      <c r="C22" s="4" t="s">
        <v>160</v>
      </c>
      <c r="D22" s="10">
        <v>1795.1857313925</v>
      </c>
      <c r="E22" s="4">
        <v>726.48589064866098</v>
      </c>
      <c r="F22" s="8">
        <v>11581</v>
      </c>
      <c r="G22" s="5">
        <v>6427</v>
      </c>
      <c r="H22" s="5">
        <v>6</v>
      </c>
      <c r="I22" s="5">
        <v>4</v>
      </c>
      <c r="J22" s="5">
        <v>2</v>
      </c>
      <c r="K22" s="5">
        <v>7</v>
      </c>
      <c r="L22" s="5" t="s">
        <v>31</v>
      </c>
      <c r="M22" s="5" t="s">
        <v>32</v>
      </c>
      <c r="N22" s="5" t="s">
        <v>205</v>
      </c>
      <c r="O22" s="5">
        <v>0</v>
      </c>
      <c r="P22" s="5" t="s">
        <v>160</v>
      </c>
      <c r="Q22" s="5" t="s">
        <v>168</v>
      </c>
      <c r="R22" s="5" t="s">
        <v>206</v>
      </c>
      <c r="S22" s="5" t="s">
        <v>37</v>
      </c>
      <c r="T22" s="6" t="s">
        <v>163</v>
      </c>
      <c r="U22" s="6" t="s">
        <v>160</v>
      </c>
      <c r="V22" s="6">
        <v>6.2</v>
      </c>
      <c r="W22" s="6" t="s">
        <v>39</v>
      </c>
      <c r="X22" s="6">
        <v>6</v>
      </c>
      <c r="Y22" s="6" t="s">
        <v>40</v>
      </c>
      <c r="Z22" s="6" t="s">
        <v>164</v>
      </c>
      <c r="AA22" s="6" t="s">
        <v>42</v>
      </c>
      <c r="AB22" s="6" t="s">
        <v>43</v>
      </c>
      <c r="AC22" s="7">
        <v>106</v>
      </c>
      <c r="AD22" s="9">
        <v>11581</v>
      </c>
      <c r="AE22" s="7">
        <v>1</v>
      </c>
      <c r="AF22" s="7">
        <v>21.6875</v>
      </c>
    </row>
    <row r="23" spans="1:32" x14ac:dyDescent="0.25">
      <c r="A23" s="8">
        <v>6122</v>
      </c>
      <c r="B23" s="8">
        <v>22460</v>
      </c>
      <c r="C23" s="4" t="s">
        <v>160</v>
      </c>
      <c r="D23" s="10">
        <v>1075.14668547158</v>
      </c>
      <c r="E23" s="4">
        <v>435.09642691227401</v>
      </c>
      <c r="F23" s="8">
        <v>11979</v>
      </c>
      <c r="G23" s="5">
        <v>2560</v>
      </c>
      <c r="H23" s="5">
        <v>2</v>
      </c>
      <c r="I23" s="5">
        <v>5</v>
      </c>
      <c r="J23" s="5">
        <v>6</v>
      </c>
      <c r="K23" s="5">
        <v>0</v>
      </c>
      <c r="L23" s="5" t="s">
        <v>44</v>
      </c>
      <c r="M23" s="5" t="s">
        <v>58</v>
      </c>
      <c r="N23" s="5" t="s">
        <v>84</v>
      </c>
      <c r="O23" s="5">
        <v>0</v>
      </c>
      <c r="P23" s="5" t="s">
        <v>160</v>
      </c>
      <c r="Q23" s="5" t="s">
        <v>161</v>
      </c>
      <c r="R23" s="5" t="s">
        <v>207</v>
      </c>
      <c r="S23" s="5" t="s">
        <v>77</v>
      </c>
      <c r="T23" s="6" t="s">
        <v>163</v>
      </c>
      <c r="U23" s="6" t="s">
        <v>160</v>
      </c>
      <c r="V23" s="6">
        <v>6.2</v>
      </c>
      <c r="W23" s="6" t="s">
        <v>39</v>
      </c>
      <c r="X23" s="6">
        <v>6</v>
      </c>
      <c r="Y23" s="6" t="s">
        <v>40</v>
      </c>
      <c r="Z23" s="6" t="s">
        <v>164</v>
      </c>
      <c r="AA23" s="6" t="s">
        <v>42</v>
      </c>
      <c r="AB23" s="6" t="s">
        <v>43</v>
      </c>
      <c r="AC23" s="7">
        <v>110</v>
      </c>
      <c r="AD23" s="9">
        <v>11979</v>
      </c>
      <c r="AE23" s="7">
        <v>1</v>
      </c>
      <c r="AF23" s="7">
        <v>22.714285709999899</v>
      </c>
    </row>
    <row r="24" spans="1:32" x14ac:dyDescent="0.25">
      <c r="A24" s="8">
        <v>6359</v>
      </c>
      <c r="B24" s="8">
        <v>23491</v>
      </c>
      <c r="C24" s="4" t="s">
        <v>160</v>
      </c>
      <c r="D24" s="4">
        <v>280.089423256641</v>
      </c>
      <c r="E24" s="4">
        <v>113.348168135245</v>
      </c>
      <c r="F24" s="8">
        <v>12608</v>
      </c>
      <c r="G24" s="5">
        <v>2567</v>
      </c>
      <c r="H24" s="5">
        <v>2</v>
      </c>
      <c r="I24" s="5">
        <v>5</v>
      </c>
      <c r="J24" s="5">
        <v>6</v>
      </c>
      <c r="K24" s="5">
        <v>7</v>
      </c>
      <c r="L24" s="5" t="s">
        <v>44</v>
      </c>
      <c r="M24" s="5" t="s">
        <v>58</v>
      </c>
      <c r="N24" s="5" t="s">
        <v>208</v>
      </c>
      <c r="O24" s="5">
        <v>-3</v>
      </c>
      <c r="P24" s="5" t="s">
        <v>160</v>
      </c>
      <c r="Q24" s="5" t="s">
        <v>37</v>
      </c>
      <c r="R24" s="5" t="s">
        <v>209</v>
      </c>
      <c r="S24" s="5" t="s">
        <v>37</v>
      </c>
      <c r="T24" s="6" t="s">
        <v>163</v>
      </c>
      <c r="U24" s="6" t="s">
        <v>160</v>
      </c>
      <c r="V24" s="6">
        <v>6.2</v>
      </c>
      <c r="W24" s="6" t="s">
        <v>39</v>
      </c>
      <c r="X24" s="6">
        <v>6</v>
      </c>
      <c r="Y24" s="6" t="s">
        <v>40</v>
      </c>
      <c r="Z24" s="6" t="s">
        <v>164</v>
      </c>
      <c r="AA24" s="6" t="s">
        <v>42</v>
      </c>
      <c r="AB24" s="6" t="s">
        <v>43</v>
      </c>
      <c r="AC24" s="7">
        <v>114</v>
      </c>
      <c r="AD24" s="9">
        <v>12608</v>
      </c>
      <c r="AE24" s="7">
        <v>1</v>
      </c>
      <c r="AF24" s="7">
        <v>25.08472222</v>
      </c>
    </row>
    <row r="25" spans="1:32" x14ac:dyDescent="0.25">
      <c r="A25" s="8">
        <v>6360</v>
      </c>
      <c r="B25" s="8">
        <v>23492</v>
      </c>
      <c r="C25" s="4" t="s">
        <v>160</v>
      </c>
      <c r="D25" s="4">
        <v>747.071632599027</v>
      </c>
      <c r="E25" s="4">
        <v>302.32916343762201</v>
      </c>
      <c r="F25" s="8">
        <v>12609</v>
      </c>
      <c r="G25" s="5">
        <v>2567</v>
      </c>
      <c r="H25" s="5">
        <v>2</v>
      </c>
      <c r="I25" s="5">
        <v>5</v>
      </c>
      <c r="J25" s="5">
        <v>6</v>
      </c>
      <c r="K25" s="5">
        <v>7</v>
      </c>
      <c r="L25" s="5" t="s">
        <v>44</v>
      </c>
      <c r="M25" s="5" t="s">
        <v>58</v>
      </c>
      <c r="N25" s="5" t="s">
        <v>208</v>
      </c>
      <c r="O25" s="5">
        <v>-3</v>
      </c>
      <c r="P25" s="5" t="s">
        <v>160</v>
      </c>
      <c r="Q25" s="5" t="s">
        <v>168</v>
      </c>
      <c r="R25" s="5" t="s">
        <v>210</v>
      </c>
      <c r="S25" s="5" t="s">
        <v>37</v>
      </c>
      <c r="T25" s="6" t="s">
        <v>163</v>
      </c>
      <c r="U25" s="6" t="s">
        <v>160</v>
      </c>
      <c r="V25" s="6">
        <v>6.2</v>
      </c>
      <c r="W25" s="6" t="s">
        <v>39</v>
      </c>
      <c r="X25" s="6">
        <v>6</v>
      </c>
      <c r="Y25" s="6" t="s">
        <v>40</v>
      </c>
      <c r="Z25" s="6" t="s">
        <v>164</v>
      </c>
      <c r="AA25" s="6" t="s">
        <v>42</v>
      </c>
      <c r="AB25" s="6" t="s">
        <v>43</v>
      </c>
      <c r="AC25" s="7">
        <v>115</v>
      </c>
      <c r="AD25" s="9">
        <v>12609</v>
      </c>
      <c r="AE25" s="7">
        <v>1</v>
      </c>
      <c r="AF25" s="7">
        <v>22.01</v>
      </c>
    </row>
    <row r="26" spans="1:32" x14ac:dyDescent="0.25">
      <c r="A26" s="8">
        <v>6370</v>
      </c>
      <c r="B26" s="8">
        <v>23505</v>
      </c>
      <c r="C26" s="4" t="s">
        <v>160</v>
      </c>
      <c r="D26" s="10">
        <v>8417.4433116109994</v>
      </c>
      <c r="E26" s="10">
        <v>3406.4184525780902</v>
      </c>
      <c r="F26" s="8">
        <v>12619</v>
      </c>
      <c r="G26" s="5">
        <v>2567</v>
      </c>
      <c r="H26" s="5">
        <v>2</v>
      </c>
      <c r="I26" s="5">
        <v>5</v>
      </c>
      <c r="J26" s="5">
        <v>6</v>
      </c>
      <c r="K26" s="5">
        <v>7</v>
      </c>
      <c r="L26" s="5" t="s">
        <v>44</v>
      </c>
      <c r="M26" s="5" t="s">
        <v>58</v>
      </c>
      <c r="N26" s="5" t="s">
        <v>208</v>
      </c>
      <c r="O26" s="5">
        <v>-3</v>
      </c>
      <c r="P26" s="5" t="s">
        <v>160</v>
      </c>
      <c r="Q26" s="5" t="s">
        <v>211</v>
      </c>
      <c r="R26" s="5" t="s">
        <v>212</v>
      </c>
      <c r="S26" s="5" t="s">
        <v>211</v>
      </c>
      <c r="T26" s="6" t="s">
        <v>163</v>
      </c>
      <c r="U26" s="6" t="s">
        <v>160</v>
      </c>
      <c r="V26" s="6">
        <v>6.2</v>
      </c>
      <c r="W26" s="6" t="s">
        <v>39</v>
      </c>
      <c r="X26" s="6">
        <v>6</v>
      </c>
      <c r="Y26" s="6" t="s">
        <v>40</v>
      </c>
      <c r="Z26" s="6" t="s">
        <v>164</v>
      </c>
      <c r="AA26" s="6" t="s">
        <v>42</v>
      </c>
      <c r="AB26" s="6" t="s">
        <v>43</v>
      </c>
      <c r="AC26" s="7">
        <v>116</v>
      </c>
      <c r="AD26" s="9">
        <v>12619</v>
      </c>
      <c r="AE26" s="7">
        <v>2</v>
      </c>
      <c r="AF26" s="7">
        <v>24.9499999999999</v>
      </c>
    </row>
    <row r="27" spans="1:32" x14ac:dyDescent="0.25">
      <c r="A27" s="8">
        <v>6385</v>
      </c>
      <c r="B27" s="8">
        <v>23528</v>
      </c>
      <c r="C27" s="4" t="s">
        <v>160</v>
      </c>
      <c r="D27" s="10">
        <v>8716.7429924472308</v>
      </c>
      <c r="E27" s="10">
        <v>3527.54073613952</v>
      </c>
      <c r="F27" s="8">
        <v>12634</v>
      </c>
      <c r="G27" s="5">
        <v>2567</v>
      </c>
      <c r="H27" s="5">
        <v>2</v>
      </c>
      <c r="I27" s="5">
        <v>5</v>
      </c>
      <c r="J27" s="5">
        <v>6</v>
      </c>
      <c r="K27" s="5">
        <v>7</v>
      </c>
      <c r="L27" s="5" t="s">
        <v>44</v>
      </c>
      <c r="M27" s="5" t="s">
        <v>58</v>
      </c>
      <c r="N27" s="5" t="s">
        <v>208</v>
      </c>
      <c r="O27" s="5">
        <v>-3</v>
      </c>
      <c r="P27" s="5" t="s">
        <v>160</v>
      </c>
      <c r="Q27" s="5" t="s">
        <v>99</v>
      </c>
      <c r="R27" s="5" t="s">
        <v>213</v>
      </c>
      <c r="S27" s="5" t="s">
        <v>99</v>
      </c>
      <c r="T27" s="6" t="s">
        <v>163</v>
      </c>
      <c r="U27" s="6" t="s">
        <v>160</v>
      </c>
      <c r="V27" s="6">
        <v>6.2</v>
      </c>
      <c r="W27" s="6" t="s">
        <v>39</v>
      </c>
      <c r="X27" s="6">
        <v>6</v>
      </c>
      <c r="Y27" s="6" t="s">
        <v>40</v>
      </c>
      <c r="Z27" s="6" t="s">
        <v>164</v>
      </c>
      <c r="AA27" s="6" t="s">
        <v>42</v>
      </c>
      <c r="AB27" s="6" t="s">
        <v>43</v>
      </c>
      <c r="AC27" s="7">
        <v>117</v>
      </c>
      <c r="AD27" s="9">
        <v>12634</v>
      </c>
      <c r="AE27" s="7">
        <v>2</v>
      </c>
      <c r="AF27" s="7">
        <v>18.417142855000002</v>
      </c>
    </row>
    <row r="28" spans="1:32" x14ac:dyDescent="0.25">
      <c r="A28" s="8">
        <v>6395</v>
      </c>
      <c r="B28" s="8">
        <v>23547</v>
      </c>
      <c r="C28" s="4" t="s">
        <v>160</v>
      </c>
      <c r="D28" s="10">
        <v>40567.458711355699</v>
      </c>
      <c r="E28" s="10">
        <v>16417.068082649599</v>
      </c>
      <c r="F28" s="8">
        <v>12644</v>
      </c>
      <c r="G28" s="5">
        <v>2567</v>
      </c>
      <c r="H28" s="5">
        <v>2</v>
      </c>
      <c r="I28" s="5">
        <v>5</v>
      </c>
      <c r="J28" s="5">
        <v>6</v>
      </c>
      <c r="K28" s="5">
        <v>7</v>
      </c>
      <c r="L28" s="5" t="s">
        <v>44</v>
      </c>
      <c r="M28" s="5" t="s">
        <v>58</v>
      </c>
      <c r="N28" s="5" t="s">
        <v>208</v>
      </c>
      <c r="O28" s="5">
        <v>-3</v>
      </c>
      <c r="P28" s="5" t="s">
        <v>160</v>
      </c>
      <c r="Q28" s="5" t="s">
        <v>104</v>
      </c>
      <c r="R28" s="5" t="s">
        <v>214</v>
      </c>
      <c r="S28" s="5" t="s">
        <v>104</v>
      </c>
      <c r="T28" s="6" t="s">
        <v>163</v>
      </c>
      <c r="U28" s="6" t="s">
        <v>160</v>
      </c>
      <c r="V28" s="6">
        <v>6.2</v>
      </c>
      <c r="W28" s="6" t="s">
        <v>39</v>
      </c>
      <c r="X28" s="6">
        <v>6</v>
      </c>
      <c r="Y28" s="6" t="s">
        <v>40</v>
      </c>
      <c r="Z28" s="6" t="s">
        <v>164</v>
      </c>
      <c r="AA28" s="6" t="s">
        <v>42</v>
      </c>
      <c r="AB28" s="6" t="s">
        <v>43</v>
      </c>
      <c r="AC28" s="7">
        <v>118</v>
      </c>
      <c r="AD28" s="9">
        <v>12644</v>
      </c>
      <c r="AE28" s="7">
        <v>1</v>
      </c>
      <c r="AF28" s="7">
        <v>26.43333333</v>
      </c>
    </row>
    <row r="29" spans="1:32" x14ac:dyDescent="0.25">
      <c r="A29" s="8">
        <v>6420</v>
      </c>
      <c r="B29" s="8">
        <v>23572</v>
      </c>
      <c r="C29" s="4" t="s">
        <v>160</v>
      </c>
      <c r="D29" s="4">
        <v>942.01930248000599</v>
      </c>
      <c r="E29" s="4">
        <v>381.22168642659801</v>
      </c>
      <c r="F29" s="8">
        <v>12669</v>
      </c>
      <c r="G29" s="5">
        <v>3020</v>
      </c>
      <c r="H29" s="5">
        <v>3</v>
      </c>
      <c r="I29" s="5">
        <v>0</v>
      </c>
      <c r="J29" s="5">
        <v>2</v>
      </c>
      <c r="K29" s="5">
        <v>0</v>
      </c>
      <c r="L29" s="5" t="s">
        <v>57</v>
      </c>
      <c r="M29" s="5" t="s">
        <v>32</v>
      </c>
      <c r="N29" s="5" t="s">
        <v>176</v>
      </c>
      <c r="O29" s="5">
        <v>3</v>
      </c>
      <c r="P29" s="5" t="s">
        <v>160</v>
      </c>
      <c r="Q29" s="5" t="s">
        <v>77</v>
      </c>
      <c r="R29" s="5" t="s">
        <v>178</v>
      </c>
      <c r="S29" s="5" t="s">
        <v>77</v>
      </c>
      <c r="T29" s="6" t="s">
        <v>163</v>
      </c>
      <c r="U29" s="6" t="s">
        <v>160</v>
      </c>
      <c r="V29" s="6">
        <v>6.2</v>
      </c>
      <c r="W29" s="6" t="s">
        <v>39</v>
      </c>
      <c r="X29" s="6">
        <v>6</v>
      </c>
      <c r="Y29" s="6" t="s">
        <v>40</v>
      </c>
      <c r="Z29" s="6" t="s">
        <v>164</v>
      </c>
      <c r="AA29" s="6" t="s">
        <v>42</v>
      </c>
      <c r="AB29" s="6" t="s">
        <v>43</v>
      </c>
      <c r="AC29" s="7">
        <v>119</v>
      </c>
      <c r="AD29" s="9">
        <v>12669</v>
      </c>
      <c r="AE29" s="7">
        <v>2</v>
      </c>
      <c r="AF29" s="7">
        <v>19.74097222</v>
      </c>
    </row>
    <row r="30" spans="1:32" x14ac:dyDescent="0.25">
      <c r="A30" s="8">
        <v>6437</v>
      </c>
      <c r="B30" s="8">
        <v>23589</v>
      </c>
      <c r="C30" s="4" t="s">
        <v>160</v>
      </c>
      <c r="D30" s="10">
        <v>1097.2473796074801</v>
      </c>
      <c r="E30" s="4">
        <v>444.04026051261201</v>
      </c>
      <c r="F30" s="8">
        <v>12686</v>
      </c>
      <c r="G30" s="5">
        <v>3526</v>
      </c>
      <c r="H30" s="5">
        <v>3</v>
      </c>
      <c r="I30" s="5">
        <v>5</v>
      </c>
      <c r="J30" s="5">
        <v>2</v>
      </c>
      <c r="K30" s="5">
        <v>6</v>
      </c>
      <c r="L30" s="5" t="s">
        <v>57</v>
      </c>
      <c r="M30" s="5" t="s">
        <v>32</v>
      </c>
      <c r="N30" s="5" t="s">
        <v>59</v>
      </c>
      <c r="O30" s="5">
        <v>2</v>
      </c>
      <c r="P30" s="5" t="s">
        <v>160</v>
      </c>
      <c r="Q30" s="5" t="s">
        <v>161</v>
      </c>
      <c r="R30" s="5" t="s">
        <v>215</v>
      </c>
      <c r="S30" s="5" t="s">
        <v>77</v>
      </c>
      <c r="T30" s="6" t="s">
        <v>163</v>
      </c>
      <c r="U30" s="6" t="s">
        <v>160</v>
      </c>
      <c r="V30" s="6">
        <v>6.2</v>
      </c>
      <c r="W30" s="6" t="s">
        <v>39</v>
      </c>
      <c r="X30" s="6">
        <v>6</v>
      </c>
      <c r="Y30" s="6" t="s">
        <v>40</v>
      </c>
      <c r="Z30" s="6" t="s">
        <v>164</v>
      </c>
      <c r="AA30" s="6" t="s">
        <v>42</v>
      </c>
      <c r="AB30" s="6" t="s">
        <v>43</v>
      </c>
      <c r="AC30" s="7">
        <v>120</v>
      </c>
      <c r="AD30" s="9">
        <v>12686</v>
      </c>
      <c r="AE30" s="7">
        <v>1</v>
      </c>
      <c r="AF30" s="7">
        <v>12.744444440000001</v>
      </c>
    </row>
    <row r="31" spans="1:32" x14ac:dyDescent="0.25">
      <c r="A31" s="8">
        <v>6439</v>
      </c>
      <c r="B31" s="8">
        <v>23591</v>
      </c>
      <c r="C31" s="4" t="s">
        <v>160</v>
      </c>
      <c r="D31" s="10">
        <v>16582.618525039001</v>
      </c>
      <c r="E31" s="10">
        <v>6710.7476278263503</v>
      </c>
      <c r="F31" s="8">
        <v>12688</v>
      </c>
      <c r="G31" s="5">
        <v>3526</v>
      </c>
      <c r="H31" s="5">
        <v>3</v>
      </c>
      <c r="I31" s="5">
        <v>5</v>
      </c>
      <c r="J31" s="5">
        <v>2</v>
      </c>
      <c r="K31" s="5">
        <v>6</v>
      </c>
      <c r="L31" s="5" t="s">
        <v>57</v>
      </c>
      <c r="M31" s="5" t="s">
        <v>32</v>
      </c>
      <c r="N31" s="5" t="s">
        <v>59</v>
      </c>
      <c r="O31" s="5">
        <v>2</v>
      </c>
      <c r="P31" s="5" t="s">
        <v>160</v>
      </c>
      <c r="Q31" s="5" t="s">
        <v>77</v>
      </c>
      <c r="R31" s="5" t="s">
        <v>216</v>
      </c>
      <c r="S31" s="5" t="s">
        <v>77</v>
      </c>
      <c r="T31" s="6" t="s">
        <v>163</v>
      </c>
      <c r="U31" s="6" t="s">
        <v>160</v>
      </c>
      <c r="V31" s="6">
        <v>6.2</v>
      </c>
      <c r="W31" s="6" t="s">
        <v>39</v>
      </c>
      <c r="X31" s="6">
        <v>6</v>
      </c>
      <c r="Y31" s="6" t="s">
        <v>40</v>
      </c>
      <c r="Z31" s="6" t="s">
        <v>164</v>
      </c>
      <c r="AA31" s="6" t="s">
        <v>42</v>
      </c>
      <c r="AB31" s="6" t="s">
        <v>43</v>
      </c>
      <c r="AC31" s="7">
        <v>121</v>
      </c>
      <c r="AD31" s="9">
        <v>12688</v>
      </c>
      <c r="AE31" s="7">
        <v>1</v>
      </c>
      <c r="AF31" s="7">
        <v>13.78571429</v>
      </c>
    </row>
    <row r="32" spans="1:32" x14ac:dyDescent="0.25">
      <c r="A32" s="8">
        <v>6441</v>
      </c>
      <c r="B32" s="8">
        <v>23593</v>
      </c>
      <c r="C32" s="4" t="s">
        <v>160</v>
      </c>
      <c r="D32" s="10">
        <v>16061.628146286899</v>
      </c>
      <c r="E32" s="10">
        <v>6499.9103018001897</v>
      </c>
      <c r="F32" s="8">
        <v>12690</v>
      </c>
      <c r="G32" s="5">
        <v>3526</v>
      </c>
      <c r="H32" s="5">
        <v>3</v>
      </c>
      <c r="I32" s="5">
        <v>5</v>
      </c>
      <c r="J32" s="5">
        <v>2</v>
      </c>
      <c r="K32" s="5">
        <v>6</v>
      </c>
      <c r="L32" s="5" t="s">
        <v>57</v>
      </c>
      <c r="M32" s="5" t="s">
        <v>32</v>
      </c>
      <c r="N32" s="5" t="s">
        <v>59</v>
      </c>
      <c r="O32" s="5">
        <v>2</v>
      </c>
      <c r="P32" s="5" t="s">
        <v>160</v>
      </c>
      <c r="Q32" s="5" t="s">
        <v>77</v>
      </c>
      <c r="R32" s="5" t="s">
        <v>216</v>
      </c>
      <c r="S32" s="5" t="s">
        <v>77</v>
      </c>
      <c r="T32" s="6" t="s">
        <v>163</v>
      </c>
      <c r="U32" s="6" t="s">
        <v>160</v>
      </c>
      <c r="V32" s="6">
        <v>6.2</v>
      </c>
      <c r="W32" s="6" t="s">
        <v>39</v>
      </c>
      <c r="X32" s="6">
        <v>6</v>
      </c>
      <c r="Y32" s="6" t="s">
        <v>40</v>
      </c>
      <c r="Z32" s="6" t="s">
        <v>164</v>
      </c>
      <c r="AA32" s="6" t="s">
        <v>42</v>
      </c>
      <c r="AB32" s="6" t="s">
        <v>43</v>
      </c>
      <c r="AC32" s="7">
        <v>122</v>
      </c>
      <c r="AD32" s="9">
        <v>12690</v>
      </c>
      <c r="AE32" s="7">
        <v>1</v>
      </c>
      <c r="AF32" s="7">
        <v>15.114285710000001</v>
      </c>
    </row>
    <row r="33" spans="1:32" x14ac:dyDescent="0.25">
      <c r="A33" s="8">
        <v>6501</v>
      </c>
      <c r="B33" s="8">
        <v>23653</v>
      </c>
      <c r="C33" s="4" t="s">
        <v>160</v>
      </c>
      <c r="D33" s="10">
        <v>26028.1475662786</v>
      </c>
      <c r="E33" s="10">
        <v>10533.2176141769</v>
      </c>
      <c r="F33" s="8">
        <v>12750</v>
      </c>
      <c r="G33" s="5">
        <v>6329</v>
      </c>
      <c r="H33" s="5">
        <v>6</v>
      </c>
      <c r="I33" s="5">
        <v>3</v>
      </c>
      <c r="J33" s="5">
        <v>2</v>
      </c>
      <c r="K33" s="5">
        <v>9</v>
      </c>
      <c r="L33" s="5" t="s">
        <v>31</v>
      </c>
      <c r="M33" s="5" t="s">
        <v>32</v>
      </c>
      <c r="N33" s="5" t="s">
        <v>73</v>
      </c>
      <c r="O33" s="5">
        <v>0</v>
      </c>
      <c r="P33" s="5" t="s">
        <v>160</v>
      </c>
      <c r="Q33" s="5" t="s">
        <v>77</v>
      </c>
      <c r="R33" s="5" t="s">
        <v>217</v>
      </c>
      <c r="S33" s="5" t="s">
        <v>77</v>
      </c>
      <c r="T33" s="6" t="s">
        <v>163</v>
      </c>
      <c r="U33" s="6" t="s">
        <v>160</v>
      </c>
      <c r="V33" s="6">
        <v>6.2</v>
      </c>
      <c r="W33" s="6" t="s">
        <v>39</v>
      </c>
      <c r="X33" s="6">
        <v>6</v>
      </c>
      <c r="Y33" s="6" t="s">
        <v>40</v>
      </c>
      <c r="Z33" s="6" t="s">
        <v>164</v>
      </c>
      <c r="AA33" s="6" t="s">
        <v>42</v>
      </c>
      <c r="AB33" s="6" t="s">
        <v>43</v>
      </c>
      <c r="AC33" s="7">
        <v>123</v>
      </c>
      <c r="AD33" s="9">
        <v>12750</v>
      </c>
      <c r="AE33" s="7">
        <v>1</v>
      </c>
      <c r="AF33" s="7">
        <v>20.337499999999899</v>
      </c>
    </row>
    <row r="34" spans="1:32" x14ac:dyDescent="0.25">
      <c r="A34" s="8">
        <v>6511</v>
      </c>
      <c r="B34" s="8">
        <v>23664</v>
      </c>
      <c r="C34" s="4" t="s">
        <v>160</v>
      </c>
      <c r="D34" s="4">
        <v>995.07235855368197</v>
      </c>
      <c r="E34" s="4">
        <v>402.69149649656799</v>
      </c>
      <c r="F34" s="8">
        <v>12760</v>
      </c>
      <c r="G34" s="5">
        <v>6426</v>
      </c>
      <c r="H34" s="5">
        <v>6</v>
      </c>
      <c r="I34" s="5">
        <v>4</v>
      </c>
      <c r="J34" s="5">
        <v>2</v>
      </c>
      <c r="K34" s="5">
        <v>6</v>
      </c>
      <c r="L34" s="5" t="s">
        <v>31</v>
      </c>
      <c r="M34" s="5" t="s">
        <v>32</v>
      </c>
      <c r="N34" s="5" t="s">
        <v>137</v>
      </c>
      <c r="O34" s="5">
        <v>0</v>
      </c>
      <c r="P34" s="5" t="s">
        <v>160</v>
      </c>
      <c r="Q34" s="5" t="s">
        <v>77</v>
      </c>
      <c r="R34" s="5" t="s">
        <v>218</v>
      </c>
      <c r="S34" s="5" t="s">
        <v>77</v>
      </c>
      <c r="T34" s="6" t="s">
        <v>163</v>
      </c>
      <c r="U34" s="6" t="s">
        <v>160</v>
      </c>
      <c r="V34" s="6">
        <v>6.2</v>
      </c>
      <c r="W34" s="6" t="s">
        <v>39</v>
      </c>
      <c r="X34" s="6">
        <v>6</v>
      </c>
      <c r="Y34" s="6" t="s">
        <v>40</v>
      </c>
      <c r="Z34" s="6" t="s">
        <v>164</v>
      </c>
      <c r="AA34" s="6" t="s">
        <v>42</v>
      </c>
      <c r="AB34" s="6" t="s">
        <v>43</v>
      </c>
      <c r="AC34" s="7">
        <v>124</v>
      </c>
      <c r="AD34" s="9">
        <v>12760</v>
      </c>
      <c r="AE34" s="7">
        <v>1</v>
      </c>
      <c r="AF34" s="7">
        <v>21.61111111</v>
      </c>
    </row>
    <row r="35" spans="1:32" x14ac:dyDescent="0.25">
      <c r="A35" s="8">
        <v>6520</v>
      </c>
      <c r="B35" s="8">
        <v>23673</v>
      </c>
      <c r="C35" s="4" t="s">
        <v>160</v>
      </c>
      <c r="D35" s="10">
        <v>9629.4795260662795</v>
      </c>
      <c r="E35" s="10">
        <v>3896.9121064430601</v>
      </c>
      <c r="F35" s="8">
        <v>12769</v>
      </c>
      <c r="G35" s="5">
        <v>6429</v>
      </c>
      <c r="H35" s="5">
        <v>6</v>
      </c>
      <c r="I35" s="5">
        <v>4</v>
      </c>
      <c r="J35" s="5">
        <v>2</v>
      </c>
      <c r="K35" s="5">
        <v>9</v>
      </c>
      <c r="L35" s="5" t="s">
        <v>31</v>
      </c>
      <c r="M35" s="5" t="s">
        <v>32</v>
      </c>
      <c r="N35" s="5" t="s">
        <v>219</v>
      </c>
      <c r="O35" s="5">
        <v>0</v>
      </c>
      <c r="P35" s="5" t="s">
        <v>160</v>
      </c>
      <c r="Q35" s="5" t="s">
        <v>37</v>
      </c>
      <c r="R35" s="5" t="s">
        <v>220</v>
      </c>
      <c r="S35" s="5" t="s">
        <v>37</v>
      </c>
      <c r="T35" s="6" t="s">
        <v>163</v>
      </c>
      <c r="U35" s="6" t="s">
        <v>160</v>
      </c>
      <c r="V35" s="6">
        <v>6.2</v>
      </c>
      <c r="W35" s="6" t="s">
        <v>39</v>
      </c>
      <c r="X35" s="6">
        <v>6</v>
      </c>
      <c r="Y35" s="6" t="s">
        <v>40</v>
      </c>
      <c r="Z35" s="6" t="s">
        <v>164</v>
      </c>
      <c r="AA35" s="6" t="s">
        <v>42</v>
      </c>
      <c r="AB35" s="6" t="s">
        <v>43</v>
      </c>
      <c r="AC35" s="7">
        <v>125</v>
      </c>
      <c r="AD35" s="9">
        <v>12769</v>
      </c>
      <c r="AE35" s="7">
        <v>2</v>
      </c>
      <c r="AF35" s="7">
        <v>21.2950757549999</v>
      </c>
    </row>
    <row r="36" spans="1:32" x14ac:dyDescent="0.25">
      <c r="A36" s="8">
        <v>6549</v>
      </c>
      <c r="B36" s="8">
        <v>23726</v>
      </c>
      <c r="C36" s="4" t="s">
        <v>160</v>
      </c>
      <c r="D36" s="10">
        <v>51185.018688743803</v>
      </c>
      <c r="E36" s="10">
        <v>20713.842161120701</v>
      </c>
      <c r="F36" s="8">
        <v>12798</v>
      </c>
      <c r="G36" s="5">
        <v>6520</v>
      </c>
      <c r="H36" s="5">
        <v>6</v>
      </c>
      <c r="I36" s="5">
        <v>5</v>
      </c>
      <c r="J36" s="5">
        <v>2</v>
      </c>
      <c r="K36" s="5">
        <v>0</v>
      </c>
      <c r="L36" s="5" t="s">
        <v>31</v>
      </c>
      <c r="M36" s="5" t="s">
        <v>32</v>
      </c>
      <c r="N36" s="5" t="s">
        <v>137</v>
      </c>
      <c r="O36" s="5">
        <v>0</v>
      </c>
      <c r="P36" s="5" t="s">
        <v>160</v>
      </c>
      <c r="Q36" s="5" t="s">
        <v>77</v>
      </c>
      <c r="R36" s="5" t="s">
        <v>218</v>
      </c>
      <c r="S36" s="5" t="s">
        <v>77</v>
      </c>
      <c r="T36" s="6" t="s">
        <v>221</v>
      </c>
      <c r="U36" s="6" t="s">
        <v>222</v>
      </c>
      <c r="V36" s="6">
        <v>10.1</v>
      </c>
      <c r="W36" s="6" t="s">
        <v>223</v>
      </c>
      <c r="X36" s="6">
        <v>10</v>
      </c>
      <c r="Y36" s="6" t="s">
        <v>224</v>
      </c>
      <c r="Z36" s="6" t="s">
        <v>225</v>
      </c>
      <c r="AA36" s="6" t="s">
        <v>226</v>
      </c>
      <c r="AB36" s="6" t="s">
        <v>227</v>
      </c>
      <c r="AC36" s="7">
        <v>126</v>
      </c>
      <c r="AD36" s="9">
        <v>12798</v>
      </c>
      <c r="AE36" s="7">
        <v>1</v>
      </c>
      <c r="AF36" s="7">
        <v>16.39</v>
      </c>
    </row>
    <row r="37" spans="1:32" x14ac:dyDescent="0.25">
      <c r="A37" s="8">
        <v>6572</v>
      </c>
      <c r="B37" s="8">
        <v>23750</v>
      </c>
      <c r="C37" s="4" t="s">
        <v>160</v>
      </c>
      <c r="D37" s="10">
        <v>59930.871986158403</v>
      </c>
      <c r="E37" s="10">
        <v>24253.163419721699</v>
      </c>
      <c r="F37" s="8">
        <v>12821</v>
      </c>
      <c r="G37" s="5">
        <v>6526</v>
      </c>
      <c r="H37" s="5">
        <v>6</v>
      </c>
      <c r="I37" s="5">
        <v>5</v>
      </c>
      <c r="J37" s="5">
        <v>2</v>
      </c>
      <c r="K37" s="5">
        <v>6</v>
      </c>
      <c r="L37" s="5" t="s">
        <v>31</v>
      </c>
      <c r="M37" s="5" t="s">
        <v>32</v>
      </c>
      <c r="N37" s="5" t="s">
        <v>137</v>
      </c>
      <c r="O37" s="5">
        <v>0</v>
      </c>
      <c r="P37" s="5" t="s">
        <v>160</v>
      </c>
      <c r="Q37" s="5" t="s">
        <v>77</v>
      </c>
      <c r="R37" s="5" t="s">
        <v>218</v>
      </c>
      <c r="S37" s="5" t="s">
        <v>77</v>
      </c>
      <c r="T37" s="6" t="s">
        <v>163</v>
      </c>
      <c r="U37" s="6" t="s">
        <v>160</v>
      </c>
      <c r="V37" s="6">
        <v>6.2</v>
      </c>
      <c r="W37" s="6" t="s">
        <v>39</v>
      </c>
      <c r="X37" s="6">
        <v>6</v>
      </c>
      <c r="Y37" s="6" t="s">
        <v>40</v>
      </c>
      <c r="Z37" s="6" t="s">
        <v>164</v>
      </c>
      <c r="AA37" s="6" t="s">
        <v>42</v>
      </c>
      <c r="AB37" s="6" t="s">
        <v>43</v>
      </c>
      <c r="AC37" s="7">
        <v>127</v>
      </c>
      <c r="AD37" s="9">
        <v>12821</v>
      </c>
      <c r="AE37" s="7">
        <v>2</v>
      </c>
      <c r="AF37" s="7">
        <v>18.432142854999899</v>
      </c>
    </row>
    <row r="38" spans="1:32" x14ac:dyDescent="0.25">
      <c r="A38" s="8">
        <v>6581</v>
      </c>
      <c r="B38" s="8">
        <v>23764</v>
      </c>
      <c r="C38" s="4" t="s">
        <v>160</v>
      </c>
      <c r="D38" s="10">
        <v>22625.774000210102</v>
      </c>
      <c r="E38" s="10">
        <v>9156.3258824521308</v>
      </c>
      <c r="F38" s="8">
        <v>12830</v>
      </c>
      <c r="G38" s="5">
        <v>6529</v>
      </c>
      <c r="H38" s="5">
        <v>6</v>
      </c>
      <c r="I38" s="5">
        <v>5</v>
      </c>
      <c r="J38" s="5">
        <v>2</v>
      </c>
      <c r="K38" s="5">
        <v>9</v>
      </c>
      <c r="L38" s="5" t="s">
        <v>31</v>
      </c>
      <c r="M38" s="5" t="s">
        <v>32</v>
      </c>
      <c r="N38" s="5" t="s">
        <v>116</v>
      </c>
      <c r="O38" s="5">
        <v>0</v>
      </c>
      <c r="P38" s="5" t="s">
        <v>160</v>
      </c>
      <c r="Q38" s="5" t="s">
        <v>99</v>
      </c>
      <c r="R38" s="5" t="s">
        <v>228</v>
      </c>
      <c r="S38" s="5" t="s">
        <v>99</v>
      </c>
      <c r="T38" s="6" t="s">
        <v>163</v>
      </c>
      <c r="U38" s="6" t="s">
        <v>160</v>
      </c>
      <c r="V38" s="6">
        <v>6.2</v>
      </c>
      <c r="W38" s="6" t="s">
        <v>39</v>
      </c>
      <c r="X38" s="6">
        <v>6</v>
      </c>
      <c r="Y38" s="6" t="s">
        <v>40</v>
      </c>
      <c r="Z38" s="6" t="s">
        <v>164</v>
      </c>
      <c r="AA38" s="6" t="s">
        <v>42</v>
      </c>
      <c r="AB38" s="6" t="s">
        <v>43</v>
      </c>
      <c r="AC38" s="7">
        <v>128</v>
      </c>
      <c r="AD38" s="9">
        <v>12830</v>
      </c>
      <c r="AE38" s="7">
        <v>1</v>
      </c>
      <c r="AF38" s="7">
        <v>21.67</v>
      </c>
    </row>
    <row r="39" spans="1:32" x14ac:dyDescent="0.25">
      <c r="A39" s="8">
        <v>6607</v>
      </c>
      <c r="B39" s="8">
        <v>23792</v>
      </c>
      <c r="C39" s="4" t="s">
        <v>160</v>
      </c>
      <c r="D39" s="10">
        <v>51817.359304439</v>
      </c>
      <c r="E39" s="10">
        <v>20969.7413292977</v>
      </c>
      <c r="F39" s="8">
        <v>12856</v>
      </c>
      <c r="G39" s="5">
        <v>6532</v>
      </c>
      <c r="H39" s="5">
        <v>6</v>
      </c>
      <c r="I39" s="5">
        <v>6</v>
      </c>
      <c r="J39" s="5">
        <v>5</v>
      </c>
      <c r="K39" s="5">
        <v>3</v>
      </c>
      <c r="L39" s="5" t="s">
        <v>31</v>
      </c>
      <c r="M39" s="5" t="s">
        <v>32</v>
      </c>
      <c r="N39" s="5" t="s">
        <v>63</v>
      </c>
      <c r="O39" s="5">
        <v>2</v>
      </c>
      <c r="P39" s="5" t="s">
        <v>160</v>
      </c>
      <c r="Q39" s="5" t="s">
        <v>77</v>
      </c>
      <c r="R39" s="5" t="s">
        <v>229</v>
      </c>
      <c r="S39" s="5" t="s">
        <v>77</v>
      </c>
      <c r="T39" s="6" t="s">
        <v>163</v>
      </c>
      <c r="U39" s="6" t="s">
        <v>160</v>
      </c>
      <c r="V39" s="6">
        <v>6.2</v>
      </c>
      <c r="W39" s="6" t="s">
        <v>39</v>
      </c>
      <c r="X39" s="6">
        <v>6</v>
      </c>
      <c r="Y39" s="6" t="s">
        <v>40</v>
      </c>
      <c r="Z39" s="6" t="s">
        <v>164</v>
      </c>
      <c r="AA39" s="6" t="s">
        <v>42</v>
      </c>
      <c r="AB39" s="6" t="s">
        <v>43</v>
      </c>
      <c r="AC39" s="7">
        <v>129</v>
      </c>
      <c r="AD39" s="9">
        <v>12856</v>
      </c>
      <c r="AE39" s="7">
        <v>1</v>
      </c>
      <c r="AF39" s="7">
        <v>18.914285710000001</v>
      </c>
    </row>
    <row r="40" spans="1:32" x14ac:dyDescent="0.25">
      <c r="A40" s="8">
        <v>6613</v>
      </c>
      <c r="B40" s="8">
        <v>23798</v>
      </c>
      <c r="C40" s="4" t="s">
        <v>160</v>
      </c>
      <c r="D40" s="10">
        <v>50343.677605382203</v>
      </c>
      <c r="E40" s="10">
        <v>20373.3635044576</v>
      </c>
      <c r="F40" s="8">
        <v>12862</v>
      </c>
      <c r="G40" s="5">
        <v>6592</v>
      </c>
      <c r="H40" s="5">
        <v>6</v>
      </c>
      <c r="I40" s="5">
        <v>5</v>
      </c>
      <c r="J40" s="5">
        <v>9</v>
      </c>
      <c r="K40" s="5">
        <v>2</v>
      </c>
      <c r="L40" s="5" t="s">
        <v>31</v>
      </c>
      <c r="M40" s="5" t="s">
        <v>54</v>
      </c>
      <c r="N40" s="5" t="s">
        <v>137</v>
      </c>
      <c r="O40" s="5">
        <v>0</v>
      </c>
      <c r="P40" s="5" t="s">
        <v>160</v>
      </c>
      <c r="Q40" s="5" t="s">
        <v>77</v>
      </c>
      <c r="R40" s="5" t="s">
        <v>218</v>
      </c>
      <c r="S40" s="5" t="s">
        <v>77</v>
      </c>
      <c r="T40" s="6" t="s">
        <v>163</v>
      </c>
      <c r="U40" s="6" t="s">
        <v>160</v>
      </c>
      <c r="V40" s="6">
        <v>6.2</v>
      </c>
      <c r="W40" s="6" t="s">
        <v>39</v>
      </c>
      <c r="X40" s="6">
        <v>6</v>
      </c>
      <c r="Y40" s="6" t="s">
        <v>40</v>
      </c>
      <c r="Z40" s="6" t="s">
        <v>164</v>
      </c>
      <c r="AA40" s="6" t="s">
        <v>42</v>
      </c>
      <c r="AB40" s="6" t="s">
        <v>43</v>
      </c>
      <c r="AC40" s="7">
        <v>130</v>
      </c>
      <c r="AD40" s="9">
        <v>12862</v>
      </c>
      <c r="AE40" s="7">
        <v>3</v>
      </c>
      <c r="AF40" s="7">
        <v>19.916773506666601</v>
      </c>
    </row>
    <row r="41" spans="1:32" x14ac:dyDescent="0.25">
      <c r="A41" s="8">
        <v>6623</v>
      </c>
      <c r="B41" s="8">
        <v>23808</v>
      </c>
      <c r="C41" s="4" t="s">
        <v>160</v>
      </c>
      <c r="D41" s="10">
        <v>77776.001351870495</v>
      </c>
      <c r="E41" s="10">
        <v>31474.831057940799</v>
      </c>
      <c r="F41" s="8">
        <v>12872</v>
      </c>
      <c r="G41" s="5">
        <v>7462</v>
      </c>
      <c r="H41" s="5">
        <v>7</v>
      </c>
      <c r="I41" s="5">
        <v>4</v>
      </c>
      <c r="J41" s="5">
        <v>6</v>
      </c>
      <c r="K41" s="5">
        <v>2</v>
      </c>
      <c r="L41" s="5" t="s">
        <v>142</v>
      </c>
      <c r="M41" s="5" t="s">
        <v>58</v>
      </c>
      <c r="N41" s="5" t="s">
        <v>205</v>
      </c>
      <c r="O41" s="5">
        <v>1</v>
      </c>
      <c r="P41" s="5" t="s">
        <v>160</v>
      </c>
      <c r="Q41" s="5" t="s">
        <v>77</v>
      </c>
      <c r="R41" s="5" t="s">
        <v>230</v>
      </c>
      <c r="S41" s="5" t="s">
        <v>77</v>
      </c>
      <c r="T41" s="6" t="s">
        <v>163</v>
      </c>
      <c r="U41" s="6" t="s">
        <v>160</v>
      </c>
      <c r="V41" s="6">
        <v>6.2</v>
      </c>
      <c r="W41" s="6" t="s">
        <v>39</v>
      </c>
      <c r="X41" s="6">
        <v>6</v>
      </c>
      <c r="Y41" s="6" t="s">
        <v>40</v>
      </c>
      <c r="Z41" s="6" t="s">
        <v>164</v>
      </c>
      <c r="AA41" s="6" t="s">
        <v>42</v>
      </c>
      <c r="AB41" s="6" t="s">
        <v>43</v>
      </c>
      <c r="AC41" s="7">
        <v>131</v>
      </c>
      <c r="AD41" s="9">
        <v>12872</v>
      </c>
      <c r="AE41" s="7">
        <v>2</v>
      </c>
      <c r="AF41" s="7">
        <v>18.154861109999899</v>
      </c>
    </row>
    <row r="42" spans="1:32" x14ac:dyDescent="0.25">
      <c r="A42" s="8">
        <v>6787</v>
      </c>
      <c r="B42" s="8">
        <v>24047</v>
      </c>
      <c r="C42" s="4" t="s">
        <v>160</v>
      </c>
      <c r="D42" s="10">
        <v>28369.316095895399</v>
      </c>
      <c r="E42" s="10">
        <v>11480.654904176999</v>
      </c>
      <c r="F42" s="8">
        <v>13036</v>
      </c>
      <c r="G42" s="5">
        <v>2669</v>
      </c>
      <c r="H42" s="5">
        <v>2</v>
      </c>
      <c r="I42" s="5">
        <v>6</v>
      </c>
      <c r="J42" s="5">
        <v>6</v>
      </c>
      <c r="K42" s="5">
        <v>9</v>
      </c>
      <c r="L42" s="5" t="s">
        <v>44</v>
      </c>
      <c r="M42" s="5" t="s">
        <v>58</v>
      </c>
      <c r="N42" s="5" t="s">
        <v>208</v>
      </c>
      <c r="O42" s="5">
        <v>0</v>
      </c>
      <c r="P42" s="5" t="s">
        <v>160</v>
      </c>
      <c r="Q42" s="5" t="s">
        <v>99</v>
      </c>
      <c r="R42" s="5" t="s">
        <v>213</v>
      </c>
      <c r="S42" s="5" t="s">
        <v>99</v>
      </c>
      <c r="T42" s="6" t="s">
        <v>163</v>
      </c>
      <c r="U42" s="6" t="s">
        <v>160</v>
      </c>
      <c r="V42" s="6">
        <v>6.2</v>
      </c>
      <c r="W42" s="6" t="s">
        <v>39</v>
      </c>
      <c r="X42" s="6">
        <v>6</v>
      </c>
      <c r="Y42" s="6" t="s">
        <v>40</v>
      </c>
      <c r="Z42" s="6" t="s">
        <v>164</v>
      </c>
      <c r="AA42" s="6" t="s">
        <v>42</v>
      </c>
      <c r="AB42" s="6" t="s">
        <v>43</v>
      </c>
      <c r="AC42" s="7">
        <v>132</v>
      </c>
      <c r="AD42" s="9">
        <v>13036</v>
      </c>
      <c r="AE42" s="7">
        <v>1</v>
      </c>
      <c r="AF42" s="7">
        <v>24.425000000000001</v>
      </c>
    </row>
    <row r="43" spans="1:32" x14ac:dyDescent="0.25">
      <c r="A43" s="8">
        <v>6811</v>
      </c>
      <c r="B43" s="8">
        <v>24088</v>
      </c>
      <c r="C43" s="4" t="s">
        <v>160</v>
      </c>
      <c r="D43" s="10">
        <v>1432.75501337644</v>
      </c>
      <c r="E43" s="4">
        <v>579.81538276082495</v>
      </c>
      <c r="F43" s="8">
        <v>13064</v>
      </c>
      <c r="G43" s="5">
        <v>3029</v>
      </c>
      <c r="H43" s="5">
        <v>3</v>
      </c>
      <c r="I43" s="5">
        <v>0</v>
      </c>
      <c r="J43" s="5">
        <v>2</v>
      </c>
      <c r="K43" s="5">
        <v>9</v>
      </c>
      <c r="L43" s="5" t="s">
        <v>57</v>
      </c>
      <c r="M43" s="5" t="s">
        <v>32</v>
      </c>
      <c r="N43" s="5" t="s">
        <v>176</v>
      </c>
      <c r="O43" s="5">
        <v>3</v>
      </c>
      <c r="P43" s="5" t="s">
        <v>160</v>
      </c>
      <c r="Q43" s="5" t="s">
        <v>77</v>
      </c>
      <c r="R43" s="5" t="s">
        <v>178</v>
      </c>
      <c r="S43" s="5" t="s">
        <v>77</v>
      </c>
      <c r="T43" s="6" t="s">
        <v>163</v>
      </c>
      <c r="U43" s="6" t="s">
        <v>160</v>
      </c>
      <c r="V43" s="6">
        <v>6.2</v>
      </c>
      <c r="W43" s="6" t="s">
        <v>39</v>
      </c>
      <c r="X43" s="6">
        <v>6</v>
      </c>
      <c r="Y43" s="6" t="s">
        <v>40</v>
      </c>
      <c r="Z43" s="6" t="s">
        <v>164</v>
      </c>
      <c r="AA43" s="6" t="s">
        <v>42</v>
      </c>
      <c r="AB43" s="6" t="s">
        <v>43</v>
      </c>
      <c r="AC43" s="7">
        <v>133</v>
      </c>
      <c r="AD43" s="9">
        <v>13064</v>
      </c>
      <c r="AE43" s="7">
        <v>1</v>
      </c>
      <c r="AF43" s="7">
        <v>13.5875</v>
      </c>
    </row>
    <row r="44" spans="1:32" x14ac:dyDescent="0.25">
      <c r="A44" s="8">
        <v>6853</v>
      </c>
      <c r="B44" s="8">
        <v>24130</v>
      </c>
      <c r="C44" s="4" t="s">
        <v>160</v>
      </c>
      <c r="D44" s="10">
        <v>4489.9042105302597</v>
      </c>
      <c r="E44" s="10">
        <v>1816.9997690345201</v>
      </c>
      <c r="F44" s="8">
        <v>13106</v>
      </c>
      <c r="G44" s="5">
        <v>3562</v>
      </c>
      <c r="H44" s="5">
        <v>3</v>
      </c>
      <c r="I44" s="5">
        <v>5</v>
      </c>
      <c r="J44" s="5">
        <v>6</v>
      </c>
      <c r="K44" s="5">
        <v>2</v>
      </c>
      <c r="L44" s="5" t="s">
        <v>57</v>
      </c>
      <c r="M44" s="5" t="s">
        <v>58</v>
      </c>
      <c r="N44" s="5" t="s">
        <v>59</v>
      </c>
      <c r="O44" s="5">
        <v>1</v>
      </c>
      <c r="P44" s="5" t="s">
        <v>160</v>
      </c>
      <c r="Q44" s="5" t="s">
        <v>77</v>
      </c>
      <c r="R44" s="5" t="s">
        <v>216</v>
      </c>
      <c r="S44" s="5" t="s">
        <v>77</v>
      </c>
      <c r="T44" s="6" t="s">
        <v>163</v>
      </c>
      <c r="U44" s="6" t="s">
        <v>160</v>
      </c>
      <c r="V44" s="6">
        <v>6.2</v>
      </c>
      <c r="W44" s="6" t="s">
        <v>39</v>
      </c>
      <c r="X44" s="6">
        <v>6</v>
      </c>
      <c r="Y44" s="6" t="s">
        <v>40</v>
      </c>
      <c r="Z44" s="6" t="s">
        <v>164</v>
      </c>
      <c r="AA44" s="6" t="s">
        <v>42</v>
      </c>
      <c r="AB44" s="6" t="s">
        <v>43</v>
      </c>
      <c r="AC44" s="7">
        <v>134</v>
      </c>
      <c r="AD44" s="9">
        <v>13106</v>
      </c>
      <c r="AE44" s="7">
        <v>1</v>
      </c>
      <c r="AF44" s="7">
        <v>13.525</v>
      </c>
    </row>
    <row r="45" spans="1:32" x14ac:dyDescent="0.25">
      <c r="A45" s="8">
        <v>6938</v>
      </c>
      <c r="B45" s="8">
        <v>24216</v>
      </c>
      <c r="C45" s="4" t="s">
        <v>160</v>
      </c>
      <c r="D45" s="10">
        <v>11667.8225725016</v>
      </c>
      <c r="E45" s="10">
        <v>4721.8002712951802</v>
      </c>
      <c r="F45" s="8">
        <v>13191</v>
      </c>
      <c r="G45" s="5">
        <v>6427</v>
      </c>
      <c r="H45" s="5">
        <v>6</v>
      </c>
      <c r="I45" s="5">
        <v>4</v>
      </c>
      <c r="J45" s="5">
        <v>2</v>
      </c>
      <c r="K45" s="5">
        <v>7</v>
      </c>
      <c r="L45" s="5" t="s">
        <v>31</v>
      </c>
      <c r="M45" s="5" t="s">
        <v>32</v>
      </c>
      <c r="N45" s="5" t="s">
        <v>205</v>
      </c>
      <c r="O45" s="5">
        <v>0</v>
      </c>
      <c r="P45" s="5" t="s">
        <v>160</v>
      </c>
      <c r="Q45" s="5" t="s">
        <v>77</v>
      </c>
      <c r="R45" s="5" t="s">
        <v>230</v>
      </c>
      <c r="S45" s="5" t="s">
        <v>77</v>
      </c>
      <c r="T45" s="6" t="s">
        <v>163</v>
      </c>
      <c r="U45" s="6" t="s">
        <v>160</v>
      </c>
      <c r="V45" s="6">
        <v>6.2</v>
      </c>
      <c r="W45" s="6" t="s">
        <v>39</v>
      </c>
      <c r="X45" s="6">
        <v>6</v>
      </c>
      <c r="Y45" s="6" t="s">
        <v>40</v>
      </c>
      <c r="Z45" s="6" t="s">
        <v>164</v>
      </c>
      <c r="AA45" s="6" t="s">
        <v>42</v>
      </c>
      <c r="AB45" s="6" t="s">
        <v>43</v>
      </c>
      <c r="AC45" s="7">
        <v>135</v>
      </c>
      <c r="AD45" s="9">
        <v>13191</v>
      </c>
      <c r="AE45" s="7">
        <v>5</v>
      </c>
      <c r="AF45" s="7">
        <v>18.701785716</v>
      </c>
    </row>
    <row r="46" spans="1:32" x14ac:dyDescent="0.25">
      <c r="A46" s="8">
        <v>6962</v>
      </c>
      <c r="B46" s="8">
        <v>24247</v>
      </c>
      <c r="C46" s="4" t="s">
        <v>160</v>
      </c>
      <c r="D46" s="10">
        <v>27980.3739682825</v>
      </c>
      <c r="E46" s="10">
        <v>11323.255609469799</v>
      </c>
      <c r="F46" s="8">
        <v>13215</v>
      </c>
      <c r="G46" s="5">
        <v>6529</v>
      </c>
      <c r="H46" s="5">
        <v>6</v>
      </c>
      <c r="I46" s="5">
        <v>5</v>
      </c>
      <c r="J46" s="5">
        <v>2</v>
      </c>
      <c r="K46" s="5">
        <v>9</v>
      </c>
      <c r="L46" s="5" t="s">
        <v>31</v>
      </c>
      <c r="M46" s="5" t="s">
        <v>32</v>
      </c>
      <c r="N46" s="5" t="s">
        <v>55</v>
      </c>
      <c r="O46" s="5">
        <v>1</v>
      </c>
      <c r="P46" s="5" t="s">
        <v>160</v>
      </c>
      <c r="Q46" s="5" t="s">
        <v>77</v>
      </c>
      <c r="R46" s="5" t="s">
        <v>231</v>
      </c>
      <c r="S46" s="5" t="s">
        <v>77</v>
      </c>
      <c r="T46" s="6" t="s">
        <v>163</v>
      </c>
      <c r="U46" s="6" t="s">
        <v>160</v>
      </c>
      <c r="V46" s="6">
        <v>6.2</v>
      </c>
      <c r="W46" s="6" t="s">
        <v>39</v>
      </c>
      <c r="X46" s="6">
        <v>6</v>
      </c>
      <c r="Y46" s="6" t="s">
        <v>40</v>
      </c>
      <c r="Z46" s="6" t="s">
        <v>164</v>
      </c>
      <c r="AA46" s="6" t="s">
        <v>42</v>
      </c>
      <c r="AB46" s="6" t="s">
        <v>43</v>
      </c>
      <c r="AC46" s="7">
        <v>136</v>
      </c>
      <c r="AD46" s="9">
        <v>13215</v>
      </c>
      <c r="AE46" s="7">
        <v>4</v>
      </c>
      <c r="AF46" s="7">
        <v>20.667857142499901</v>
      </c>
    </row>
    <row r="47" spans="1:32" x14ac:dyDescent="0.25">
      <c r="A47" s="8">
        <v>6963</v>
      </c>
      <c r="B47" s="8">
        <v>24248</v>
      </c>
      <c r="C47" s="4" t="s">
        <v>160</v>
      </c>
      <c r="D47" s="10">
        <v>15295.076933186299</v>
      </c>
      <c r="E47" s="10">
        <v>6189.6980318167298</v>
      </c>
      <c r="F47" s="8">
        <v>13216</v>
      </c>
      <c r="G47" s="5">
        <v>6529</v>
      </c>
      <c r="H47" s="5">
        <v>6</v>
      </c>
      <c r="I47" s="5">
        <v>5</v>
      </c>
      <c r="J47" s="5">
        <v>2</v>
      </c>
      <c r="K47" s="5">
        <v>9</v>
      </c>
      <c r="L47" s="5" t="s">
        <v>31</v>
      </c>
      <c r="M47" s="5" t="s">
        <v>32</v>
      </c>
      <c r="N47" s="5" t="s">
        <v>55</v>
      </c>
      <c r="O47" s="5">
        <v>1</v>
      </c>
      <c r="P47" s="5" t="s">
        <v>160</v>
      </c>
      <c r="Q47" s="5" t="s">
        <v>77</v>
      </c>
      <c r="R47" s="5" t="s">
        <v>231</v>
      </c>
      <c r="S47" s="5" t="s">
        <v>77</v>
      </c>
      <c r="T47" s="6" t="s">
        <v>163</v>
      </c>
      <c r="U47" s="6" t="s">
        <v>160</v>
      </c>
      <c r="V47" s="6">
        <v>6.2</v>
      </c>
      <c r="W47" s="6" t="s">
        <v>39</v>
      </c>
      <c r="X47" s="6">
        <v>6</v>
      </c>
      <c r="Y47" s="6" t="s">
        <v>40</v>
      </c>
      <c r="Z47" s="6" t="s">
        <v>164</v>
      </c>
      <c r="AA47" s="6" t="s">
        <v>42</v>
      </c>
      <c r="AB47" s="6" t="s">
        <v>43</v>
      </c>
      <c r="AC47" s="7">
        <v>137</v>
      </c>
      <c r="AD47" s="9">
        <v>13216</v>
      </c>
      <c r="AE47" s="7">
        <v>2</v>
      </c>
      <c r="AF47" s="7">
        <v>17.183333335</v>
      </c>
    </row>
    <row r="48" spans="1:32" x14ac:dyDescent="0.25">
      <c r="A48" s="8">
        <v>7002</v>
      </c>
      <c r="B48" s="8">
        <v>24308</v>
      </c>
      <c r="C48" s="4" t="s">
        <v>160</v>
      </c>
      <c r="D48" s="10">
        <v>5038.4605791141903</v>
      </c>
      <c r="E48" s="10">
        <v>2038.99265535975</v>
      </c>
      <c r="F48" s="8">
        <v>13255</v>
      </c>
      <c r="G48" s="5">
        <v>8526</v>
      </c>
      <c r="H48" s="5">
        <v>8</v>
      </c>
      <c r="I48" s="5">
        <v>5</v>
      </c>
      <c r="J48" s="5">
        <v>2</v>
      </c>
      <c r="K48" s="5">
        <v>6</v>
      </c>
      <c r="L48" s="5" t="s">
        <v>72</v>
      </c>
      <c r="M48" s="5" t="s">
        <v>32</v>
      </c>
      <c r="N48" s="5" t="s">
        <v>73</v>
      </c>
      <c r="O48" s="5">
        <v>1</v>
      </c>
      <c r="P48" s="5" t="s">
        <v>160</v>
      </c>
      <c r="Q48" s="5" t="s">
        <v>37</v>
      </c>
      <c r="R48" s="5" t="s">
        <v>202</v>
      </c>
      <c r="S48" s="5" t="s">
        <v>37</v>
      </c>
      <c r="T48" s="6" t="s">
        <v>163</v>
      </c>
      <c r="U48" s="6" t="s">
        <v>160</v>
      </c>
      <c r="V48" s="6">
        <v>6.2</v>
      </c>
      <c r="W48" s="6" t="s">
        <v>39</v>
      </c>
      <c r="X48" s="6">
        <v>6</v>
      </c>
      <c r="Y48" s="6" t="s">
        <v>40</v>
      </c>
      <c r="Z48" s="6" t="s">
        <v>164</v>
      </c>
      <c r="AA48" s="6" t="s">
        <v>42</v>
      </c>
      <c r="AB48" s="6" t="s">
        <v>43</v>
      </c>
      <c r="AC48" s="7">
        <v>138</v>
      </c>
      <c r="AD48" s="9">
        <v>13255</v>
      </c>
      <c r="AE48" s="7">
        <v>1</v>
      </c>
      <c r="AF48" s="7">
        <v>17.414285710000001</v>
      </c>
    </row>
    <row r="49" spans="1:32" x14ac:dyDescent="0.25">
      <c r="A49" s="8">
        <v>7008</v>
      </c>
      <c r="B49" s="8">
        <v>24363</v>
      </c>
      <c r="C49" s="4" t="s">
        <v>160</v>
      </c>
      <c r="D49" s="10">
        <v>50798.3283666598</v>
      </c>
      <c r="E49" s="10">
        <v>20557.354139780098</v>
      </c>
      <c r="F49" s="8">
        <v>13261</v>
      </c>
      <c r="G49" s="5">
        <v>2468</v>
      </c>
      <c r="H49" s="5">
        <v>2</v>
      </c>
      <c r="I49" s="5">
        <v>4</v>
      </c>
      <c r="J49" s="5">
        <v>6</v>
      </c>
      <c r="K49" s="5">
        <v>8</v>
      </c>
      <c r="L49" s="5" t="s">
        <v>44</v>
      </c>
      <c r="M49" s="5" t="s">
        <v>58</v>
      </c>
      <c r="N49" s="5" t="s">
        <v>232</v>
      </c>
      <c r="O49" s="5">
        <v>1</v>
      </c>
      <c r="P49" s="5" t="s">
        <v>160</v>
      </c>
      <c r="Q49" s="5" t="s">
        <v>77</v>
      </c>
      <c r="R49" s="5" t="s">
        <v>233</v>
      </c>
      <c r="S49" s="5" t="s">
        <v>77</v>
      </c>
      <c r="T49" s="6" t="s">
        <v>163</v>
      </c>
      <c r="U49" s="6" t="s">
        <v>160</v>
      </c>
      <c r="V49" s="6">
        <v>6.2</v>
      </c>
      <c r="W49" s="6" t="s">
        <v>39</v>
      </c>
      <c r="X49" s="6">
        <v>6</v>
      </c>
      <c r="Y49" s="6" t="s">
        <v>40</v>
      </c>
      <c r="Z49" s="6" t="s">
        <v>164</v>
      </c>
      <c r="AA49" s="6" t="s">
        <v>42</v>
      </c>
      <c r="AB49" s="6" t="s">
        <v>43</v>
      </c>
      <c r="AC49" s="7">
        <v>139</v>
      </c>
      <c r="AD49" s="9">
        <v>13261</v>
      </c>
      <c r="AE49" s="7">
        <v>2</v>
      </c>
      <c r="AF49" s="7">
        <v>25.27070707</v>
      </c>
    </row>
    <row r="50" spans="1:32" x14ac:dyDescent="0.25">
      <c r="A50" s="8">
        <v>7013</v>
      </c>
      <c r="B50" s="8">
        <v>24375</v>
      </c>
      <c r="C50" s="4" t="s">
        <v>160</v>
      </c>
      <c r="D50" s="10">
        <v>17704.771675014999</v>
      </c>
      <c r="E50" s="10">
        <v>7164.8668960160203</v>
      </c>
      <c r="F50" s="8">
        <v>13266</v>
      </c>
      <c r="G50" s="5">
        <v>2669</v>
      </c>
      <c r="H50" s="5">
        <v>2</v>
      </c>
      <c r="I50" s="5">
        <v>6</v>
      </c>
      <c r="J50" s="5">
        <v>6</v>
      </c>
      <c r="K50" s="5">
        <v>9</v>
      </c>
      <c r="L50" s="5" t="s">
        <v>44</v>
      </c>
      <c r="M50" s="5" t="s">
        <v>58</v>
      </c>
      <c r="N50" s="5" t="s">
        <v>208</v>
      </c>
      <c r="O50" s="5">
        <v>0</v>
      </c>
      <c r="P50" s="5" t="s">
        <v>160</v>
      </c>
      <c r="Q50" s="5" t="s">
        <v>77</v>
      </c>
      <c r="R50" s="5" t="s">
        <v>234</v>
      </c>
      <c r="S50" s="5" t="s">
        <v>77</v>
      </c>
      <c r="T50" s="6" t="s">
        <v>221</v>
      </c>
      <c r="U50" s="6" t="s">
        <v>222</v>
      </c>
      <c r="V50" s="6">
        <v>10.1</v>
      </c>
      <c r="W50" s="6" t="s">
        <v>223</v>
      </c>
      <c r="X50" s="6">
        <v>10</v>
      </c>
      <c r="Y50" s="6" t="s">
        <v>224</v>
      </c>
      <c r="Z50" s="6" t="s">
        <v>225</v>
      </c>
      <c r="AA50" s="6" t="s">
        <v>226</v>
      </c>
      <c r="AB50" s="6" t="s">
        <v>227</v>
      </c>
      <c r="AC50" s="7">
        <v>140</v>
      </c>
      <c r="AD50" s="9">
        <v>13266</v>
      </c>
      <c r="AE50" s="7">
        <v>1</v>
      </c>
      <c r="AF50" s="7">
        <v>16.785714290000001</v>
      </c>
    </row>
    <row r="51" spans="1:32" x14ac:dyDescent="0.25">
      <c r="A51" s="8">
        <v>7066</v>
      </c>
      <c r="B51" s="8">
        <v>24495</v>
      </c>
      <c r="C51" s="4" t="s">
        <v>160</v>
      </c>
      <c r="D51" s="10">
        <v>46327.002120014004</v>
      </c>
      <c r="E51" s="10">
        <v>18747.872605991699</v>
      </c>
      <c r="F51" s="8">
        <v>13324</v>
      </c>
      <c r="G51" s="5">
        <v>8262</v>
      </c>
      <c r="H51" s="5">
        <v>8</v>
      </c>
      <c r="I51" s="5">
        <v>2</v>
      </c>
      <c r="J51" s="5">
        <v>6</v>
      </c>
      <c r="K51" s="5">
        <v>2</v>
      </c>
      <c r="L51" s="5" t="s">
        <v>72</v>
      </c>
      <c r="M51" s="5" t="s">
        <v>58</v>
      </c>
      <c r="N51" s="5" t="s">
        <v>73</v>
      </c>
      <c r="O51" s="5">
        <v>1</v>
      </c>
      <c r="P51" s="5" t="s">
        <v>160</v>
      </c>
      <c r="Q51" s="5" t="s">
        <v>77</v>
      </c>
      <c r="R51" s="5" t="s">
        <v>217</v>
      </c>
      <c r="S51" s="5" t="s">
        <v>77</v>
      </c>
      <c r="T51" s="6" t="s">
        <v>163</v>
      </c>
      <c r="U51" s="6" t="s">
        <v>160</v>
      </c>
      <c r="V51" s="6">
        <v>6.2</v>
      </c>
      <c r="W51" s="6" t="s">
        <v>39</v>
      </c>
      <c r="X51" s="6">
        <v>6</v>
      </c>
      <c r="Y51" s="6" t="s">
        <v>40</v>
      </c>
      <c r="Z51" s="6" t="s">
        <v>164</v>
      </c>
      <c r="AA51" s="6" t="s">
        <v>42</v>
      </c>
      <c r="AB51" s="6" t="s">
        <v>43</v>
      </c>
      <c r="AC51" s="7">
        <v>141</v>
      </c>
      <c r="AD51" s="9">
        <v>13324</v>
      </c>
      <c r="AE51" s="7">
        <v>1</v>
      </c>
      <c r="AF51" s="7">
        <v>20.922222219999899</v>
      </c>
    </row>
    <row r="52" spans="1:32" x14ac:dyDescent="0.25">
      <c r="A52" s="8">
        <v>7079</v>
      </c>
      <c r="B52" s="8">
        <v>24557</v>
      </c>
      <c r="C52" s="4" t="s">
        <v>160</v>
      </c>
      <c r="D52" s="10">
        <v>38980.349556224501</v>
      </c>
      <c r="E52" s="10">
        <v>15774.7877949004</v>
      </c>
      <c r="F52" s="8">
        <v>13338</v>
      </c>
      <c r="G52" s="5">
        <v>8362</v>
      </c>
      <c r="H52" s="5">
        <v>8</v>
      </c>
      <c r="I52" s="5">
        <v>3</v>
      </c>
      <c r="J52" s="5">
        <v>6</v>
      </c>
      <c r="K52" s="5">
        <v>2</v>
      </c>
      <c r="L52" s="5" t="s">
        <v>72</v>
      </c>
      <c r="M52" s="5" t="s">
        <v>58</v>
      </c>
      <c r="N52" s="5" t="s">
        <v>73</v>
      </c>
      <c r="O52" s="5">
        <v>1</v>
      </c>
      <c r="P52" s="5" t="s">
        <v>160</v>
      </c>
      <c r="Q52" s="5" t="s">
        <v>77</v>
      </c>
      <c r="R52" s="5" t="s">
        <v>217</v>
      </c>
      <c r="S52" s="5" t="s">
        <v>77</v>
      </c>
      <c r="T52" s="6" t="s">
        <v>163</v>
      </c>
      <c r="U52" s="6" t="s">
        <v>160</v>
      </c>
      <c r="V52" s="6">
        <v>6.2</v>
      </c>
      <c r="W52" s="6" t="s">
        <v>39</v>
      </c>
      <c r="X52" s="6">
        <v>6</v>
      </c>
      <c r="Y52" s="6" t="s">
        <v>40</v>
      </c>
      <c r="Z52" s="6" t="s">
        <v>164</v>
      </c>
      <c r="AA52" s="6" t="s">
        <v>42</v>
      </c>
      <c r="AB52" s="6" t="s">
        <v>43</v>
      </c>
      <c r="AC52" s="7">
        <v>142</v>
      </c>
      <c r="AD52" s="9">
        <v>13338</v>
      </c>
      <c r="AE52" s="7">
        <v>3</v>
      </c>
      <c r="AF52" s="7">
        <v>24.705681816666601</v>
      </c>
    </row>
    <row r="53" spans="1:32" x14ac:dyDescent="0.25">
      <c r="A53" s="8">
        <v>7112</v>
      </c>
      <c r="B53" s="8">
        <v>24745</v>
      </c>
      <c r="C53" s="4" t="s">
        <v>160</v>
      </c>
      <c r="D53" s="4">
        <v>476.44109944507301</v>
      </c>
      <c r="E53" s="4">
        <v>192.808872318461</v>
      </c>
      <c r="F53" s="8">
        <v>13389</v>
      </c>
      <c r="G53" s="5">
        <v>2536</v>
      </c>
      <c r="H53" s="5">
        <v>2</v>
      </c>
      <c r="I53" s="5">
        <v>5</v>
      </c>
      <c r="J53" s="5">
        <v>3</v>
      </c>
      <c r="K53" s="5">
        <v>6</v>
      </c>
      <c r="L53" s="5" t="s">
        <v>44</v>
      </c>
      <c r="M53" s="5" t="s">
        <v>113</v>
      </c>
      <c r="N53" s="5" t="s">
        <v>84</v>
      </c>
      <c r="O53" s="5">
        <v>0</v>
      </c>
      <c r="P53" s="5" t="s">
        <v>160</v>
      </c>
      <c r="Q53" s="5" t="s">
        <v>235</v>
      </c>
      <c r="R53" s="5" t="s">
        <v>236</v>
      </c>
      <c r="S53" s="5" t="s">
        <v>235</v>
      </c>
      <c r="T53" s="6" t="s">
        <v>163</v>
      </c>
      <c r="U53" s="6" t="s">
        <v>160</v>
      </c>
      <c r="V53" s="6">
        <v>6.2</v>
      </c>
      <c r="W53" s="6" t="s">
        <v>39</v>
      </c>
      <c r="X53" s="6">
        <v>6</v>
      </c>
      <c r="Y53" s="6" t="s">
        <v>40</v>
      </c>
      <c r="Z53" s="6" t="s">
        <v>164</v>
      </c>
      <c r="AA53" s="6" t="s">
        <v>42</v>
      </c>
      <c r="AB53" s="6" t="s">
        <v>43</v>
      </c>
      <c r="AC53" s="7">
        <v>144</v>
      </c>
      <c r="AD53" s="9">
        <v>13389</v>
      </c>
      <c r="AE53" s="7">
        <v>1</v>
      </c>
      <c r="AF53" s="7">
        <v>14.65</v>
      </c>
    </row>
    <row r="54" spans="1:32" x14ac:dyDescent="0.25">
      <c r="A54" s="8">
        <v>7113</v>
      </c>
      <c r="B54" s="8">
        <v>24746</v>
      </c>
      <c r="C54" s="4" t="s">
        <v>160</v>
      </c>
      <c r="D54" s="10">
        <v>5234.3978553221796</v>
      </c>
      <c r="E54" s="10">
        <v>2118.2856578207302</v>
      </c>
      <c r="F54" s="8">
        <v>13390</v>
      </c>
      <c r="G54" s="5">
        <v>2536</v>
      </c>
      <c r="H54" s="5">
        <v>2</v>
      </c>
      <c r="I54" s="5">
        <v>5</v>
      </c>
      <c r="J54" s="5">
        <v>3</v>
      </c>
      <c r="K54" s="5">
        <v>6</v>
      </c>
      <c r="L54" s="5" t="s">
        <v>44</v>
      </c>
      <c r="M54" s="5" t="s">
        <v>113</v>
      </c>
      <c r="N54" s="5" t="s">
        <v>84</v>
      </c>
      <c r="O54" s="5">
        <v>0</v>
      </c>
      <c r="P54" s="5" t="s">
        <v>160</v>
      </c>
      <c r="Q54" s="5" t="s">
        <v>77</v>
      </c>
      <c r="R54" s="5" t="s">
        <v>86</v>
      </c>
      <c r="S54" s="5" t="s">
        <v>77</v>
      </c>
      <c r="T54" s="6" t="s">
        <v>163</v>
      </c>
      <c r="U54" s="6" t="s">
        <v>160</v>
      </c>
      <c r="V54" s="6">
        <v>6.2</v>
      </c>
      <c r="W54" s="6" t="s">
        <v>39</v>
      </c>
      <c r="X54" s="6">
        <v>6</v>
      </c>
      <c r="Y54" s="6" t="s">
        <v>40</v>
      </c>
      <c r="Z54" s="6" t="s">
        <v>164</v>
      </c>
      <c r="AA54" s="6" t="s">
        <v>42</v>
      </c>
      <c r="AB54" s="6" t="s">
        <v>43</v>
      </c>
      <c r="AC54" s="7">
        <v>145</v>
      </c>
      <c r="AD54" s="9">
        <v>13390</v>
      </c>
      <c r="AE54" s="7">
        <v>2</v>
      </c>
      <c r="AF54" s="7">
        <v>15.643750000000001</v>
      </c>
    </row>
    <row r="55" spans="1:32" x14ac:dyDescent="0.25">
      <c r="A55" s="8">
        <v>7224</v>
      </c>
      <c r="B55" s="8">
        <v>25020</v>
      </c>
      <c r="C55" s="4" t="s">
        <v>160</v>
      </c>
      <c r="D55" s="10">
        <v>4410.7370802183495</v>
      </c>
      <c r="E55" s="10">
        <v>1784.9619680599401</v>
      </c>
      <c r="F55" s="8">
        <v>13599</v>
      </c>
      <c r="G55" s="5">
        <v>3489</v>
      </c>
      <c r="H55" s="5">
        <v>3</v>
      </c>
      <c r="I55" s="5">
        <v>4</v>
      </c>
      <c r="J55" s="5">
        <v>8</v>
      </c>
      <c r="K55" s="5">
        <v>9</v>
      </c>
      <c r="L55" s="5" t="s">
        <v>57</v>
      </c>
      <c r="M55" s="5" t="s">
        <v>80</v>
      </c>
      <c r="N55" s="5" t="s">
        <v>237</v>
      </c>
      <c r="O55" s="5">
        <v>2</v>
      </c>
      <c r="P55" s="5" t="s">
        <v>160</v>
      </c>
      <c r="Q55" s="5" t="s">
        <v>235</v>
      </c>
      <c r="R55" s="5" t="s">
        <v>238</v>
      </c>
      <c r="S55" s="5" t="s">
        <v>235</v>
      </c>
      <c r="T55" s="6" t="s">
        <v>163</v>
      </c>
      <c r="U55" s="6" t="s">
        <v>160</v>
      </c>
      <c r="V55" s="6">
        <v>6.2</v>
      </c>
      <c r="W55" s="6" t="s">
        <v>39</v>
      </c>
      <c r="X55" s="6">
        <v>6</v>
      </c>
      <c r="Y55" s="6" t="s">
        <v>40</v>
      </c>
      <c r="Z55" s="6" t="s">
        <v>164</v>
      </c>
      <c r="AA55" s="6" t="s">
        <v>42</v>
      </c>
      <c r="AB55" s="6" t="s">
        <v>43</v>
      </c>
      <c r="AC55" s="7">
        <v>148</v>
      </c>
      <c r="AD55" s="9">
        <v>13599</v>
      </c>
      <c r="AE55" s="7">
        <v>2</v>
      </c>
      <c r="AF55" s="7">
        <v>16.261111109999899</v>
      </c>
    </row>
    <row r="56" spans="1:32" x14ac:dyDescent="0.25">
      <c r="A56" s="8">
        <v>14720</v>
      </c>
      <c r="B56" s="8">
        <v>22067</v>
      </c>
      <c r="C56" s="4" t="s">
        <v>160</v>
      </c>
      <c r="D56" s="10">
        <v>101558.22332117301</v>
      </c>
      <c r="E56" s="10">
        <v>41099.154829482599</v>
      </c>
      <c r="F56" s="8">
        <v>11873</v>
      </c>
      <c r="G56" s="5">
        <v>2269</v>
      </c>
      <c r="H56" s="5">
        <v>2</v>
      </c>
      <c r="I56" s="5">
        <v>2</v>
      </c>
      <c r="J56" s="5">
        <v>6</v>
      </c>
      <c r="K56" s="5">
        <v>9</v>
      </c>
      <c r="L56" s="5" t="s">
        <v>44</v>
      </c>
      <c r="M56" s="5" t="s">
        <v>58</v>
      </c>
      <c r="N56" s="5" t="s">
        <v>73</v>
      </c>
      <c r="O56" s="5">
        <v>0</v>
      </c>
      <c r="P56" s="5" t="s">
        <v>160</v>
      </c>
      <c r="Q56" s="5" t="s">
        <v>37</v>
      </c>
      <c r="R56" s="5" t="s">
        <v>202</v>
      </c>
      <c r="S56" s="5" t="s">
        <v>37</v>
      </c>
      <c r="T56" s="6" t="s">
        <v>163</v>
      </c>
      <c r="U56" s="6" t="s">
        <v>160</v>
      </c>
      <c r="V56" s="6">
        <v>6.2</v>
      </c>
      <c r="W56" s="6" t="s">
        <v>39</v>
      </c>
      <c r="X56" s="6">
        <v>6</v>
      </c>
      <c r="Y56" s="6" t="s">
        <v>40</v>
      </c>
      <c r="Z56" s="6" t="s">
        <v>164</v>
      </c>
      <c r="AA56" s="6" t="s">
        <v>42</v>
      </c>
      <c r="AB56" s="6" t="s">
        <v>43</v>
      </c>
      <c r="AC56" s="7">
        <v>107</v>
      </c>
      <c r="AD56" s="9">
        <v>11873</v>
      </c>
      <c r="AE56" s="7">
        <v>1</v>
      </c>
      <c r="AF56" s="7">
        <v>18.81428571</v>
      </c>
    </row>
    <row r="57" spans="1:32" x14ac:dyDescent="0.25">
      <c r="A57" s="8">
        <v>14807</v>
      </c>
      <c r="B57" s="8">
        <v>22396</v>
      </c>
      <c r="C57" s="4" t="s">
        <v>160</v>
      </c>
      <c r="D57" s="10">
        <v>1479.6285372477701</v>
      </c>
      <c r="E57" s="4">
        <v>598.78442487274503</v>
      </c>
      <c r="F57" s="8">
        <v>11962</v>
      </c>
      <c r="G57" s="5">
        <v>2369</v>
      </c>
      <c r="H57" s="5">
        <v>2</v>
      </c>
      <c r="I57" s="5">
        <v>3</v>
      </c>
      <c r="J57" s="5">
        <v>6</v>
      </c>
      <c r="K57" s="5">
        <v>9</v>
      </c>
      <c r="L57" s="5" t="s">
        <v>44</v>
      </c>
      <c r="M57" s="5" t="s">
        <v>58</v>
      </c>
      <c r="N57" s="5" t="s">
        <v>84</v>
      </c>
      <c r="O57" s="5">
        <v>0</v>
      </c>
      <c r="P57" s="5" t="s">
        <v>160</v>
      </c>
      <c r="Q57" s="5" t="s">
        <v>77</v>
      </c>
      <c r="R57" s="5" t="s">
        <v>86</v>
      </c>
      <c r="S57" s="5" t="s">
        <v>77</v>
      </c>
      <c r="T57" s="6" t="s">
        <v>163</v>
      </c>
      <c r="U57" s="6" t="s">
        <v>160</v>
      </c>
      <c r="V57" s="6">
        <v>6.2</v>
      </c>
      <c r="W57" s="6" t="s">
        <v>39</v>
      </c>
      <c r="X57" s="6">
        <v>6</v>
      </c>
      <c r="Y57" s="6" t="s">
        <v>40</v>
      </c>
      <c r="Z57" s="6" t="s">
        <v>164</v>
      </c>
      <c r="AA57" s="6" t="s">
        <v>42</v>
      </c>
      <c r="AB57" s="6" t="s">
        <v>43</v>
      </c>
      <c r="AC57" s="7">
        <v>108</v>
      </c>
      <c r="AD57" s="9">
        <v>11962</v>
      </c>
      <c r="AE57" s="7">
        <v>1</v>
      </c>
      <c r="AF57" s="7">
        <v>22.3714285699999</v>
      </c>
    </row>
    <row r="58" spans="1:32" x14ac:dyDescent="0.25">
      <c r="A58" s="8">
        <v>14808</v>
      </c>
      <c r="B58" s="8">
        <v>22397</v>
      </c>
      <c r="C58" s="4" t="s">
        <v>160</v>
      </c>
      <c r="D58" s="10">
        <v>2583.6654885846001</v>
      </c>
      <c r="E58" s="10">
        <v>1045.5723275811799</v>
      </c>
      <c r="F58" s="8">
        <v>11963</v>
      </c>
      <c r="G58" s="5">
        <v>2369</v>
      </c>
      <c r="H58" s="5">
        <v>2</v>
      </c>
      <c r="I58" s="5">
        <v>3</v>
      </c>
      <c r="J58" s="5">
        <v>6</v>
      </c>
      <c r="K58" s="5">
        <v>9</v>
      </c>
      <c r="L58" s="5" t="s">
        <v>44</v>
      </c>
      <c r="M58" s="5" t="s">
        <v>58</v>
      </c>
      <c r="N58" s="5" t="s">
        <v>84</v>
      </c>
      <c r="O58" s="5">
        <v>0</v>
      </c>
      <c r="P58" s="5" t="s">
        <v>160</v>
      </c>
      <c r="Q58" s="5" t="s">
        <v>168</v>
      </c>
      <c r="R58" s="5" t="s">
        <v>272</v>
      </c>
      <c r="S58" s="5" t="s">
        <v>37</v>
      </c>
      <c r="T58" s="6" t="s">
        <v>163</v>
      </c>
      <c r="U58" s="6" t="s">
        <v>160</v>
      </c>
      <c r="V58" s="6">
        <v>6.2</v>
      </c>
      <c r="W58" s="6" t="s">
        <v>39</v>
      </c>
      <c r="X58" s="6">
        <v>6</v>
      </c>
      <c r="Y58" s="6" t="s">
        <v>40</v>
      </c>
      <c r="Z58" s="6" t="s">
        <v>164</v>
      </c>
      <c r="AA58" s="6" t="s">
        <v>42</v>
      </c>
      <c r="AB58" s="6" t="s">
        <v>43</v>
      </c>
      <c r="AC58" s="7">
        <v>109</v>
      </c>
      <c r="AD58" s="9">
        <v>11963</v>
      </c>
      <c r="AE58" s="7">
        <v>1</v>
      </c>
      <c r="AF58" s="7">
        <v>23.7624999999999</v>
      </c>
    </row>
    <row r="59" spans="1:32" x14ac:dyDescent="0.25">
      <c r="A59" s="8">
        <v>14945</v>
      </c>
      <c r="B59" s="8">
        <v>22807</v>
      </c>
      <c r="C59" s="4" t="s">
        <v>160</v>
      </c>
      <c r="D59" s="10">
        <v>4558.0728377874702</v>
      </c>
      <c r="E59" s="10">
        <v>1844.5866337367199</v>
      </c>
      <c r="F59" s="8">
        <v>12206</v>
      </c>
      <c r="G59" s="5">
        <v>2669</v>
      </c>
      <c r="H59" s="5">
        <v>2</v>
      </c>
      <c r="I59" s="5">
        <v>6</v>
      </c>
      <c r="J59" s="5">
        <v>6</v>
      </c>
      <c r="K59" s="5">
        <v>9</v>
      </c>
      <c r="L59" s="5" t="s">
        <v>44</v>
      </c>
      <c r="M59" s="5" t="s">
        <v>58</v>
      </c>
      <c r="N59" s="5" t="s">
        <v>208</v>
      </c>
      <c r="O59" s="5">
        <v>0</v>
      </c>
      <c r="P59" s="5" t="s">
        <v>160</v>
      </c>
      <c r="Q59" s="5" t="s">
        <v>37</v>
      </c>
      <c r="R59" s="5" t="s">
        <v>209</v>
      </c>
      <c r="S59" s="5" t="s">
        <v>37</v>
      </c>
      <c r="T59" s="6" t="s">
        <v>221</v>
      </c>
      <c r="U59" s="6" t="s">
        <v>222</v>
      </c>
      <c r="V59" s="6">
        <v>10.1</v>
      </c>
      <c r="W59" s="6" t="s">
        <v>223</v>
      </c>
      <c r="X59" s="6">
        <v>10</v>
      </c>
      <c r="Y59" s="6" t="s">
        <v>224</v>
      </c>
      <c r="Z59" s="6" t="s">
        <v>225</v>
      </c>
      <c r="AA59" s="6" t="s">
        <v>226</v>
      </c>
      <c r="AB59" s="6" t="s">
        <v>227</v>
      </c>
      <c r="AC59" s="7">
        <v>111</v>
      </c>
      <c r="AD59" s="9">
        <v>12206</v>
      </c>
      <c r="AE59" s="7">
        <v>1</v>
      </c>
      <c r="AF59" s="7">
        <v>15.93333333</v>
      </c>
    </row>
    <row r="60" spans="1:32" x14ac:dyDescent="0.25">
      <c r="A60" s="8">
        <v>14993</v>
      </c>
      <c r="B60" s="8">
        <v>22884</v>
      </c>
      <c r="C60" s="4" t="s">
        <v>160</v>
      </c>
      <c r="D60" s="10">
        <v>17423.267920779701</v>
      </c>
      <c r="E60" s="10">
        <v>7050.9463684403199</v>
      </c>
      <c r="F60" s="8">
        <v>12254</v>
      </c>
      <c r="G60" s="5">
        <v>2669</v>
      </c>
      <c r="H60" s="5">
        <v>2</v>
      </c>
      <c r="I60" s="5">
        <v>6</v>
      </c>
      <c r="J60" s="5">
        <v>6</v>
      </c>
      <c r="K60" s="5">
        <v>9</v>
      </c>
      <c r="L60" s="5" t="s">
        <v>44</v>
      </c>
      <c r="M60" s="5" t="s">
        <v>58</v>
      </c>
      <c r="N60" s="5" t="s">
        <v>208</v>
      </c>
      <c r="O60" s="5">
        <v>0</v>
      </c>
      <c r="P60" s="5" t="s">
        <v>160</v>
      </c>
      <c r="Q60" s="5" t="s">
        <v>273</v>
      </c>
      <c r="R60" s="5" t="s">
        <v>274</v>
      </c>
      <c r="S60" s="5" t="s">
        <v>77</v>
      </c>
      <c r="T60" s="6" t="s">
        <v>163</v>
      </c>
      <c r="U60" s="6" t="s">
        <v>160</v>
      </c>
      <c r="V60" s="6">
        <v>6.2</v>
      </c>
      <c r="W60" s="6" t="s">
        <v>39</v>
      </c>
      <c r="X60" s="6">
        <v>6</v>
      </c>
      <c r="Y60" s="6" t="s">
        <v>40</v>
      </c>
      <c r="Z60" s="6" t="s">
        <v>164</v>
      </c>
      <c r="AA60" s="6" t="s">
        <v>42</v>
      </c>
      <c r="AB60" s="6" t="s">
        <v>43</v>
      </c>
      <c r="AC60" s="7">
        <v>112</v>
      </c>
      <c r="AD60" s="9">
        <v>12254</v>
      </c>
      <c r="AE60" s="7">
        <v>3</v>
      </c>
      <c r="AF60" s="7">
        <v>13.331742423333299</v>
      </c>
    </row>
    <row r="61" spans="1:32" x14ac:dyDescent="0.25">
      <c r="A61" s="8">
        <v>15106</v>
      </c>
      <c r="B61" s="8">
        <v>23049</v>
      </c>
      <c r="C61" s="4" t="s">
        <v>160</v>
      </c>
      <c r="D61" s="10">
        <v>2348.8150061531901</v>
      </c>
      <c r="E61" s="4">
        <v>950.53170926805399</v>
      </c>
      <c r="F61" s="8">
        <v>12367</v>
      </c>
      <c r="G61" s="5">
        <v>2669</v>
      </c>
      <c r="H61" s="5">
        <v>2</v>
      </c>
      <c r="I61" s="5">
        <v>6</v>
      </c>
      <c r="J61" s="5">
        <v>6</v>
      </c>
      <c r="K61" s="5">
        <v>9</v>
      </c>
      <c r="L61" s="5" t="s">
        <v>44</v>
      </c>
      <c r="M61" s="5" t="s">
        <v>58</v>
      </c>
      <c r="N61" s="5" t="s">
        <v>208</v>
      </c>
      <c r="O61" s="5">
        <v>0</v>
      </c>
      <c r="P61" s="5" t="s">
        <v>160</v>
      </c>
      <c r="Q61" s="5" t="s">
        <v>37</v>
      </c>
      <c r="R61" s="5" t="s">
        <v>209</v>
      </c>
      <c r="S61" s="5" t="s">
        <v>37</v>
      </c>
      <c r="T61" s="6" t="s">
        <v>221</v>
      </c>
      <c r="U61" s="6" t="s">
        <v>222</v>
      </c>
      <c r="V61" s="6">
        <v>10.1</v>
      </c>
      <c r="W61" s="6" t="s">
        <v>223</v>
      </c>
      <c r="X61" s="6">
        <v>10</v>
      </c>
      <c r="Y61" s="6" t="s">
        <v>224</v>
      </c>
      <c r="Z61" s="6" t="s">
        <v>225</v>
      </c>
      <c r="AA61" s="6" t="s">
        <v>226</v>
      </c>
      <c r="AB61" s="6" t="s">
        <v>227</v>
      </c>
      <c r="AC61" s="7">
        <v>113</v>
      </c>
      <c r="AD61" s="9">
        <v>12367</v>
      </c>
      <c r="AE61" s="7">
        <v>1</v>
      </c>
      <c r="AF61" s="7">
        <v>13.8</v>
      </c>
    </row>
    <row r="62" spans="1:32" x14ac:dyDescent="0.25">
      <c r="A62" s="8">
        <v>15206</v>
      </c>
      <c r="B62" s="8">
        <v>24667</v>
      </c>
      <c r="C62" s="4" t="s">
        <v>160</v>
      </c>
      <c r="D62" s="10">
        <v>31108.085160614701</v>
      </c>
      <c r="E62" s="10">
        <v>12588.995422079999</v>
      </c>
      <c r="F62" s="8">
        <v>13352</v>
      </c>
      <c r="G62" s="5">
        <v>2160</v>
      </c>
      <c r="H62" s="5">
        <v>2</v>
      </c>
      <c r="I62" s="5">
        <v>1</v>
      </c>
      <c r="J62" s="5">
        <v>6</v>
      </c>
      <c r="K62" s="5">
        <v>0</v>
      </c>
      <c r="L62" s="5" t="s">
        <v>44</v>
      </c>
      <c r="M62" s="5" t="s">
        <v>58</v>
      </c>
      <c r="N62" s="5" t="s">
        <v>73</v>
      </c>
      <c r="O62" s="5">
        <v>0</v>
      </c>
      <c r="P62" s="5" t="s">
        <v>160</v>
      </c>
      <c r="Q62" s="5" t="s">
        <v>77</v>
      </c>
      <c r="R62" s="5" t="s">
        <v>217</v>
      </c>
      <c r="S62" s="5" t="s">
        <v>77</v>
      </c>
      <c r="T62" s="6" t="s">
        <v>163</v>
      </c>
      <c r="U62" s="6" t="s">
        <v>160</v>
      </c>
      <c r="V62" s="6">
        <v>6.2</v>
      </c>
      <c r="W62" s="6" t="s">
        <v>39</v>
      </c>
      <c r="X62" s="6">
        <v>6</v>
      </c>
      <c r="Y62" s="6" t="s">
        <v>40</v>
      </c>
      <c r="Z62" s="6" t="s">
        <v>164</v>
      </c>
      <c r="AA62" s="6" t="s">
        <v>42</v>
      </c>
      <c r="AB62" s="6" t="s">
        <v>43</v>
      </c>
      <c r="AC62" s="7">
        <v>143</v>
      </c>
      <c r="AD62" s="9">
        <v>13352</v>
      </c>
      <c r="AE62" s="7">
        <v>1</v>
      </c>
      <c r="AF62" s="7">
        <v>19.975000000000001</v>
      </c>
    </row>
    <row r="63" spans="1:32" x14ac:dyDescent="0.25">
      <c r="A63" s="8">
        <v>15300</v>
      </c>
      <c r="B63" s="8">
        <v>24976</v>
      </c>
      <c r="C63" s="4" t="s">
        <v>160</v>
      </c>
      <c r="D63" s="10">
        <v>204389.63002209901</v>
      </c>
      <c r="E63" s="10">
        <v>82713.548692689204</v>
      </c>
      <c r="F63" s="8">
        <v>13558</v>
      </c>
      <c r="G63" s="5">
        <v>2669</v>
      </c>
      <c r="H63" s="5">
        <v>2</v>
      </c>
      <c r="I63" s="5">
        <v>6</v>
      </c>
      <c r="J63" s="5">
        <v>6</v>
      </c>
      <c r="K63" s="5">
        <v>9</v>
      </c>
      <c r="L63" s="5" t="s">
        <v>44</v>
      </c>
      <c r="M63" s="5" t="s">
        <v>58</v>
      </c>
      <c r="N63" s="5" t="s">
        <v>208</v>
      </c>
      <c r="O63" s="5">
        <v>0</v>
      </c>
      <c r="P63" s="5" t="s">
        <v>160</v>
      </c>
      <c r="Q63" s="5" t="s">
        <v>77</v>
      </c>
      <c r="R63" s="5" t="s">
        <v>234</v>
      </c>
      <c r="S63" s="5" t="s">
        <v>77</v>
      </c>
      <c r="T63" s="6" t="s">
        <v>221</v>
      </c>
      <c r="U63" s="6" t="s">
        <v>222</v>
      </c>
      <c r="V63" s="6">
        <v>10.1</v>
      </c>
      <c r="W63" s="6" t="s">
        <v>223</v>
      </c>
      <c r="X63" s="6">
        <v>10</v>
      </c>
      <c r="Y63" s="6" t="s">
        <v>224</v>
      </c>
      <c r="Z63" s="6" t="s">
        <v>225</v>
      </c>
      <c r="AA63" s="6" t="s">
        <v>226</v>
      </c>
      <c r="AB63" s="6" t="s">
        <v>227</v>
      </c>
      <c r="AC63" s="7">
        <v>146</v>
      </c>
      <c r="AD63" s="9">
        <v>13558</v>
      </c>
      <c r="AE63" s="7">
        <v>2</v>
      </c>
      <c r="AF63" s="7">
        <v>15.246527779999999</v>
      </c>
    </row>
    <row r="64" spans="1:32" x14ac:dyDescent="0.25">
      <c r="A64" s="8">
        <v>15540</v>
      </c>
      <c r="B64" s="8">
        <v>15327</v>
      </c>
      <c r="C64" s="4" t="s">
        <v>160</v>
      </c>
      <c r="D64" s="10">
        <v>1216.5539267936099</v>
      </c>
      <c r="E64" s="4">
        <v>492.321907184069</v>
      </c>
      <c r="F64" s="8">
        <v>8243</v>
      </c>
      <c r="G64" s="5">
        <v>2469</v>
      </c>
      <c r="H64" s="5">
        <v>2</v>
      </c>
      <c r="I64" s="5">
        <v>4</v>
      </c>
      <c r="J64" s="5">
        <v>6</v>
      </c>
      <c r="K64" s="5">
        <v>9</v>
      </c>
      <c r="L64" s="5" t="s">
        <v>44</v>
      </c>
      <c r="M64" s="5" t="s">
        <v>58</v>
      </c>
      <c r="N64" s="5" t="s">
        <v>275</v>
      </c>
      <c r="O64" s="5">
        <v>0</v>
      </c>
      <c r="P64" s="5" t="s">
        <v>157</v>
      </c>
      <c r="Q64" s="5" t="s">
        <v>168</v>
      </c>
      <c r="R64" s="5" t="s">
        <v>276</v>
      </c>
      <c r="S64" s="5" t="s">
        <v>37</v>
      </c>
      <c r="T64" s="6" t="s">
        <v>163</v>
      </c>
      <c r="U64" s="6" t="s">
        <v>160</v>
      </c>
      <c r="V64" s="6">
        <v>6.2</v>
      </c>
      <c r="W64" s="6" t="s">
        <v>39</v>
      </c>
      <c r="X64" s="6">
        <v>6</v>
      </c>
      <c r="Y64" s="6" t="s">
        <v>40</v>
      </c>
      <c r="Z64" s="6" t="s">
        <v>164</v>
      </c>
      <c r="AA64" s="6" t="s">
        <v>42</v>
      </c>
      <c r="AB64" s="6" t="s">
        <v>43</v>
      </c>
      <c r="AC64" s="7">
        <v>65</v>
      </c>
      <c r="AD64" s="9">
        <v>8243</v>
      </c>
      <c r="AE64" s="7">
        <v>1</v>
      </c>
      <c r="AF64" s="7">
        <v>21.675000000000001</v>
      </c>
    </row>
    <row r="65" spans="1:32" x14ac:dyDescent="0.25">
      <c r="A65" s="8">
        <v>15549</v>
      </c>
      <c r="B65" s="8">
        <v>15628</v>
      </c>
      <c r="C65" s="4" t="s">
        <v>160</v>
      </c>
      <c r="D65" s="10">
        <v>9314.6846580883703</v>
      </c>
      <c r="E65" s="10">
        <v>3769.5191431215699</v>
      </c>
      <c r="F65" s="8">
        <v>8348</v>
      </c>
      <c r="G65" s="5">
        <v>6420</v>
      </c>
      <c r="H65" s="5">
        <v>6</v>
      </c>
      <c r="I65" s="5">
        <v>4</v>
      </c>
      <c r="J65" s="5">
        <v>2</v>
      </c>
      <c r="K65" s="5">
        <v>0</v>
      </c>
      <c r="L65" s="5" t="s">
        <v>31</v>
      </c>
      <c r="M65" s="5" t="s">
        <v>32</v>
      </c>
      <c r="N65" s="5" t="s">
        <v>165</v>
      </c>
      <c r="O65" s="5">
        <v>0</v>
      </c>
      <c r="P65" s="5" t="s">
        <v>157</v>
      </c>
      <c r="Q65" s="5" t="s">
        <v>168</v>
      </c>
      <c r="R65" s="5" t="s">
        <v>169</v>
      </c>
      <c r="S65" s="5" t="s">
        <v>37</v>
      </c>
      <c r="T65" s="6" t="s">
        <v>163</v>
      </c>
      <c r="U65" s="6" t="s">
        <v>160</v>
      </c>
      <c r="V65" s="6">
        <v>6.2</v>
      </c>
      <c r="W65" s="6" t="s">
        <v>39</v>
      </c>
      <c r="X65" s="6">
        <v>6</v>
      </c>
      <c r="Y65" s="6" t="s">
        <v>40</v>
      </c>
      <c r="Z65" s="6" t="s">
        <v>164</v>
      </c>
      <c r="AA65" s="6" t="s">
        <v>42</v>
      </c>
      <c r="AB65" s="6" t="s">
        <v>43</v>
      </c>
      <c r="AC65" s="7">
        <v>70</v>
      </c>
      <c r="AD65" s="9">
        <v>8348</v>
      </c>
      <c r="AE65" s="7">
        <v>1</v>
      </c>
      <c r="AF65" s="7">
        <v>23.228571429999899</v>
      </c>
    </row>
    <row r="66" spans="1:32" x14ac:dyDescent="0.25">
      <c r="A66" s="8">
        <v>15553</v>
      </c>
      <c r="B66" s="8">
        <v>15788</v>
      </c>
      <c r="C66" s="4" t="s">
        <v>160</v>
      </c>
      <c r="D66" s="10">
        <v>65394.693510773897</v>
      </c>
      <c r="E66" s="10">
        <v>26464.293542495499</v>
      </c>
      <c r="F66" s="8">
        <v>8411</v>
      </c>
      <c r="G66" s="5">
        <v>6429</v>
      </c>
      <c r="H66" s="5">
        <v>6</v>
      </c>
      <c r="I66" s="5">
        <v>4</v>
      </c>
      <c r="J66" s="5">
        <v>2</v>
      </c>
      <c r="K66" s="5">
        <v>9</v>
      </c>
      <c r="L66" s="5" t="s">
        <v>31</v>
      </c>
      <c r="M66" s="5" t="s">
        <v>32</v>
      </c>
      <c r="N66" s="5" t="s">
        <v>165</v>
      </c>
      <c r="O66" s="5">
        <v>0</v>
      </c>
      <c r="P66" s="5" t="s">
        <v>157</v>
      </c>
      <c r="Q66" s="5" t="s">
        <v>77</v>
      </c>
      <c r="R66" s="5" t="s">
        <v>277</v>
      </c>
      <c r="S66" s="5" t="s">
        <v>77</v>
      </c>
      <c r="T66" s="6" t="s">
        <v>163</v>
      </c>
      <c r="U66" s="6" t="s">
        <v>160</v>
      </c>
      <c r="V66" s="6">
        <v>6.2</v>
      </c>
      <c r="W66" s="6" t="s">
        <v>39</v>
      </c>
      <c r="X66" s="6">
        <v>6</v>
      </c>
      <c r="Y66" s="6" t="s">
        <v>40</v>
      </c>
      <c r="Z66" s="6" t="s">
        <v>164</v>
      </c>
      <c r="AA66" s="6" t="s">
        <v>42</v>
      </c>
      <c r="AB66" s="6" t="s">
        <v>43</v>
      </c>
      <c r="AC66" s="7">
        <v>75</v>
      </c>
      <c r="AD66" s="9">
        <v>8411</v>
      </c>
      <c r="AE66" s="7">
        <v>2</v>
      </c>
      <c r="AF66" s="7">
        <v>21.5276785699999</v>
      </c>
    </row>
    <row r="67" spans="1:32" x14ac:dyDescent="0.25">
      <c r="A67" s="4">
        <v>806</v>
      </c>
      <c r="B67" s="8">
        <v>9643</v>
      </c>
      <c r="C67" s="4" t="s">
        <v>48</v>
      </c>
      <c r="D67" s="10">
        <v>12870.0205384173</v>
      </c>
      <c r="E67" s="10">
        <v>5208.3125272314001</v>
      </c>
      <c r="F67" s="8">
        <v>6268</v>
      </c>
      <c r="G67" s="5">
        <v>6529</v>
      </c>
      <c r="H67" s="5">
        <v>6</v>
      </c>
      <c r="I67" s="5">
        <v>5</v>
      </c>
      <c r="J67" s="5">
        <v>2</v>
      </c>
      <c r="K67" s="5">
        <v>9</v>
      </c>
      <c r="L67" s="5" t="s">
        <v>31</v>
      </c>
      <c r="M67" s="5" t="s">
        <v>32</v>
      </c>
      <c r="N67" s="5" t="s">
        <v>49</v>
      </c>
      <c r="O67" s="5">
        <v>0</v>
      </c>
      <c r="P67" s="5" t="s">
        <v>34</v>
      </c>
      <c r="Q67" s="5" t="s">
        <v>50</v>
      </c>
      <c r="R67" s="5" t="s">
        <v>51</v>
      </c>
      <c r="S67" s="5" t="s">
        <v>50</v>
      </c>
      <c r="T67" s="6" t="s">
        <v>52</v>
      </c>
      <c r="U67" s="6" t="s">
        <v>48</v>
      </c>
      <c r="V67" s="6">
        <v>6.2</v>
      </c>
      <c r="W67" s="6" t="s">
        <v>39</v>
      </c>
      <c r="X67" s="6">
        <v>6</v>
      </c>
      <c r="Y67" s="6" t="s">
        <v>40</v>
      </c>
      <c r="Z67" s="6" t="s">
        <v>53</v>
      </c>
      <c r="AA67" s="6" t="s">
        <v>42</v>
      </c>
      <c r="AB67" s="6" t="s">
        <v>43</v>
      </c>
      <c r="AC67" s="7">
        <v>25</v>
      </c>
      <c r="AD67" s="9">
        <v>6268</v>
      </c>
      <c r="AE67" s="7">
        <v>2</v>
      </c>
      <c r="AF67" s="7">
        <v>19.291212119999901</v>
      </c>
    </row>
    <row r="68" spans="1:32" x14ac:dyDescent="0.25">
      <c r="A68" s="4">
        <v>826</v>
      </c>
      <c r="B68" s="8">
        <v>9710</v>
      </c>
      <c r="C68" s="4" t="s">
        <v>48</v>
      </c>
      <c r="D68" s="10">
        <v>31666.476227028401</v>
      </c>
      <c r="E68" s="10">
        <v>12814.9682694127</v>
      </c>
      <c r="F68" s="8">
        <v>6301</v>
      </c>
      <c r="G68" s="5">
        <v>6592</v>
      </c>
      <c r="H68" s="5">
        <v>6</v>
      </c>
      <c r="I68" s="5">
        <v>5</v>
      </c>
      <c r="J68" s="5">
        <v>9</v>
      </c>
      <c r="K68" s="5">
        <v>2</v>
      </c>
      <c r="L68" s="5" t="s">
        <v>31</v>
      </c>
      <c r="M68" s="5" t="s">
        <v>54</v>
      </c>
      <c r="N68" s="5" t="s">
        <v>55</v>
      </c>
      <c r="O68" s="5">
        <v>0</v>
      </c>
      <c r="P68" s="5" t="s">
        <v>34</v>
      </c>
      <c r="Q68" s="5" t="s">
        <v>50</v>
      </c>
      <c r="R68" s="5" t="s">
        <v>56</v>
      </c>
      <c r="S68" s="5" t="s">
        <v>50</v>
      </c>
      <c r="T68" s="6" t="s">
        <v>52</v>
      </c>
      <c r="U68" s="6" t="s">
        <v>48</v>
      </c>
      <c r="V68" s="6">
        <v>6.2</v>
      </c>
      <c r="W68" s="6" t="s">
        <v>39</v>
      </c>
      <c r="X68" s="6">
        <v>6</v>
      </c>
      <c r="Y68" s="6" t="s">
        <v>40</v>
      </c>
      <c r="Z68" s="6" t="s">
        <v>53</v>
      </c>
      <c r="AA68" s="6" t="s">
        <v>42</v>
      </c>
      <c r="AB68" s="6" t="s">
        <v>43</v>
      </c>
      <c r="AC68" s="7">
        <v>30</v>
      </c>
      <c r="AD68" s="9">
        <v>6301</v>
      </c>
      <c r="AE68" s="7">
        <v>1</v>
      </c>
      <c r="AF68" s="7">
        <v>22.6</v>
      </c>
    </row>
    <row r="69" spans="1:32" x14ac:dyDescent="0.25">
      <c r="A69" s="8">
        <v>1087</v>
      </c>
      <c r="B69" s="8">
        <v>10435</v>
      </c>
      <c r="C69" s="4" t="s">
        <v>48</v>
      </c>
      <c r="D69" s="4">
        <v>786.41792205051104</v>
      </c>
      <c r="E69" s="4">
        <v>318.25204185405698</v>
      </c>
      <c r="F69" s="8">
        <v>6638</v>
      </c>
      <c r="G69" s="5">
        <v>6529</v>
      </c>
      <c r="H69" s="5">
        <v>6</v>
      </c>
      <c r="I69" s="5">
        <v>5</v>
      </c>
      <c r="J69" s="5">
        <v>2</v>
      </c>
      <c r="K69" s="5">
        <v>9</v>
      </c>
      <c r="L69" s="5" t="s">
        <v>31</v>
      </c>
      <c r="M69" s="5" t="s">
        <v>32</v>
      </c>
      <c r="N69" s="5" t="s">
        <v>63</v>
      </c>
      <c r="O69" s="5">
        <v>0</v>
      </c>
      <c r="P69" s="5" t="s">
        <v>34</v>
      </c>
      <c r="Q69" s="5" t="s">
        <v>64</v>
      </c>
      <c r="R69" s="5" t="s">
        <v>65</v>
      </c>
      <c r="S69" s="5" t="s">
        <v>50</v>
      </c>
      <c r="T69" s="6" t="s">
        <v>38</v>
      </c>
      <c r="U69" s="6" t="s">
        <v>30</v>
      </c>
      <c r="V69" s="6">
        <v>6.2</v>
      </c>
      <c r="W69" s="6" t="s">
        <v>39</v>
      </c>
      <c r="X69" s="6">
        <v>6</v>
      </c>
      <c r="Y69" s="6" t="s">
        <v>40</v>
      </c>
      <c r="Z69" s="6" t="s">
        <v>41</v>
      </c>
      <c r="AA69" s="6" t="s">
        <v>42</v>
      </c>
      <c r="AB69" s="6" t="s">
        <v>43</v>
      </c>
      <c r="AC69" s="7">
        <v>35</v>
      </c>
      <c r="AD69" s="9">
        <v>6638</v>
      </c>
      <c r="AE69" s="7">
        <v>1</v>
      </c>
      <c r="AF69" s="7">
        <v>23.899999999999899</v>
      </c>
    </row>
    <row r="70" spans="1:32" x14ac:dyDescent="0.25">
      <c r="A70" s="8">
        <v>1182</v>
      </c>
      <c r="B70" s="8">
        <v>11086</v>
      </c>
      <c r="C70" s="4" t="s">
        <v>48</v>
      </c>
      <c r="D70" s="10">
        <v>115925.062451187</v>
      </c>
      <c r="E70" s="10">
        <v>46913.208349770699</v>
      </c>
      <c r="F70" s="8">
        <v>6780</v>
      </c>
      <c r="G70" s="5">
        <v>6572</v>
      </c>
      <c r="H70" s="5">
        <v>6</v>
      </c>
      <c r="I70" s="5">
        <v>5</v>
      </c>
      <c r="J70" s="5">
        <v>7</v>
      </c>
      <c r="K70" s="5">
        <v>2</v>
      </c>
      <c r="L70" s="5" t="s">
        <v>31</v>
      </c>
      <c r="M70" s="5" t="s">
        <v>66</v>
      </c>
      <c r="N70" s="5" t="s">
        <v>67</v>
      </c>
      <c r="O70" s="5">
        <v>0</v>
      </c>
      <c r="P70" s="5" t="s">
        <v>34</v>
      </c>
      <c r="Q70" s="5" t="s">
        <v>50</v>
      </c>
      <c r="R70" s="5" t="s">
        <v>68</v>
      </c>
      <c r="S70" s="5" t="s">
        <v>50</v>
      </c>
      <c r="T70" s="6" t="s">
        <v>38</v>
      </c>
      <c r="U70" s="6" t="s">
        <v>30</v>
      </c>
      <c r="V70" s="6">
        <v>6.2</v>
      </c>
      <c r="W70" s="6" t="s">
        <v>39</v>
      </c>
      <c r="X70" s="6">
        <v>6</v>
      </c>
      <c r="Y70" s="6" t="s">
        <v>40</v>
      </c>
      <c r="Z70" s="6" t="s">
        <v>41</v>
      </c>
      <c r="AA70" s="6" t="s">
        <v>42</v>
      </c>
      <c r="AB70" s="6" t="s">
        <v>43</v>
      </c>
      <c r="AC70" s="7">
        <v>38</v>
      </c>
      <c r="AD70" s="9">
        <v>6780</v>
      </c>
      <c r="AE70" s="7">
        <v>2</v>
      </c>
      <c r="AF70" s="7">
        <v>19.2059523799999</v>
      </c>
    </row>
    <row r="71" spans="1:32" x14ac:dyDescent="0.25">
      <c r="A71" s="8">
        <v>1328</v>
      </c>
      <c r="B71" s="8">
        <v>9514</v>
      </c>
      <c r="C71" s="4" t="s">
        <v>48</v>
      </c>
      <c r="D71" s="10">
        <v>19123.283764390901</v>
      </c>
      <c r="E71" s="10">
        <v>7738.9183719303201</v>
      </c>
      <c r="F71" s="8">
        <v>6155</v>
      </c>
      <c r="G71" s="5">
        <v>3660</v>
      </c>
      <c r="H71" s="5">
        <v>3</v>
      </c>
      <c r="I71" s="5">
        <v>6</v>
      </c>
      <c r="J71" s="5">
        <v>6</v>
      </c>
      <c r="K71" s="5">
        <v>0</v>
      </c>
      <c r="L71" s="5" t="s">
        <v>57</v>
      </c>
      <c r="M71" s="5" t="s">
        <v>58</v>
      </c>
      <c r="N71" s="5" t="s">
        <v>69</v>
      </c>
      <c r="O71" s="5">
        <v>2</v>
      </c>
      <c r="P71" s="5" t="s">
        <v>34</v>
      </c>
      <c r="Q71" s="5" t="s">
        <v>70</v>
      </c>
      <c r="R71" s="5" t="s">
        <v>71</v>
      </c>
      <c r="S71" s="5" t="s">
        <v>70</v>
      </c>
      <c r="T71" s="6" t="s">
        <v>52</v>
      </c>
      <c r="U71" s="6" t="s">
        <v>48</v>
      </c>
      <c r="V71" s="6">
        <v>6.2</v>
      </c>
      <c r="W71" s="6" t="s">
        <v>39</v>
      </c>
      <c r="X71" s="6">
        <v>6</v>
      </c>
      <c r="Y71" s="6" t="s">
        <v>40</v>
      </c>
      <c r="Z71" s="6" t="s">
        <v>53</v>
      </c>
      <c r="AA71" s="6" t="s">
        <v>42</v>
      </c>
      <c r="AB71" s="6" t="s">
        <v>43</v>
      </c>
      <c r="AC71" s="7">
        <v>23</v>
      </c>
      <c r="AD71" s="9">
        <v>6155</v>
      </c>
      <c r="AE71" s="7">
        <v>1</v>
      </c>
      <c r="AF71" s="7">
        <v>17.85714286</v>
      </c>
    </row>
    <row r="72" spans="1:32" x14ac:dyDescent="0.25">
      <c r="A72" s="8">
        <v>1430</v>
      </c>
      <c r="B72" s="8">
        <v>9759</v>
      </c>
      <c r="C72" s="4" t="s">
        <v>48</v>
      </c>
      <c r="D72" s="4">
        <v>605.63984645213202</v>
      </c>
      <c r="E72" s="4">
        <v>245.093750227616</v>
      </c>
      <c r="F72" s="8">
        <v>6350</v>
      </c>
      <c r="G72" s="5">
        <v>8022</v>
      </c>
      <c r="H72" s="5">
        <v>8</v>
      </c>
      <c r="I72" s="5">
        <v>0</v>
      </c>
      <c r="J72" s="5">
        <v>2</v>
      </c>
      <c r="K72" s="5">
        <v>2</v>
      </c>
      <c r="L72" s="5" t="s">
        <v>72</v>
      </c>
      <c r="M72" s="5" t="s">
        <v>32</v>
      </c>
      <c r="N72" s="5" t="s">
        <v>73</v>
      </c>
      <c r="O72" s="5">
        <v>3</v>
      </c>
      <c r="P72" s="5" t="s">
        <v>34</v>
      </c>
      <c r="Q72" s="5" t="s">
        <v>74</v>
      </c>
      <c r="R72" s="5" t="s">
        <v>75</v>
      </c>
      <c r="S72" s="5" t="s">
        <v>50</v>
      </c>
      <c r="T72" s="6" t="s">
        <v>52</v>
      </c>
      <c r="U72" s="6" t="s">
        <v>48</v>
      </c>
      <c r="V72" s="6">
        <v>6.2</v>
      </c>
      <c r="W72" s="6" t="s">
        <v>39</v>
      </c>
      <c r="X72" s="6">
        <v>6</v>
      </c>
      <c r="Y72" s="6" t="s">
        <v>40</v>
      </c>
      <c r="Z72" s="6" t="s">
        <v>53</v>
      </c>
      <c r="AA72" s="6" t="s">
        <v>42</v>
      </c>
      <c r="AB72" s="6" t="s">
        <v>43</v>
      </c>
      <c r="AC72" s="7">
        <v>31</v>
      </c>
      <c r="AD72" s="9">
        <v>6350</v>
      </c>
      <c r="AE72" s="7">
        <v>1</v>
      </c>
      <c r="AF72" s="7">
        <v>20.925000000000001</v>
      </c>
    </row>
    <row r="73" spans="1:32" x14ac:dyDescent="0.25">
      <c r="A73" s="8">
        <v>1443</v>
      </c>
      <c r="B73" s="8">
        <v>10334</v>
      </c>
      <c r="C73" s="4" t="s">
        <v>48</v>
      </c>
      <c r="D73" s="10">
        <v>10325.546786518</v>
      </c>
      <c r="E73" s="10">
        <v>4178.60053278124</v>
      </c>
      <c r="F73" s="8">
        <v>6569</v>
      </c>
      <c r="G73" s="5">
        <v>3429</v>
      </c>
      <c r="H73" s="5">
        <v>3</v>
      </c>
      <c r="I73" s="5">
        <v>4</v>
      </c>
      <c r="J73" s="5">
        <v>2</v>
      </c>
      <c r="K73" s="5">
        <v>9</v>
      </c>
      <c r="L73" s="5" t="s">
        <v>57</v>
      </c>
      <c r="M73" s="5" t="s">
        <v>32</v>
      </c>
      <c r="N73" s="5" t="s">
        <v>76</v>
      </c>
      <c r="O73" s="5">
        <v>3</v>
      </c>
      <c r="P73" s="5" t="s">
        <v>34</v>
      </c>
      <c r="Q73" s="5" t="s">
        <v>77</v>
      </c>
      <c r="R73" s="5" t="s">
        <v>78</v>
      </c>
      <c r="S73" s="5" t="s">
        <v>77</v>
      </c>
      <c r="T73" s="6" t="s">
        <v>52</v>
      </c>
      <c r="U73" s="6" t="s">
        <v>48</v>
      </c>
      <c r="V73" s="6">
        <v>6.2</v>
      </c>
      <c r="W73" s="6" t="s">
        <v>39</v>
      </c>
      <c r="X73" s="6">
        <v>6</v>
      </c>
      <c r="Y73" s="6" t="s">
        <v>40</v>
      </c>
      <c r="Z73" s="6" t="s">
        <v>53</v>
      </c>
      <c r="AA73" s="6" t="s">
        <v>42</v>
      </c>
      <c r="AB73" s="6" t="s">
        <v>43</v>
      </c>
      <c r="AC73" s="7">
        <v>32</v>
      </c>
      <c r="AD73" s="9">
        <v>6569</v>
      </c>
      <c r="AE73" s="7">
        <v>1</v>
      </c>
      <c r="AF73" s="7">
        <v>10.69</v>
      </c>
    </row>
    <row r="74" spans="1:32" x14ac:dyDescent="0.25">
      <c r="A74" s="8">
        <v>1445</v>
      </c>
      <c r="B74" s="8">
        <v>10336</v>
      </c>
      <c r="C74" s="4" t="s">
        <v>48</v>
      </c>
      <c r="D74" s="10">
        <v>6255.4854070545998</v>
      </c>
      <c r="E74" s="10">
        <v>2531.50512947684</v>
      </c>
      <c r="F74" s="8">
        <v>6571</v>
      </c>
      <c r="G74" s="5">
        <v>3429</v>
      </c>
      <c r="H74" s="5">
        <v>3</v>
      </c>
      <c r="I74" s="5">
        <v>4</v>
      </c>
      <c r="J74" s="5">
        <v>2</v>
      </c>
      <c r="K74" s="5">
        <v>9</v>
      </c>
      <c r="L74" s="5" t="s">
        <v>57</v>
      </c>
      <c r="M74" s="5" t="s">
        <v>32</v>
      </c>
      <c r="N74" s="5" t="s">
        <v>76</v>
      </c>
      <c r="O74" s="5">
        <v>3</v>
      </c>
      <c r="P74" s="5" t="s">
        <v>34</v>
      </c>
      <c r="Q74" s="5" t="s">
        <v>77</v>
      </c>
      <c r="R74" s="5" t="s">
        <v>78</v>
      </c>
      <c r="S74" s="5" t="s">
        <v>77</v>
      </c>
      <c r="T74" s="6" t="s">
        <v>52</v>
      </c>
      <c r="U74" s="6" t="s">
        <v>48</v>
      </c>
      <c r="V74" s="6">
        <v>6.2</v>
      </c>
      <c r="W74" s="6" t="s">
        <v>39</v>
      </c>
      <c r="X74" s="6">
        <v>6</v>
      </c>
      <c r="Y74" s="6" t="s">
        <v>40</v>
      </c>
      <c r="Z74" s="6" t="s">
        <v>53</v>
      </c>
      <c r="AA74" s="6" t="s">
        <v>42</v>
      </c>
      <c r="AB74" s="6" t="s">
        <v>43</v>
      </c>
      <c r="AC74" s="7">
        <v>33</v>
      </c>
      <c r="AD74" s="9">
        <v>6571</v>
      </c>
      <c r="AE74" s="7">
        <v>1</v>
      </c>
      <c r="AF74" s="7">
        <v>13.542857140000001</v>
      </c>
    </row>
    <row r="75" spans="1:32" x14ac:dyDescent="0.25">
      <c r="A75" s="8">
        <v>1475</v>
      </c>
      <c r="B75" s="8">
        <v>10647</v>
      </c>
      <c r="C75" s="4" t="s">
        <v>48</v>
      </c>
      <c r="D75" s="10">
        <v>26627.850567589401</v>
      </c>
      <c r="E75" s="10">
        <v>10775.908808415599</v>
      </c>
      <c r="F75" s="8">
        <v>6743</v>
      </c>
      <c r="G75" s="5">
        <v>9083</v>
      </c>
      <c r="H75" s="5">
        <v>9</v>
      </c>
      <c r="I75" s="5">
        <v>0</v>
      </c>
      <c r="J75" s="5">
        <v>8</v>
      </c>
      <c r="K75" s="5">
        <v>3</v>
      </c>
      <c r="L75" s="5" t="s">
        <v>79</v>
      </c>
      <c r="M75" s="5" t="s">
        <v>80</v>
      </c>
      <c r="N75" s="5" t="s">
        <v>81</v>
      </c>
      <c r="O75" s="5">
        <v>3</v>
      </c>
      <c r="P75" s="5" t="s">
        <v>34</v>
      </c>
      <c r="Q75" s="5" t="s">
        <v>77</v>
      </c>
      <c r="R75" s="5" t="s">
        <v>82</v>
      </c>
      <c r="S75" s="5" t="s">
        <v>77</v>
      </c>
      <c r="T75" s="6" t="s">
        <v>38</v>
      </c>
      <c r="U75" s="6" t="s">
        <v>30</v>
      </c>
      <c r="V75" s="6">
        <v>6.2</v>
      </c>
      <c r="W75" s="6" t="s">
        <v>39</v>
      </c>
      <c r="X75" s="6">
        <v>6</v>
      </c>
      <c r="Y75" s="6" t="s">
        <v>40</v>
      </c>
      <c r="Z75" s="6" t="s">
        <v>41</v>
      </c>
      <c r="AA75" s="6" t="s">
        <v>42</v>
      </c>
      <c r="AB75" s="6" t="s">
        <v>43</v>
      </c>
      <c r="AC75" s="7">
        <v>37</v>
      </c>
      <c r="AD75" s="9">
        <v>6743</v>
      </c>
      <c r="AE75" s="7">
        <v>1</v>
      </c>
      <c r="AF75" s="7">
        <v>23.35714286</v>
      </c>
    </row>
    <row r="76" spans="1:32" x14ac:dyDescent="0.25">
      <c r="A76" s="8">
        <v>1721</v>
      </c>
      <c r="B76" s="8">
        <v>17142</v>
      </c>
      <c r="C76" s="4" t="s">
        <v>48</v>
      </c>
      <c r="D76" s="10">
        <v>2195.5140262123</v>
      </c>
      <c r="E76" s="4">
        <v>888.49300374465497</v>
      </c>
      <c r="F76" s="8">
        <v>9067</v>
      </c>
      <c r="G76" s="5">
        <v>3429</v>
      </c>
      <c r="H76" s="5">
        <v>3</v>
      </c>
      <c r="I76" s="5">
        <v>4</v>
      </c>
      <c r="J76" s="5">
        <v>2</v>
      </c>
      <c r="K76" s="5">
        <v>9</v>
      </c>
      <c r="L76" s="5" t="s">
        <v>57</v>
      </c>
      <c r="M76" s="5" t="s">
        <v>32</v>
      </c>
      <c r="N76" s="5" t="s">
        <v>76</v>
      </c>
      <c r="O76" s="5">
        <v>3</v>
      </c>
      <c r="P76" s="5" t="s">
        <v>85</v>
      </c>
      <c r="Q76" s="5" t="s">
        <v>70</v>
      </c>
      <c r="R76" s="5" t="s">
        <v>89</v>
      </c>
      <c r="S76" s="5" t="s">
        <v>70</v>
      </c>
      <c r="T76" s="6" t="s">
        <v>52</v>
      </c>
      <c r="U76" s="6" t="s">
        <v>48</v>
      </c>
      <c r="V76" s="6">
        <v>6.2</v>
      </c>
      <c r="W76" s="6" t="s">
        <v>39</v>
      </c>
      <c r="X76" s="6">
        <v>6</v>
      </c>
      <c r="Y76" s="6" t="s">
        <v>40</v>
      </c>
      <c r="Z76" s="6" t="s">
        <v>53</v>
      </c>
      <c r="AA76" s="6" t="s">
        <v>42</v>
      </c>
      <c r="AB76" s="6" t="s">
        <v>43</v>
      </c>
      <c r="AC76" s="7">
        <v>87</v>
      </c>
      <c r="AD76" s="9">
        <v>9067</v>
      </c>
      <c r="AE76" s="7">
        <v>1</v>
      </c>
      <c r="AF76" s="7">
        <v>8.5090909089999904</v>
      </c>
    </row>
    <row r="77" spans="1:32" x14ac:dyDescent="0.25">
      <c r="A77" s="8">
        <v>1722</v>
      </c>
      <c r="B77" s="8">
        <v>17143</v>
      </c>
      <c r="C77" s="4" t="s">
        <v>48</v>
      </c>
      <c r="D77" s="4">
        <v>699.34617145647701</v>
      </c>
      <c r="E77" s="4">
        <v>283.015354543949</v>
      </c>
      <c r="F77" s="8">
        <v>9068</v>
      </c>
      <c r="G77" s="5">
        <v>3429</v>
      </c>
      <c r="H77" s="5">
        <v>3</v>
      </c>
      <c r="I77" s="5">
        <v>4</v>
      </c>
      <c r="J77" s="5">
        <v>2</v>
      </c>
      <c r="K77" s="5">
        <v>9</v>
      </c>
      <c r="L77" s="5" t="s">
        <v>57</v>
      </c>
      <c r="M77" s="5" t="s">
        <v>32</v>
      </c>
      <c r="N77" s="5" t="s">
        <v>76</v>
      </c>
      <c r="O77" s="5">
        <v>3</v>
      </c>
      <c r="P77" s="5" t="s">
        <v>85</v>
      </c>
      <c r="Q77" s="5" t="s">
        <v>77</v>
      </c>
      <c r="R77" s="5" t="s">
        <v>78</v>
      </c>
      <c r="S77" s="5" t="s">
        <v>77</v>
      </c>
      <c r="T77" s="6" t="s">
        <v>52</v>
      </c>
      <c r="U77" s="6" t="s">
        <v>48</v>
      </c>
      <c r="V77" s="6">
        <v>6.2</v>
      </c>
      <c r="W77" s="6" t="s">
        <v>39</v>
      </c>
      <c r="X77" s="6">
        <v>6</v>
      </c>
      <c r="Y77" s="6" t="s">
        <v>40</v>
      </c>
      <c r="Z77" s="6" t="s">
        <v>53</v>
      </c>
      <c r="AA77" s="6" t="s">
        <v>42</v>
      </c>
      <c r="AB77" s="6" t="s">
        <v>43</v>
      </c>
      <c r="AC77" s="7">
        <v>88</v>
      </c>
      <c r="AD77" s="9">
        <v>9068</v>
      </c>
      <c r="AE77" s="7">
        <v>3</v>
      </c>
      <c r="AF77" s="7">
        <v>12.9722222199999</v>
      </c>
    </row>
    <row r="78" spans="1:32" x14ac:dyDescent="0.25">
      <c r="A78" s="8">
        <v>1841</v>
      </c>
      <c r="B78" s="8">
        <v>17267</v>
      </c>
      <c r="C78" s="4" t="s">
        <v>48</v>
      </c>
      <c r="D78" s="10">
        <v>3579.6695353185301</v>
      </c>
      <c r="E78" s="10">
        <v>1448.6408649073401</v>
      </c>
      <c r="F78" s="8">
        <v>9204</v>
      </c>
      <c r="G78" s="5">
        <v>3490</v>
      </c>
      <c r="H78" s="5">
        <v>3</v>
      </c>
      <c r="I78" s="5">
        <v>4</v>
      </c>
      <c r="J78" s="5">
        <v>9</v>
      </c>
      <c r="K78" s="5">
        <v>0</v>
      </c>
      <c r="L78" s="5" t="s">
        <v>57</v>
      </c>
      <c r="M78" s="5" t="s">
        <v>54</v>
      </c>
      <c r="N78" s="5" t="s">
        <v>90</v>
      </c>
      <c r="O78" s="5">
        <v>3</v>
      </c>
      <c r="P78" s="5" t="s">
        <v>85</v>
      </c>
      <c r="Q78" s="5" t="s">
        <v>91</v>
      </c>
      <c r="R78" s="5" t="s">
        <v>92</v>
      </c>
      <c r="S78" s="5" t="s">
        <v>93</v>
      </c>
      <c r="T78" s="6" t="s">
        <v>52</v>
      </c>
      <c r="U78" s="6" t="s">
        <v>48</v>
      </c>
      <c r="V78" s="6">
        <v>6.2</v>
      </c>
      <c r="W78" s="6" t="s">
        <v>39</v>
      </c>
      <c r="X78" s="6">
        <v>6</v>
      </c>
      <c r="Y78" s="6" t="s">
        <v>40</v>
      </c>
      <c r="Z78" s="6" t="s">
        <v>53</v>
      </c>
      <c r="AA78" s="6" t="s">
        <v>42</v>
      </c>
      <c r="AB78" s="6" t="s">
        <v>43</v>
      </c>
      <c r="AC78" s="7">
        <v>89</v>
      </c>
      <c r="AD78" s="9">
        <v>9204</v>
      </c>
      <c r="AE78" s="7">
        <v>1</v>
      </c>
      <c r="AF78" s="7">
        <v>12.32777778</v>
      </c>
    </row>
    <row r="79" spans="1:32" x14ac:dyDescent="0.25">
      <c r="A79" s="8">
        <v>2054</v>
      </c>
      <c r="B79" s="8">
        <v>18150</v>
      </c>
      <c r="C79" s="4" t="s">
        <v>48</v>
      </c>
      <c r="D79" s="10">
        <v>2690.8124218105099</v>
      </c>
      <c r="E79" s="10">
        <v>1088.93315306775</v>
      </c>
      <c r="F79" s="8">
        <v>9678</v>
      </c>
      <c r="G79" s="5">
        <v>8012</v>
      </c>
      <c r="H79" s="5">
        <v>8</v>
      </c>
      <c r="I79" s="5">
        <v>0</v>
      </c>
      <c r="J79" s="5">
        <v>1</v>
      </c>
      <c r="K79" s="5">
        <v>2</v>
      </c>
      <c r="L79" s="5" t="s">
        <v>72</v>
      </c>
      <c r="M79" s="5" t="s">
        <v>94</v>
      </c>
      <c r="N79" s="5" t="s">
        <v>95</v>
      </c>
      <c r="O79" s="5">
        <v>3</v>
      </c>
      <c r="P79" s="5" t="s">
        <v>85</v>
      </c>
      <c r="Q79" s="5" t="s">
        <v>97</v>
      </c>
      <c r="R79" s="5" t="s">
        <v>98</v>
      </c>
      <c r="S79" s="5" t="s">
        <v>77</v>
      </c>
      <c r="T79" s="6" t="s">
        <v>52</v>
      </c>
      <c r="U79" s="6" t="s">
        <v>48</v>
      </c>
      <c r="V79" s="6">
        <v>6.2</v>
      </c>
      <c r="W79" s="6" t="s">
        <v>39</v>
      </c>
      <c r="X79" s="6">
        <v>6</v>
      </c>
      <c r="Y79" s="6" t="s">
        <v>40</v>
      </c>
      <c r="Z79" s="6" t="s">
        <v>53</v>
      </c>
      <c r="AA79" s="6" t="s">
        <v>42</v>
      </c>
      <c r="AB79" s="6" t="s">
        <v>43</v>
      </c>
      <c r="AC79" s="7">
        <v>92</v>
      </c>
      <c r="AD79" s="9">
        <v>9678</v>
      </c>
      <c r="AE79" s="7">
        <v>1</v>
      </c>
      <c r="AF79" s="7">
        <v>14.4</v>
      </c>
    </row>
    <row r="80" spans="1:32" x14ac:dyDescent="0.25">
      <c r="A80" s="8">
        <v>2950</v>
      </c>
      <c r="B80" s="8">
        <v>9684</v>
      </c>
      <c r="C80" s="4" t="s">
        <v>48</v>
      </c>
      <c r="D80" s="10">
        <v>60822.687840251201</v>
      </c>
      <c r="E80" s="10">
        <v>24614.068491395101</v>
      </c>
      <c r="F80" s="8">
        <v>6287</v>
      </c>
      <c r="G80" s="5">
        <v>6569</v>
      </c>
      <c r="H80" s="5">
        <v>6</v>
      </c>
      <c r="I80" s="5">
        <v>5</v>
      </c>
      <c r="J80" s="5">
        <v>6</v>
      </c>
      <c r="K80" s="5">
        <v>9</v>
      </c>
      <c r="L80" s="5" t="s">
        <v>31</v>
      </c>
      <c r="M80" s="5" t="s">
        <v>32</v>
      </c>
      <c r="N80" s="5" t="s">
        <v>116</v>
      </c>
      <c r="O80" s="5">
        <v>0</v>
      </c>
      <c r="P80" s="5" t="s">
        <v>34</v>
      </c>
      <c r="Q80" s="5" t="s">
        <v>50</v>
      </c>
      <c r="R80" s="5" t="s">
        <v>117</v>
      </c>
      <c r="S80" s="5" t="s">
        <v>50</v>
      </c>
      <c r="T80" s="6" t="s">
        <v>118</v>
      </c>
      <c r="U80" s="6" t="s">
        <v>119</v>
      </c>
      <c r="V80" s="6">
        <v>7.1</v>
      </c>
      <c r="W80" s="6" t="s">
        <v>120</v>
      </c>
      <c r="X80" s="6">
        <v>7</v>
      </c>
      <c r="Y80" s="6" t="s">
        <v>120</v>
      </c>
      <c r="Z80" s="6" t="s">
        <v>121</v>
      </c>
      <c r="AA80" s="6" t="s">
        <v>122</v>
      </c>
      <c r="AB80" s="6" t="s">
        <v>123</v>
      </c>
      <c r="AC80" s="7">
        <v>27</v>
      </c>
      <c r="AD80" s="9">
        <v>6287</v>
      </c>
      <c r="AE80" s="7">
        <v>1</v>
      </c>
      <c r="AF80" s="7">
        <v>19.8</v>
      </c>
    </row>
    <row r="81" spans="1:32" x14ac:dyDescent="0.25">
      <c r="A81" s="8">
        <v>3105</v>
      </c>
      <c r="B81" s="8">
        <v>11648</v>
      </c>
      <c r="C81" s="4" t="s">
        <v>48</v>
      </c>
      <c r="D81" s="4">
        <v>848.50632617707799</v>
      </c>
      <c r="E81" s="4">
        <v>343.37832755367299</v>
      </c>
      <c r="F81" s="8">
        <v>6878</v>
      </c>
      <c r="G81" s="5">
        <v>2100</v>
      </c>
      <c r="H81" s="5">
        <v>2</v>
      </c>
      <c r="I81" s="5">
        <v>1</v>
      </c>
      <c r="J81" s="5">
        <v>0</v>
      </c>
      <c r="K81" s="5">
        <v>0</v>
      </c>
      <c r="L81" s="5" t="s">
        <v>44</v>
      </c>
      <c r="M81" s="5" t="s">
        <v>45</v>
      </c>
      <c r="N81" s="5" t="s">
        <v>46</v>
      </c>
      <c r="O81" s="5">
        <v>3</v>
      </c>
      <c r="P81" s="5" t="s">
        <v>126</v>
      </c>
      <c r="Q81" s="5" t="s">
        <v>50</v>
      </c>
      <c r="R81" s="5" t="s">
        <v>145</v>
      </c>
      <c r="S81" s="5" t="s">
        <v>50</v>
      </c>
      <c r="T81" s="6" t="s">
        <v>52</v>
      </c>
      <c r="U81" s="6" t="s">
        <v>48</v>
      </c>
      <c r="V81" s="6">
        <v>6.2</v>
      </c>
      <c r="W81" s="6" t="s">
        <v>39</v>
      </c>
      <c r="X81" s="6">
        <v>6</v>
      </c>
      <c r="Y81" s="6" t="s">
        <v>40</v>
      </c>
      <c r="Z81" s="6" t="s">
        <v>53</v>
      </c>
      <c r="AA81" s="6" t="s">
        <v>42</v>
      </c>
      <c r="AB81" s="6" t="s">
        <v>43</v>
      </c>
      <c r="AC81" s="7">
        <v>39</v>
      </c>
      <c r="AD81" s="9">
        <v>6878</v>
      </c>
      <c r="AE81" s="7">
        <v>2</v>
      </c>
      <c r="AF81" s="7">
        <v>16.645238095</v>
      </c>
    </row>
    <row r="82" spans="1:32" x14ac:dyDescent="0.25">
      <c r="A82" s="8">
        <v>3107</v>
      </c>
      <c r="B82" s="8">
        <v>11771</v>
      </c>
      <c r="C82" s="4" t="s">
        <v>48</v>
      </c>
      <c r="D82" s="10">
        <v>2866.5078356792301</v>
      </c>
      <c r="E82" s="10">
        <v>1160.03456446784</v>
      </c>
      <c r="F82" s="8">
        <v>6895</v>
      </c>
      <c r="G82" s="5">
        <v>2239</v>
      </c>
      <c r="H82" s="5">
        <v>2</v>
      </c>
      <c r="I82" s="5">
        <v>2</v>
      </c>
      <c r="J82" s="5">
        <v>3</v>
      </c>
      <c r="K82" s="5">
        <v>9</v>
      </c>
      <c r="L82" s="5" t="s">
        <v>44</v>
      </c>
      <c r="M82" s="5" t="s">
        <v>113</v>
      </c>
      <c r="N82" s="5" t="s">
        <v>146</v>
      </c>
      <c r="O82" s="5">
        <v>3</v>
      </c>
      <c r="P82" s="5" t="s">
        <v>126</v>
      </c>
      <c r="Q82" s="5" t="s">
        <v>50</v>
      </c>
      <c r="R82" s="5" t="s">
        <v>147</v>
      </c>
      <c r="S82" s="5" t="s">
        <v>50</v>
      </c>
      <c r="T82" s="6" t="s">
        <v>52</v>
      </c>
      <c r="U82" s="6" t="s">
        <v>48</v>
      </c>
      <c r="V82" s="6">
        <v>6.2</v>
      </c>
      <c r="W82" s="6" t="s">
        <v>39</v>
      </c>
      <c r="X82" s="6">
        <v>6</v>
      </c>
      <c r="Y82" s="6" t="s">
        <v>40</v>
      </c>
      <c r="Z82" s="6" t="s">
        <v>53</v>
      </c>
      <c r="AA82" s="6" t="s">
        <v>42</v>
      </c>
      <c r="AB82" s="6" t="s">
        <v>43</v>
      </c>
      <c r="AC82" s="7">
        <v>40</v>
      </c>
      <c r="AD82" s="9">
        <v>6895</v>
      </c>
      <c r="AE82" s="7">
        <v>1</v>
      </c>
      <c r="AF82" s="7">
        <v>19.714285709999899</v>
      </c>
    </row>
    <row r="83" spans="1:32" x14ac:dyDescent="0.25">
      <c r="A83" s="8">
        <v>3110</v>
      </c>
      <c r="B83" s="8">
        <v>11780</v>
      </c>
      <c r="C83" s="4" t="s">
        <v>48</v>
      </c>
      <c r="D83" s="10">
        <v>6630.6913049662699</v>
      </c>
      <c r="E83" s="10">
        <v>2683.34556924546</v>
      </c>
      <c r="F83" s="8">
        <v>6898</v>
      </c>
      <c r="G83" s="5">
        <v>2263</v>
      </c>
      <c r="H83" s="5">
        <v>2</v>
      </c>
      <c r="I83" s="5">
        <v>2</v>
      </c>
      <c r="J83" s="5">
        <v>6</v>
      </c>
      <c r="K83" s="5">
        <v>3</v>
      </c>
      <c r="L83" s="5" t="s">
        <v>44</v>
      </c>
      <c r="M83" s="5" t="s">
        <v>58</v>
      </c>
      <c r="N83" s="5" t="s">
        <v>84</v>
      </c>
      <c r="O83" s="5">
        <v>0</v>
      </c>
      <c r="P83" s="5" t="s">
        <v>126</v>
      </c>
      <c r="Q83" s="5" t="s">
        <v>50</v>
      </c>
      <c r="R83" s="5" t="s">
        <v>148</v>
      </c>
      <c r="S83" s="5" t="s">
        <v>50</v>
      </c>
      <c r="T83" s="6" t="s">
        <v>118</v>
      </c>
      <c r="U83" s="6" t="s">
        <v>119</v>
      </c>
      <c r="V83" s="6">
        <v>7.1</v>
      </c>
      <c r="W83" s="6" t="s">
        <v>120</v>
      </c>
      <c r="X83" s="6">
        <v>7</v>
      </c>
      <c r="Y83" s="6" t="s">
        <v>120</v>
      </c>
      <c r="Z83" s="6" t="s">
        <v>121</v>
      </c>
      <c r="AA83" s="6" t="s">
        <v>122</v>
      </c>
      <c r="AB83" s="6" t="s">
        <v>123</v>
      </c>
      <c r="AC83" s="7">
        <v>41</v>
      </c>
      <c r="AD83" s="9">
        <v>6898</v>
      </c>
      <c r="AE83" s="7">
        <v>1</v>
      </c>
      <c r="AF83" s="7">
        <v>17.214285709999899</v>
      </c>
    </row>
    <row r="84" spans="1:32" x14ac:dyDescent="0.25">
      <c r="A84" s="8">
        <v>3115</v>
      </c>
      <c r="B84" s="8">
        <v>12009</v>
      </c>
      <c r="C84" s="4" t="s">
        <v>48</v>
      </c>
      <c r="D84" s="10">
        <v>10214.137094621299</v>
      </c>
      <c r="E84" s="10">
        <v>4133.51463006425</v>
      </c>
      <c r="F84" s="8">
        <v>6926</v>
      </c>
      <c r="G84" s="5">
        <v>3020</v>
      </c>
      <c r="H84" s="5">
        <v>3</v>
      </c>
      <c r="I84" s="5">
        <v>0</v>
      </c>
      <c r="J84" s="5">
        <v>2</v>
      </c>
      <c r="K84" s="5">
        <v>0</v>
      </c>
      <c r="L84" s="5" t="s">
        <v>57</v>
      </c>
      <c r="M84" s="5" t="s">
        <v>32</v>
      </c>
      <c r="N84" s="5" t="s">
        <v>149</v>
      </c>
      <c r="O84" s="5">
        <v>3</v>
      </c>
      <c r="P84" s="5" t="s">
        <v>126</v>
      </c>
      <c r="Q84" s="5" t="s">
        <v>50</v>
      </c>
      <c r="R84" s="5" t="s">
        <v>150</v>
      </c>
      <c r="S84" s="5" t="s">
        <v>50</v>
      </c>
      <c r="T84" s="6" t="s">
        <v>52</v>
      </c>
      <c r="U84" s="6" t="s">
        <v>48</v>
      </c>
      <c r="V84" s="6">
        <v>6.2</v>
      </c>
      <c r="W84" s="6" t="s">
        <v>39</v>
      </c>
      <c r="X84" s="6">
        <v>6</v>
      </c>
      <c r="Y84" s="6" t="s">
        <v>40</v>
      </c>
      <c r="Z84" s="6" t="s">
        <v>53</v>
      </c>
      <c r="AA84" s="6" t="s">
        <v>42</v>
      </c>
      <c r="AB84" s="6" t="s">
        <v>43</v>
      </c>
      <c r="AC84" s="7">
        <v>43</v>
      </c>
      <c r="AD84" s="9">
        <v>6926</v>
      </c>
      <c r="AE84" s="7">
        <v>1</v>
      </c>
      <c r="AF84" s="7">
        <v>13.862500000000001</v>
      </c>
    </row>
    <row r="85" spans="1:32" x14ac:dyDescent="0.25">
      <c r="A85" s="8">
        <v>3216</v>
      </c>
      <c r="B85" s="8">
        <v>12120</v>
      </c>
      <c r="C85" s="4" t="s">
        <v>48</v>
      </c>
      <c r="D85" s="10">
        <v>12514.943451278399</v>
      </c>
      <c r="E85" s="10">
        <v>5064.6179281778896</v>
      </c>
      <c r="F85" s="8">
        <v>7029</v>
      </c>
      <c r="G85" s="5">
        <v>3429</v>
      </c>
      <c r="H85" s="5">
        <v>3</v>
      </c>
      <c r="I85" s="5">
        <v>4</v>
      </c>
      <c r="J85" s="5">
        <v>2</v>
      </c>
      <c r="K85" s="5">
        <v>9</v>
      </c>
      <c r="L85" s="5" t="s">
        <v>57</v>
      </c>
      <c r="M85" s="5" t="s">
        <v>32</v>
      </c>
      <c r="N85" s="5" t="s">
        <v>76</v>
      </c>
      <c r="O85" s="5">
        <v>3</v>
      </c>
      <c r="P85" s="5" t="s">
        <v>126</v>
      </c>
      <c r="Q85" s="5" t="s">
        <v>50</v>
      </c>
      <c r="R85" s="5" t="s">
        <v>151</v>
      </c>
      <c r="S85" s="5" t="s">
        <v>50</v>
      </c>
      <c r="T85" s="6" t="s">
        <v>52</v>
      </c>
      <c r="U85" s="6" t="s">
        <v>48</v>
      </c>
      <c r="V85" s="6">
        <v>6.2</v>
      </c>
      <c r="W85" s="6" t="s">
        <v>39</v>
      </c>
      <c r="X85" s="6">
        <v>6</v>
      </c>
      <c r="Y85" s="6" t="s">
        <v>40</v>
      </c>
      <c r="Z85" s="6" t="s">
        <v>53</v>
      </c>
      <c r="AA85" s="6" t="s">
        <v>42</v>
      </c>
      <c r="AB85" s="6" t="s">
        <v>43</v>
      </c>
      <c r="AC85" s="7">
        <v>44</v>
      </c>
      <c r="AD85" s="9">
        <v>7029</v>
      </c>
      <c r="AE85" s="7">
        <v>1</v>
      </c>
      <c r="AF85" s="7">
        <v>15.0076923099999</v>
      </c>
    </row>
    <row r="86" spans="1:32" x14ac:dyDescent="0.25">
      <c r="A86" s="8">
        <v>3223</v>
      </c>
      <c r="B86" s="8">
        <v>12127</v>
      </c>
      <c r="C86" s="4" t="s">
        <v>48</v>
      </c>
      <c r="D86" s="10">
        <v>10715.2423238881</v>
      </c>
      <c r="E86" s="10">
        <v>4336.3047215998904</v>
      </c>
      <c r="F86" s="8">
        <v>7036</v>
      </c>
      <c r="G86" s="5">
        <v>3429</v>
      </c>
      <c r="H86" s="5">
        <v>3</v>
      </c>
      <c r="I86" s="5">
        <v>4</v>
      </c>
      <c r="J86" s="5">
        <v>2</v>
      </c>
      <c r="K86" s="5">
        <v>9</v>
      </c>
      <c r="L86" s="5" t="s">
        <v>57</v>
      </c>
      <c r="M86" s="5" t="s">
        <v>32</v>
      </c>
      <c r="N86" s="5" t="s">
        <v>76</v>
      </c>
      <c r="O86" s="5">
        <v>3</v>
      </c>
      <c r="P86" s="5" t="s">
        <v>126</v>
      </c>
      <c r="Q86" s="5" t="s">
        <v>50</v>
      </c>
      <c r="R86" s="5" t="s">
        <v>151</v>
      </c>
      <c r="S86" s="5" t="s">
        <v>50</v>
      </c>
      <c r="T86" s="6" t="s">
        <v>52</v>
      </c>
      <c r="U86" s="6" t="s">
        <v>48</v>
      </c>
      <c r="V86" s="6">
        <v>6.2</v>
      </c>
      <c r="W86" s="6" t="s">
        <v>39</v>
      </c>
      <c r="X86" s="6">
        <v>6</v>
      </c>
      <c r="Y86" s="6" t="s">
        <v>40</v>
      </c>
      <c r="Z86" s="6" t="s">
        <v>53</v>
      </c>
      <c r="AA86" s="6" t="s">
        <v>42</v>
      </c>
      <c r="AB86" s="6" t="s">
        <v>43</v>
      </c>
      <c r="AC86" s="7">
        <v>45</v>
      </c>
      <c r="AD86" s="9">
        <v>7036</v>
      </c>
      <c r="AE86" s="7">
        <v>2</v>
      </c>
      <c r="AF86" s="7">
        <v>14.83857143</v>
      </c>
    </row>
    <row r="87" spans="1:32" x14ac:dyDescent="0.25">
      <c r="A87" s="8">
        <v>3284</v>
      </c>
      <c r="B87" s="8">
        <v>12193</v>
      </c>
      <c r="C87" s="4" t="s">
        <v>48</v>
      </c>
      <c r="D87" s="10">
        <v>4492.4790161691399</v>
      </c>
      <c r="E87" s="10">
        <v>1818.04175590813</v>
      </c>
      <c r="F87" s="8">
        <v>7097</v>
      </c>
      <c r="G87" s="5">
        <v>3429</v>
      </c>
      <c r="H87" s="5">
        <v>3</v>
      </c>
      <c r="I87" s="5">
        <v>4</v>
      </c>
      <c r="J87" s="5">
        <v>2</v>
      </c>
      <c r="K87" s="5">
        <v>9</v>
      </c>
      <c r="L87" s="5" t="s">
        <v>57</v>
      </c>
      <c r="M87" s="5" t="s">
        <v>32</v>
      </c>
      <c r="N87" s="5" t="s">
        <v>76</v>
      </c>
      <c r="O87" s="5">
        <v>3</v>
      </c>
      <c r="P87" s="5" t="s">
        <v>126</v>
      </c>
      <c r="Q87" s="5" t="s">
        <v>50</v>
      </c>
      <c r="R87" s="5" t="s">
        <v>151</v>
      </c>
      <c r="S87" s="5" t="s">
        <v>50</v>
      </c>
      <c r="T87" s="6" t="s">
        <v>52</v>
      </c>
      <c r="U87" s="6" t="s">
        <v>48</v>
      </c>
      <c r="V87" s="6">
        <v>6.2</v>
      </c>
      <c r="W87" s="6" t="s">
        <v>39</v>
      </c>
      <c r="X87" s="6">
        <v>6</v>
      </c>
      <c r="Y87" s="6" t="s">
        <v>40</v>
      </c>
      <c r="Z87" s="6" t="s">
        <v>53</v>
      </c>
      <c r="AA87" s="6" t="s">
        <v>42</v>
      </c>
      <c r="AB87" s="6" t="s">
        <v>43</v>
      </c>
      <c r="AC87" s="7">
        <v>46</v>
      </c>
      <c r="AD87" s="9">
        <v>7097</v>
      </c>
      <c r="AE87" s="7">
        <v>1</v>
      </c>
      <c r="AF87" s="7">
        <v>15.5142857099999</v>
      </c>
    </row>
    <row r="88" spans="1:32" x14ac:dyDescent="0.25">
      <c r="A88" s="8">
        <v>3301</v>
      </c>
      <c r="B88" s="8">
        <v>12210</v>
      </c>
      <c r="C88" s="4" t="s">
        <v>48</v>
      </c>
      <c r="D88" s="10">
        <v>1731.4422829960499</v>
      </c>
      <c r="E88" s="4">
        <v>700.68983229575201</v>
      </c>
      <c r="F88" s="8">
        <v>7114</v>
      </c>
      <c r="G88" s="5">
        <v>3429</v>
      </c>
      <c r="H88" s="5">
        <v>3</v>
      </c>
      <c r="I88" s="5">
        <v>4</v>
      </c>
      <c r="J88" s="5">
        <v>2</v>
      </c>
      <c r="K88" s="5">
        <v>9</v>
      </c>
      <c r="L88" s="5" t="s">
        <v>57</v>
      </c>
      <c r="M88" s="5" t="s">
        <v>32</v>
      </c>
      <c r="N88" s="5" t="s">
        <v>76</v>
      </c>
      <c r="O88" s="5">
        <v>3</v>
      </c>
      <c r="P88" s="5" t="s">
        <v>126</v>
      </c>
      <c r="Q88" s="5" t="s">
        <v>93</v>
      </c>
      <c r="R88" s="5" t="s">
        <v>152</v>
      </c>
      <c r="S88" s="5" t="s">
        <v>93</v>
      </c>
      <c r="T88" s="6" t="s">
        <v>52</v>
      </c>
      <c r="U88" s="6" t="s">
        <v>48</v>
      </c>
      <c r="V88" s="6">
        <v>6.2</v>
      </c>
      <c r="W88" s="6" t="s">
        <v>39</v>
      </c>
      <c r="X88" s="6">
        <v>6</v>
      </c>
      <c r="Y88" s="6" t="s">
        <v>40</v>
      </c>
      <c r="Z88" s="6" t="s">
        <v>53</v>
      </c>
      <c r="AA88" s="6" t="s">
        <v>42</v>
      </c>
      <c r="AB88" s="6" t="s">
        <v>43</v>
      </c>
      <c r="AC88" s="7">
        <v>47</v>
      </c>
      <c r="AD88" s="9">
        <v>7114</v>
      </c>
      <c r="AE88" s="7">
        <v>1</v>
      </c>
      <c r="AF88" s="7">
        <v>16.100000000000001</v>
      </c>
    </row>
    <row r="89" spans="1:32" x14ac:dyDescent="0.25">
      <c r="A89" s="8">
        <v>3405</v>
      </c>
      <c r="B89" s="8">
        <v>12350</v>
      </c>
      <c r="C89" s="4" t="s">
        <v>48</v>
      </c>
      <c r="D89" s="10">
        <v>10759.6972801456</v>
      </c>
      <c r="E89" s="10">
        <v>4354.2950041237</v>
      </c>
      <c r="F89" s="8">
        <v>7246</v>
      </c>
      <c r="G89" s="5">
        <v>3529</v>
      </c>
      <c r="H89" s="5">
        <v>3</v>
      </c>
      <c r="I89" s="5">
        <v>5</v>
      </c>
      <c r="J89" s="5">
        <v>2</v>
      </c>
      <c r="K89" s="5">
        <v>9</v>
      </c>
      <c r="L89" s="5" t="s">
        <v>57</v>
      </c>
      <c r="M89" s="5" t="s">
        <v>32</v>
      </c>
      <c r="N89" s="5" t="s">
        <v>153</v>
      </c>
      <c r="O89" s="5">
        <v>2</v>
      </c>
      <c r="P89" s="5" t="s">
        <v>126</v>
      </c>
      <c r="Q89" s="5" t="s">
        <v>50</v>
      </c>
      <c r="R89" s="5" t="s">
        <v>154</v>
      </c>
      <c r="S89" s="5" t="s">
        <v>50</v>
      </c>
      <c r="T89" s="6" t="s">
        <v>52</v>
      </c>
      <c r="U89" s="6" t="s">
        <v>48</v>
      </c>
      <c r="V89" s="6">
        <v>6.2</v>
      </c>
      <c r="W89" s="6" t="s">
        <v>39</v>
      </c>
      <c r="X89" s="6">
        <v>6</v>
      </c>
      <c r="Y89" s="6" t="s">
        <v>40</v>
      </c>
      <c r="Z89" s="6" t="s">
        <v>53</v>
      </c>
      <c r="AA89" s="6" t="s">
        <v>42</v>
      </c>
      <c r="AB89" s="6" t="s">
        <v>43</v>
      </c>
      <c r="AC89" s="7">
        <v>48</v>
      </c>
      <c r="AD89" s="9">
        <v>7246</v>
      </c>
      <c r="AE89" s="7">
        <v>1</v>
      </c>
      <c r="AF89" s="7">
        <v>15.8274074099999</v>
      </c>
    </row>
    <row r="90" spans="1:32" x14ac:dyDescent="0.25">
      <c r="A90" s="8">
        <v>3714</v>
      </c>
      <c r="B90" s="8">
        <v>13351</v>
      </c>
      <c r="C90" s="4" t="s">
        <v>48</v>
      </c>
      <c r="D90" s="10">
        <v>21551.602818441501</v>
      </c>
      <c r="E90" s="10">
        <v>8721.6242278823902</v>
      </c>
      <c r="F90" s="8">
        <v>7712</v>
      </c>
      <c r="G90" s="5">
        <v>6532</v>
      </c>
      <c r="H90" s="5">
        <v>6</v>
      </c>
      <c r="I90" s="5">
        <v>5</v>
      </c>
      <c r="J90" s="5">
        <v>3</v>
      </c>
      <c r="K90" s="5">
        <v>2</v>
      </c>
      <c r="L90" s="5" t="s">
        <v>31</v>
      </c>
      <c r="M90" s="5" t="s">
        <v>113</v>
      </c>
      <c r="N90" s="5" t="s">
        <v>155</v>
      </c>
      <c r="O90" s="5">
        <v>1</v>
      </c>
      <c r="P90" s="5" t="s">
        <v>126</v>
      </c>
      <c r="Q90" s="5" t="s">
        <v>50</v>
      </c>
      <c r="R90" s="5" t="s">
        <v>156</v>
      </c>
      <c r="S90" s="5" t="s">
        <v>50</v>
      </c>
      <c r="T90" s="6" t="s">
        <v>52</v>
      </c>
      <c r="U90" s="6" t="s">
        <v>48</v>
      </c>
      <c r="V90" s="6">
        <v>6.2</v>
      </c>
      <c r="W90" s="6" t="s">
        <v>39</v>
      </c>
      <c r="X90" s="6">
        <v>6</v>
      </c>
      <c r="Y90" s="6" t="s">
        <v>40</v>
      </c>
      <c r="Z90" s="6" t="s">
        <v>53</v>
      </c>
      <c r="AA90" s="6" t="s">
        <v>42</v>
      </c>
      <c r="AB90" s="6" t="s">
        <v>43</v>
      </c>
      <c r="AC90" s="7">
        <v>57</v>
      </c>
      <c r="AD90" s="9">
        <v>7712</v>
      </c>
      <c r="AE90" s="7">
        <v>4</v>
      </c>
      <c r="AF90" s="7">
        <v>17.323881767500001</v>
      </c>
    </row>
    <row r="91" spans="1:32" x14ac:dyDescent="0.25">
      <c r="A91" s="8">
        <v>3739</v>
      </c>
      <c r="B91" s="8">
        <v>13584</v>
      </c>
      <c r="C91" s="4" t="s">
        <v>48</v>
      </c>
      <c r="D91" s="10">
        <v>5620.7053602474098</v>
      </c>
      <c r="E91" s="10">
        <v>2274.6187585535299</v>
      </c>
      <c r="F91" s="8">
        <v>7752</v>
      </c>
      <c r="G91" s="5">
        <v>6569</v>
      </c>
      <c r="H91" s="5">
        <v>6</v>
      </c>
      <c r="I91" s="5">
        <v>5</v>
      </c>
      <c r="J91" s="5">
        <v>6</v>
      </c>
      <c r="K91" s="5">
        <v>9</v>
      </c>
      <c r="L91" s="5" t="s">
        <v>31</v>
      </c>
      <c r="M91" s="5" t="s">
        <v>32</v>
      </c>
      <c r="N91" s="5" t="s">
        <v>116</v>
      </c>
      <c r="O91" s="5">
        <v>0</v>
      </c>
      <c r="P91" s="5" t="s">
        <v>126</v>
      </c>
      <c r="Q91" s="5" t="s">
        <v>50</v>
      </c>
      <c r="R91" s="5" t="s">
        <v>117</v>
      </c>
      <c r="S91" s="5" t="s">
        <v>50</v>
      </c>
      <c r="T91" s="6" t="s">
        <v>52</v>
      </c>
      <c r="U91" s="6" t="s">
        <v>48</v>
      </c>
      <c r="V91" s="6">
        <v>6.2</v>
      </c>
      <c r="W91" s="6" t="s">
        <v>39</v>
      </c>
      <c r="X91" s="6">
        <v>6</v>
      </c>
      <c r="Y91" s="6" t="s">
        <v>40</v>
      </c>
      <c r="Z91" s="6" t="s">
        <v>53</v>
      </c>
      <c r="AA91" s="6" t="s">
        <v>42</v>
      </c>
      <c r="AB91" s="6" t="s">
        <v>43</v>
      </c>
      <c r="AC91" s="7">
        <v>58</v>
      </c>
      <c r="AD91" s="9">
        <v>7752</v>
      </c>
      <c r="AE91" s="7">
        <v>1</v>
      </c>
      <c r="AF91" s="7">
        <v>14.616666670000001</v>
      </c>
    </row>
    <row r="92" spans="1:32" x14ac:dyDescent="0.25">
      <c r="A92" s="8">
        <v>3810</v>
      </c>
      <c r="B92" s="8">
        <v>14305</v>
      </c>
      <c r="C92" s="4" t="s">
        <v>48</v>
      </c>
      <c r="D92" s="10">
        <v>7683.4658077405002</v>
      </c>
      <c r="E92" s="10">
        <v>3109.3882950345401</v>
      </c>
      <c r="F92" s="8">
        <v>7872</v>
      </c>
      <c r="G92" s="5">
        <v>3429</v>
      </c>
      <c r="H92" s="5">
        <v>3</v>
      </c>
      <c r="I92" s="5">
        <v>4</v>
      </c>
      <c r="J92" s="5">
        <v>2</v>
      </c>
      <c r="K92" s="5">
        <v>9</v>
      </c>
      <c r="L92" s="5" t="s">
        <v>57</v>
      </c>
      <c r="M92" s="5" t="s">
        <v>32</v>
      </c>
      <c r="N92" s="5" t="s">
        <v>76</v>
      </c>
      <c r="O92" s="5">
        <v>3</v>
      </c>
      <c r="P92" s="5" t="s">
        <v>157</v>
      </c>
      <c r="Q92" s="5" t="s">
        <v>158</v>
      </c>
      <c r="R92" s="5" t="s">
        <v>159</v>
      </c>
      <c r="S92" s="5" t="s">
        <v>93</v>
      </c>
      <c r="T92" s="6" t="s">
        <v>52</v>
      </c>
      <c r="U92" s="6" t="s">
        <v>48</v>
      </c>
      <c r="V92" s="6">
        <v>6.2</v>
      </c>
      <c r="W92" s="6" t="s">
        <v>39</v>
      </c>
      <c r="X92" s="6">
        <v>6</v>
      </c>
      <c r="Y92" s="6" t="s">
        <v>40</v>
      </c>
      <c r="Z92" s="6" t="s">
        <v>53</v>
      </c>
      <c r="AA92" s="6" t="s">
        <v>42</v>
      </c>
      <c r="AB92" s="6" t="s">
        <v>43</v>
      </c>
      <c r="AC92" s="7">
        <v>63</v>
      </c>
      <c r="AD92" s="9">
        <v>7872</v>
      </c>
      <c r="AE92" s="7">
        <v>2</v>
      </c>
      <c r="AF92" s="7">
        <v>11.604464284999899</v>
      </c>
    </row>
    <row r="93" spans="1:32" x14ac:dyDescent="0.25">
      <c r="A93" s="8">
        <v>4897</v>
      </c>
      <c r="B93" s="8">
        <v>20126</v>
      </c>
      <c r="C93" s="4" t="s">
        <v>48</v>
      </c>
      <c r="D93" s="4">
        <v>414.46048083640198</v>
      </c>
      <c r="E93" s="4">
        <v>167.72620587037801</v>
      </c>
      <c r="F93" s="8">
        <v>10995</v>
      </c>
      <c r="G93" s="5">
        <v>8590</v>
      </c>
      <c r="H93" s="5">
        <v>8</v>
      </c>
      <c r="I93" s="5">
        <v>5</v>
      </c>
      <c r="J93" s="5">
        <v>9</v>
      </c>
      <c r="K93" s="5">
        <v>0</v>
      </c>
      <c r="L93" s="5" t="s">
        <v>72</v>
      </c>
      <c r="M93" s="5" t="s">
        <v>54</v>
      </c>
      <c r="N93" s="5" t="s">
        <v>184</v>
      </c>
      <c r="O93" s="5">
        <v>3</v>
      </c>
      <c r="P93" s="5" t="s">
        <v>85</v>
      </c>
      <c r="Q93" s="5" t="s">
        <v>185</v>
      </c>
      <c r="R93" s="5" t="s">
        <v>186</v>
      </c>
      <c r="S93" s="5" t="s">
        <v>77</v>
      </c>
      <c r="T93" s="6" t="s">
        <v>52</v>
      </c>
      <c r="U93" s="6" t="s">
        <v>48</v>
      </c>
      <c r="V93" s="6">
        <v>6.2</v>
      </c>
      <c r="W93" s="6" t="s">
        <v>39</v>
      </c>
      <c r="X93" s="6">
        <v>6</v>
      </c>
      <c r="Y93" s="6" t="s">
        <v>40</v>
      </c>
      <c r="Z93" s="6" t="s">
        <v>53</v>
      </c>
      <c r="AA93" s="6" t="s">
        <v>42</v>
      </c>
      <c r="AB93" s="6" t="s">
        <v>43</v>
      </c>
      <c r="AC93" s="7">
        <v>98</v>
      </c>
      <c r="AD93" s="9">
        <v>10995</v>
      </c>
      <c r="AE93" s="7">
        <v>1</v>
      </c>
      <c r="AF93" s="7">
        <v>21.877777779999899</v>
      </c>
    </row>
    <row r="94" spans="1:32" x14ac:dyDescent="0.25">
      <c r="A94" s="8">
        <v>11070</v>
      </c>
      <c r="B94" s="8">
        <v>25305</v>
      </c>
      <c r="C94" s="4" t="s">
        <v>48</v>
      </c>
      <c r="D94" s="4">
        <v>372.70609416196299</v>
      </c>
      <c r="E94" s="4">
        <v>150.828805082695</v>
      </c>
      <c r="F94" s="8">
        <v>13756</v>
      </c>
      <c r="G94" s="5">
        <v>2030</v>
      </c>
      <c r="H94" s="5">
        <v>2</v>
      </c>
      <c r="I94" s="5">
        <v>0</v>
      </c>
      <c r="J94" s="5">
        <v>3</v>
      </c>
      <c r="K94" s="5">
        <v>0</v>
      </c>
      <c r="L94" s="5" t="s">
        <v>44</v>
      </c>
      <c r="M94" s="5" t="s">
        <v>113</v>
      </c>
      <c r="N94" s="5" t="s">
        <v>240</v>
      </c>
      <c r="O94" s="5">
        <v>3</v>
      </c>
      <c r="P94" s="5" t="s">
        <v>252</v>
      </c>
      <c r="Q94" s="5" t="s">
        <v>93</v>
      </c>
      <c r="R94" s="5" t="s">
        <v>254</v>
      </c>
      <c r="S94" s="5" t="s">
        <v>93</v>
      </c>
      <c r="T94" s="6" t="s">
        <v>52</v>
      </c>
      <c r="U94" s="6" t="s">
        <v>48</v>
      </c>
      <c r="V94" s="6">
        <v>6.2</v>
      </c>
      <c r="W94" s="6" t="s">
        <v>39</v>
      </c>
      <c r="X94" s="6">
        <v>6</v>
      </c>
      <c r="Y94" s="6" t="s">
        <v>40</v>
      </c>
      <c r="Z94" s="6" t="s">
        <v>53</v>
      </c>
      <c r="AA94" s="6" t="s">
        <v>42</v>
      </c>
      <c r="AB94" s="6" t="s">
        <v>43</v>
      </c>
      <c r="AC94" s="7">
        <v>151</v>
      </c>
      <c r="AD94" s="9">
        <v>13756</v>
      </c>
      <c r="AE94" s="7">
        <v>2</v>
      </c>
      <c r="AF94" s="7">
        <v>15.4508928549999</v>
      </c>
    </row>
    <row r="95" spans="1:32" x14ac:dyDescent="0.25">
      <c r="A95" s="8">
        <v>11121</v>
      </c>
      <c r="B95" s="8">
        <v>25620</v>
      </c>
      <c r="C95" s="4" t="s">
        <v>48</v>
      </c>
      <c r="D95" s="10">
        <v>7596.9658961095301</v>
      </c>
      <c r="E95" s="10">
        <v>3074.3830227424601</v>
      </c>
      <c r="F95" s="8">
        <v>13808</v>
      </c>
      <c r="G95" s="5">
        <v>3020</v>
      </c>
      <c r="H95" s="5">
        <v>3</v>
      </c>
      <c r="I95" s="5">
        <v>0</v>
      </c>
      <c r="J95" s="5">
        <v>2</v>
      </c>
      <c r="K95" s="5">
        <v>0</v>
      </c>
      <c r="L95" s="5" t="s">
        <v>57</v>
      </c>
      <c r="M95" s="5" t="s">
        <v>32</v>
      </c>
      <c r="N95" s="5" t="s">
        <v>240</v>
      </c>
      <c r="O95" s="5">
        <v>3</v>
      </c>
      <c r="P95" s="5" t="s">
        <v>252</v>
      </c>
      <c r="Q95" s="5" t="s">
        <v>50</v>
      </c>
      <c r="R95" s="5" t="s">
        <v>246</v>
      </c>
      <c r="S95" s="5" t="s">
        <v>50</v>
      </c>
      <c r="T95" s="6" t="s">
        <v>52</v>
      </c>
      <c r="U95" s="6" t="s">
        <v>48</v>
      </c>
      <c r="V95" s="6">
        <v>6.2</v>
      </c>
      <c r="W95" s="6" t="s">
        <v>39</v>
      </c>
      <c r="X95" s="6">
        <v>6</v>
      </c>
      <c r="Y95" s="6" t="s">
        <v>40</v>
      </c>
      <c r="Z95" s="6" t="s">
        <v>53</v>
      </c>
      <c r="AA95" s="6" t="s">
        <v>42</v>
      </c>
      <c r="AB95" s="6" t="s">
        <v>43</v>
      </c>
      <c r="AC95" s="7">
        <v>152</v>
      </c>
      <c r="AD95" s="9">
        <v>13808</v>
      </c>
      <c r="AE95" s="7">
        <v>1</v>
      </c>
      <c r="AF95" s="7">
        <v>16.518181819999899</v>
      </c>
    </row>
    <row r="96" spans="1:32" x14ac:dyDescent="0.25">
      <c r="A96" s="8">
        <v>11122</v>
      </c>
      <c r="B96" s="8">
        <v>25623</v>
      </c>
      <c r="C96" s="4" t="s">
        <v>48</v>
      </c>
      <c r="D96" s="10">
        <v>10437.0630487704</v>
      </c>
      <c r="E96" s="10">
        <v>4223.7295629910504</v>
      </c>
      <c r="F96" s="8">
        <v>13809</v>
      </c>
      <c r="G96" s="5">
        <v>3020</v>
      </c>
      <c r="H96" s="5">
        <v>3</v>
      </c>
      <c r="I96" s="5">
        <v>0</v>
      </c>
      <c r="J96" s="5">
        <v>2</v>
      </c>
      <c r="K96" s="5">
        <v>0</v>
      </c>
      <c r="L96" s="5" t="s">
        <v>57</v>
      </c>
      <c r="M96" s="5" t="s">
        <v>32</v>
      </c>
      <c r="N96" s="5" t="s">
        <v>240</v>
      </c>
      <c r="O96" s="5">
        <v>3</v>
      </c>
      <c r="P96" s="5" t="s">
        <v>252</v>
      </c>
      <c r="Q96" s="5" t="s">
        <v>50</v>
      </c>
      <c r="R96" s="5" t="s">
        <v>246</v>
      </c>
      <c r="S96" s="5" t="s">
        <v>50</v>
      </c>
      <c r="T96" s="6" t="s">
        <v>52</v>
      </c>
      <c r="U96" s="6" t="s">
        <v>48</v>
      </c>
      <c r="V96" s="6">
        <v>6.2</v>
      </c>
      <c r="W96" s="6" t="s">
        <v>39</v>
      </c>
      <c r="X96" s="6">
        <v>6</v>
      </c>
      <c r="Y96" s="6" t="s">
        <v>40</v>
      </c>
      <c r="Z96" s="6" t="s">
        <v>53</v>
      </c>
      <c r="AA96" s="6" t="s">
        <v>42</v>
      </c>
      <c r="AB96" s="6" t="s">
        <v>43</v>
      </c>
      <c r="AC96" s="7">
        <v>153</v>
      </c>
      <c r="AD96" s="9">
        <v>13809</v>
      </c>
      <c r="AE96" s="7">
        <v>4</v>
      </c>
      <c r="AF96" s="7">
        <v>17.233282827499998</v>
      </c>
    </row>
    <row r="97" spans="1:32" x14ac:dyDescent="0.25">
      <c r="A97" s="8">
        <v>11150</v>
      </c>
      <c r="B97" s="8">
        <v>25701</v>
      </c>
      <c r="C97" s="4" t="s">
        <v>48</v>
      </c>
      <c r="D97" s="10">
        <v>24540.3949785597</v>
      </c>
      <c r="E97" s="10">
        <v>9931.1455027217307</v>
      </c>
      <c r="F97" s="8">
        <v>13837</v>
      </c>
      <c r="G97" s="5">
        <v>3129</v>
      </c>
      <c r="H97" s="5">
        <v>3</v>
      </c>
      <c r="I97" s="5">
        <v>1</v>
      </c>
      <c r="J97" s="5">
        <v>2</v>
      </c>
      <c r="K97" s="5">
        <v>9</v>
      </c>
      <c r="L97" s="5" t="s">
        <v>57</v>
      </c>
      <c r="M97" s="5" t="s">
        <v>32</v>
      </c>
      <c r="N97" s="5" t="s">
        <v>149</v>
      </c>
      <c r="O97" s="5">
        <v>3</v>
      </c>
      <c r="P97" s="5" t="s">
        <v>252</v>
      </c>
      <c r="Q97" s="5" t="s">
        <v>50</v>
      </c>
      <c r="R97" s="5" t="s">
        <v>150</v>
      </c>
      <c r="S97" s="5" t="s">
        <v>50</v>
      </c>
      <c r="T97" s="6" t="s">
        <v>52</v>
      </c>
      <c r="U97" s="6" t="s">
        <v>48</v>
      </c>
      <c r="V97" s="6">
        <v>6.2</v>
      </c>
      <c r="W97" s="6" t="s">
        <v>39</v>
      </c>
      <c r="X97" s="6">
        <v>6</v>
      </c>
      <c r="Y97" s="6" t="s">
        <v>40</v>
      </c>
      <c r="Z97" s="6" t="s">
        <v>53</v>
      </c>
      <c r="AA97" s="6" t="s">
        <v>42</v>
      </c>
      <c r="AB97" s="6" t="s">
        <v>43</v>
      </c>
      <c r="AC97" s="7">
        <v>154</v>
      </c>
      <c r="AD97" s="9">
        <v>13837</v>
      </c>
      <c r="AE97" s="7">
        <v>2</v>
      </c>
      <c r="AF97" s="7">
        <v>16.927222219999901</v>
      </c>
    </row>
    <row r="98" spans="1:32" x14ac:dyDescent="0.25">
      <c r="A98" s="8">
        <v>11548</v>
      </c>
      <c r="B98" s="8">
        <v>26230</v>
      </c>
      <c r="C98" s="4" t="s">
        <v>48</v>
      </c>
      <c r="D98" s="10">
        <v>15011.9592817472</v>
      </c>
      <c r="E98" s="10">
        <v>6075.1243832146201</v>
      </c>
      <c r="F98" s="8">
        <v>14235</v>
      </c>
      <c r="G98" s="5">
        <v>3489</v>
      </c>
      <c r="H98" s="5">
        <v>3</v>
      </c>
      <c r="I98" s="5">
        <v>4</v>
      </c>
      <c r="J98" s="5">
        <v>8</v>
      </c>
      <c r="K98" s="5">
        <v>9</v>
      </c>
      <c r="L98" s="5" t="s">
        <v>57</v>
      </c>
      <c r="M98" s="5" t="s">
        <v>80</v>
      </c>
      <c r="N98" s="5" t="s">
        <v>255</v>
      </c>
      <c r="O98" s="5">
        <v>2</v>
      </c>
      <c r="P98" s="5" t="s">
        <v>252</v>
      </c>
      <c r="Q98" s="5" t="s">
        <v>50</v>
      </c>
      <c r="R98" s="5" t="s">
        <v>256</v>
      </c>
      <c r="S98" s="5" t="s">
        <v>50</v>
      </c>
      <c r="T98" s="6" t="s">
        <v>52</v>
      </c>
      <c r="U98" s="6" t="s">
        <v>48</v>
      </c>
      <c r="V98" s="6">
        <v>6.2</v>
      </c>
      <c r="W98" s="6" t="s">
        <v>39</v>
      </c>
      <c r="X98" s="6">
        <v>6</v>
      </c>
      <c r="Y98" s="6" t="s">
        <v>40</v>
      </c>
      <c r="Z98" s="6" t="s">
        <v>53</v>
      </c>
      <c r="AA98" s="6" t="s">
        <v>42</v>
      </c>
      <c r="AB98" s="6" t="s">
        <v>43</v>
      </c>
      <c r="AC98" s="7">
        <v>158</v>
      </c>
      <c r="AD98" s="9">
        <v>14235</v>
      </c>
      <c r="AE98" s="7">
        <v>1</v>
      </c>
      <c r="AF98" s="7">
        <v>11.33333333</v>
      </c>
    </row>
    <row r="99" spans="1:32" x14ac:dyDescent="0.25">
      <c r="A99" s="8">
        <v>11843</v>
      </c>
      <c r="B99" s="8">
        <v>26575</v>
      </c>
      <c r="C99" s="4" t="s">
        <v>48</v>
      </c>
      <c r="D99" s="10">
        <v>13185.253887687901</v>
      </c>
      <c r="E99" s="10">
        <v>5335.8829376364502</v>
      </c>
      <c r="F99" s="8">
        <v>14551</v>
      </c>
      <c r="G99" s="5">
        <v>3569</v>
      </c>
      <c r="H99" s="5">
        <v>3</v>
      </c>
      <c r="I99" s="5">
        <v>5</v>
      </c>
      <c r="J99" s="5">
        <v>6</v>
      </c>
      <c r="K99" s="5">
        <v>9</v>
      </c>
      <c r="L99" s="5" t="s">
        <v>57</v>
      </c>
      <c r="M99" s="5" t="s">
        <v>58</v>
      </c>
      <c r="N99" s="5" t="s">
        <v>249</v>
      </c>
      <c r="O99" s="5">
        <v>2</v>
      </c>
      <c r="P99" s="5" t="s">
        <v>252</v>
      </c>
      <c r="Q99" s="5" t="s">
        <v>50</v>
      </c>
      <c r="R99" s="5" t="s">
        <v>261</v>
      </c>
      <c r="S99" s="5" t="s">
        <v>50</v>
      </c>
      <c r="T99" s="6" t="s">
        <v>52</v>
      </c>
      <c r="U99" s="6" t="s">
        <v>48</v>
      </c>
      <c r="V99" s="6">
        <v>6.2</v>
      </c>
      <c r="W99" s="6" t="s">
        <v>39</v>
      </c>
      <c r="X99" s="6">
        <v>6</v>
      </c>
      <c r="Y99" s="6" t="s">
        <v>40</v>
      </c>
      <c r="Z99" s="6" t="s">
        <v>53</v>
      </c>
      <c r="AA99" s="6" t="s">
        <v>42</v>
      </c>
      <c r="AB99" s="6" t="s">
        <v>43</v>
      </c>
      <c r="AC99" s="7">
        <v>163</v>
      </c>
      <c r="AD99" s="9">
        <v>14551</v>
      </c>
      <c r="AE99" s="7">
        <v>1</v>
      </c>
      <c r="AF99" s="7">
        <v>14.15714286</v>
      </c>
    </row>
    <row r="100" spans="1:32" x14ac:dyDescent="0.25">
      <c r="A100" s="8">
        <v>12762</v>
      </c>
      <c r="B100" s="8">
        <v>27746</v>
      </c>
      <c r="C100" s="4" t="s">
        <v>48</v>
      </c>
      <c r="D100" s="10">
        <v>11240.1192398931</v>
      </c>
      <c r="E100" s="10">
        <v>4548.7148734503298</v>
      </c>
      <c r="F100" s="8">
        <v>15499</v>
      </c>
      <c r="G100" s="5">
        <v>8020</v>
      </c>
      <c r="H100" s="5">
        <v>8</v>
      </c>
      <c r="I100" s="5">
        <v>0</v>
      </c>
      <c r="J100" s="5">
        <v>2</v>
      </c>
      <c r="K100" s="5">
        <v>0</v>
      </c>
      <c r="L100" s="5" t="s">
        <v>72</v>
      </c>
      <c r="M100" s="5" t="s">
        <v>32</v>
      </c>
      <c r="N100" s="5" t="s">
        <v>101</v>
      </c>
      <c r="O100" s="5">
        <v>3</v>
      </c>
      <c r="P100" s="5" t="s">
        <v>252</v>
      </c>
      <c r="Q100" s="5" t="s">
        <v>50</v>
      </c>
      <c r="R100" s="5" t="s">
        <v>264</v>
      </c>
      <c r="S100" s="5" t="s">
        <v>50</v>
      </c>
      <c r="T100" s="6" t="s">
        <v>52</v>
      </c>
      <c r="U100" s="6" t="s">
        <v>48</v>
      </c>
      <c r="V100" s="6">
        <v>6.2</v>
      </c>
      <c r="W100" s="6" t="s">
        <v>39</v>
      </c>
      <c r="X100" s="6">
        <v>6</v>
      </c>
      <c r="Y100" s="6" t="s">
        <v>40</v>
      </c>
      <c r="Z100" s="6" t="s">
        <v>53</v>
      </c>
      <c r="AA100" s="6" t="s">
        <v>42</v>
      </c>
      <c r="AB100" s="6" t="s">
        <v>43</v>
      </c>
      <c r="AC100" s="7">
        <v>165</v>
      </c>
      <c r="AD100" s="9">
        <v>15499</v>
      </c>
      <c r="AE100" s="7">
        <v>2</v>
      </c>
      <c r="AF100" s="7">
        <v>18.5737012949999</v>
      </c>
    </row>
    <row r="101" spans="1:32" x14ac:dyDescent="0.25">
      <c r="A101" s="8">
        <v>15376</v>
      </c>
      <c r="B101" s="8">
        <v>9614</v>
      </c>
      <c r="C101" s="4" t="s">
        <v>48</v>
      </c>
      <c r="D101" s="10">
        <v>47875.416870986002</v>
      </c>
      <c r="E101" s="10">
        <v>19374.493823942699</v>
      </c>
      <c r="F101" s="8">
        <v>6239</v>
      </c>
      <c r="G101" s="5">
        <v>6520</v>
      </c>
      <c r="H101" s="5">
        <v>6</v>
      </c>
      <c r="I101" s="5">
        <v>5</v>
      </c>
      <c r="J101" s="5">
        <v>2</v>
      </c>
      <c r="K101" s="5">
        <v>0</v>
      </c>
      <c r="L101" s="5" t="s">
        <v>31</v>
      </c>
      <c r="M101" s="5" t="s">
        <v>32</v>
      </c>
      <c r="N101" s="5" t="s">
        <v>63</v>
      </c>
      <c r="O101" s="5">
        <v>0</v>
      </c>
      <c r="P101" s="5" t="s">
        <v>34</v>
      </c>
      <c r="Q101" s="5" t="s">
        <v>50</v>
      </c>
      <c r="R101" s="5" t="s">
        <v>136</v>
      </c>
      <c r="S101" s="5" t="s">
        <v>50</v>
      </c>
      <c r="T101" s="6" t="s">
        <v>52</v>
      </c>
      <c r="U101" s="6" t="s">
        <v>48</v>
      </c>
      <c r="V101" s="6">
        <v>6.2</v>
      </c>
      <c r="W101" s="6" t="s">
        <v>39</v>
      </c>
      <c r="X101" s="6">
        <v>6</v>
      </c>
      <c r="Y101" s="6" t="s">
        <v>40</v>
      </c>
      <c r="Z101" s="6" t="s">
        <v>53</v>
      </c>
      <c r="AA101" s="6" t="s">
        <v>42</v>
      </c>
      <c r="AB101" s="6" t="s">
        <v>43</v>
      </c>
      <c r="AC101" s="7">
        <v>24</v>
      </c>
      <c r="AD101" s="9">
        <v>6239</v>
      </c>
      <c r="AE101" s="7">
        <v>2</v>
      </c>
      <c r="AF101" s="7">
        <v>22.144862154999899</v>
      </c>
    </row>
    <row r="102" spans="1:32" x14ac:dyDescent="0.25">
      <c r="A102" s="8">
        <v>15379</v>
      </c>
      <c r="B102" s="8">
        <v>9660</v>
      </c>
      <c r="C102" s="4" t="s">
        <v>48</v>
      </c>
      <c r="D102" s="10">
        <v>142949.54677570099</v>
      </c>
      <c r="E102" s="10">
        <v>57849.6291448415</v>
      </c>
      <c r="F102" s="8">
        <v>6284</v>
      </c>
      <c r="G102" s="5">
        <v>6529</v>
      </c>
      <c r="H102" s="5">
        <v>6</v>
      </c>
      <c r="I102" s="5">
        <v>5</v>
      </c>
      <c r="J102" s="5">
        <v>2</v>
      </c>
      <c r="K102" s="5">
        <v>9</v>
      </c>
      <c r="L102" s="5" t="s">
        <v>31</v>
      </c>
      <c r="M102" s="5" t="s">
        <v>32</v>
      </c>
      <c r="N102" s="5" t="s">
        <v>49</v>
      </c>
      <c r="O102" s="5">
        <v>0</v>
      </c>
      <c r="P102" s="5" t="s">
        <v>34</v>
      </c>
      <c r="Q102" s="5" t="s">
        <v>50</v>
      </c>
      <c r="R102" s="5" t="s">
        <v>51</v>
      </c>
      <c r="S102" s="5" t="s">
        <v>50</v>
      </c>
      <c r="T102" s="6" t="s">
        <v>52</v>
      </c>
      <c r="U102" s="6" t="s">
        <v>48</v>
      </c>
      <c r="V102" s="6">
        <v>6.2</v>
      </c>
      <c r="W102" s="6" t="s">
        <v>39</v>
      </c>
      <c r="X102" s="6">
        <v>6</v>
      </c>
      <c r="Y102" s="6" t="s">
        <v>40</v>
      </c>
      <c r="Z102" s="6" t="s">
        <v>53</v>
      </c>
      <c r="AA102" s="6" t="s">
        <v>42</v>
      </c>
      <c r="AB102" s="6" t="s">
        <v>43</v>
      </c>
      <c r="AC102" s="7">
        <v>26</v>
      </c>
      <c r="AD102" s="9">
        <v>6284</v>
      </c>
      <c r="AE102" s="7">
        <v>4</v>
      </c>
      <c r="AF102" s="7">
        <v>20.3806292149999</v>
      </c>
    </row>
    <row r="103" spans="1:32" x14ac:dyDescent="0.25">
      <c r="A103" s="8">
        <v>15380</v>
      </c>
      <c r="B103" s="8">
        <v>9697</v>
      </c>
      <c r="C103" s="4" t="s">
        <v>48</v>
      </c>
      <c r="D103" s="10">
        <v>31243.968200498301</v>
      </c>
      <c r="E103" s="10">
        <v>12643.9853373448</v>
      </c>
      <c r="F103" s="8">
        <v>6289</v>
      </c>
      <c r="G103" s="5">
        <v>6570</v>
      </c>
      <c r="H103" s="5">
        <v>6</v>
      </c>
      <c r="I103" s="5">
        <v>5</v>
      </c>
      <c r="J103" s="5">
        <v>7</v>
      </c>
      <c r="K103" s="5">
        <v>0</v>
      </c>
      <c r="L103" s="5" t="s">
        <v>31</v>
      </c>
      <c r="M103" s="5" t="s">
        <v>66</v>
      </c>
      <c r="N103" s="5" t="s">
        <v>143</v>
      </c>
      <c r="O103" s="5">
        <v>0</v>
      </c>
      <c r="P103" s="5" t="s">
        <v>34</v>
      </c>
      <c r="Q103" s="5" t="s">
        <v>50</v>
      </c>
      <c r="R103" s="5" t="s">
        <v>144</v>
      </c>
      <c r="S103" s="5" t="s">
        <v>50</v>
      </c>
      <c r="T103" s="6" t="s">
        <v>52</v>
      </c>
      <c r="U103" s="6" t="s">
        <v>48</v>
      </c>
      <c r="V103" s="6">
        <v>6.2</v>
      </c>
      <c r="W103" s="6" t="s">
        <v>39</v>
      </c>
      <c r="X103" s="6">
        <v>6</v>
      </c>
      <c r="Y103" s="6" t="s">
        <v>40</v>
      </c>
      <c r="Z103" s="6" t="s">
        <v>53</v>
      </c>
      <c r="AA103" s="6" t="s">
        <v>42</v>
      </c>
      <c r="AB103" s="6" t="s">
        <v>43</v>
      </c>
      <c r="AC103" s="7">
        <v>28</v>
      </c>
      <c r="AD103" s="9">
        <v>6289</v>
      </c>
      <c r="AE103" s="7">
        <v>1</v>
      </c>
      <c r="AF103" s="7">
        <v>20.233333330000001</v>
      </c>
    </row>
    <row r="104" spans="1:32" x14ac:dyDescent="0.25">
      <c r="A104" s="8">
        <v>15382</v>
      </c>
      <c r="B104" s="8">
        <v>9702</v>
      </c>
      <c r="C104" s="4" t="s">
        <v>48</v>
      </c>
      <c r="D104" s="10">
        <v>11564.832933335099</v>
      </c>
      <c r="E104" s="10">
        <v>4680.1218430250301</v>
      </c>
      <c r="F104" s="8">
        <v>6293</v>
      </c>
      <c r="G104" s="5">
        <v>6592</v>
      </c>
      <c r="H104" s="5">
        <v>6</v>
      </c>
      <c r="I104" s="5">
        <v>5</v>
      </c>
      <c r="J104" s="5">
        <v>9</v>
      </c>
      <c r="K104" s="5">
        <v>2</v>
      </c>
      <c r="L104" s="5" t="s">
        <v>31</v>
      </c>
      <c r="M104" s="5" t="s">
        <v>54</v>
      </c>
      <c r="N104" s="5" t="s">
        <v>55</v>
      </c>
      <c r="O104" s="5">
        <v>0</v>
      </c>
      <c r="P104" s="5" t="s">
        <v>34</v>
      </c>
      <c r="Q104" s="5" t="s">
        <v>50</v>
      </c>
      <c r="R104" s="5" t="s">
        <v>56</v>
      </c>
      <c r="S104" s="5" t="s">
        <v>50</v>
      </c>
      <c r="T104" s="6" t="s">
        <v>52</v>
      </c>
      <c r="U104" s="6" t="s">
        <v>48</v>
      </c>
      <c r="V104" s="6">
        <v>6.2</v>
      </c>
      <c r="W104" s="6" t="s">
        <v>39</v>
      </c>
      <c r="X104" s="6">
        <v>6</v>
      </c>
      <c r="Y104" s="6" t="s">
        <v>40</v>
      </c>
      <c r="Z104" s="6" t="s">
        <v>53</v>
      </c>
      <c r="AA104" s="6" t="s">
        <v>42</v>
      </c>
      <c r="AB104" s="6" t="s">
        <v>43</v>
      </c>
      <c r="AC104" s="7">
        <v>29</v>
      </c>
      <c r="AD104" s="9">
        <v>6293</v>
      </c>
      <c r="AE104" s="7">
        <v>1</v>
      </c>
      <c r="AF104" s="7">
        <v>17.66</v>
      </c>
    </row>
    <row r="105" spans="1:32" x14ac:dyDescent="0.25">
      <c r="A105" s="8">
        <v>15407</v>
      </c>
      <c r="B105" s="8">
        <v>10642</v>
      </c>
      <c r="C105" s="4" t="s">
        <v>48</v>
      </c>
      <c r="D105" s="10">
        <v>19542.312184191102</v>
      </c>
      <c r="E105" s="10">
        <v>7908.4931571139596</v>
      </c>
      <c r="F105" s="8">
        <v>6738</v>
      </c>
      <c r="G105" s="5">
        <v>9083</v>
      </c>
      <c r="H105" s="5">
        <v>9</v>
      </c>
      <c r="I105" s="5">
        <v>0</v>
      </c>
      <c r="J105" s="5">
        <v>8</v>
      </c>
      <c r="K105" s="5">
        <v>3</v>
      </c>
      <c r="L105" s="5" t="s">
        <v>79</v>
      </c>
      <c r="M105" s="5" t="s">
        <v>80</v>
      </c>
      <c r="N105" s="5" t="s">
        <v>81</v>
      </c>
      <c r="O105" s="5">
        <v>3</v>
      </c>
      <c r="P105" s="5" t="s">
        <v>34</v>
      </c>
      <c r="Q105" s="5" t="s">
        <v>77</v>
      </c>
      <c r="R105" s="5" t="s">
        <v>82</v>
      </c>
      <c r="S105" s="5" t="s">
        <v>77</v>
      </c>
      <c r="T105" s="6" t="s">
        <v>38</v>
      </c>
      <c r="U105" s="6" t="s">
        <v>30</v>
      </c>
      <c r="V105" s="6">
        <v>6.2</v>
      </c>
      <c r="W105" s="6" t="s">
        <v>39</v>
      </c>
      <c r="X105" s="6">
        <v>6</v>
      </c>
      <c r="Y105" s="6" t="s">
        <v>40</v>
      </c>
      <c r="Z105" s="6" t="s">
        <v>41</v>
      </c>
      <c r="AA105" s="6" t="s">
        <v>42</v>
      </c>
      <c r="AB105" s="6" t="s">
        <v>43</v>
      </c>
      <c r="AC105" s="7">
        <v>36</v>
      </c>
      <c r="AD105" s="9">
        <v>6738</v>
      </c>
      <c r="AE105" s="7">
        <v>1</v>
      </c>
      <c r="AF105" s="7">
        <v>23.77</v>
      </c>
    </row>
    <row r="106" spans="1:32" x14ac:dyDescent="0.25">
      <c r="A106" s="8">
        <v>2978</v>
      </c>
      <c r="B106" s="8">
        <v>11975</v>
      </c>
      <c r="C106" s="4" t="s">
        <v>124</v>
      </c>
      <c r="D106" s="10">
        <v>17854.9374287869</v>
      </c>
      <c r="E106" s="10">
        <v>7225.6368205236504</v>
      </c>
      <c r="F106" s="8">
        <v>6905</v>
      </c>
      <c r="G106" s="5">
        <v>2460</v>
      </c>
      <c r="H106" s="5">
        <v>2</v>
      </c>
      <c r="I106" s="5">
        <v>4</v>
      </c>
      <c r="J106" s="5">
        <v>6</v>
      </c>
      <c r="K106" s="5">
        <v>0</v>
      </c>
      <c r="L106" s="5" t="s">
        <v>44</v>
      </c>
      <c r="M106" s="5" t="s">
        <v>58</v>
      </c>
      <c r="N106" s="5" t="s">
        <v>125</v>
      </c>
      <c r="O106" s="5">
        <v>1</v>
      </c>
      <c r="P106" s="5" t="s">
        <v>126</v>
      </c>
      <c r="Q106" s="5" t="s">
        <v>50</v>
      </c>
      <c r="R106" s="5" t="s">
        <v>127</v>
      </c>
      <c r="S106" s="5" t="s">
        <v>50</v>
      </c>
      <c r="T106" s="6" t="s">
        <v>128</v>
      </c>
      <c r="U106" s="6" t="s">
        <v>124</v>
      </c>
      <c r="V106" s="6">
        <v>7.1</v>
      </c>
      <c r="W106" s="6" t="s">
        <v>120</v>
      </c>
      <c r="X106" s="6">
        <v>7</v>
      </c>
      <c r="Y106" s="6" t="s">
        <v>120</v>
      </c>
      <c r="Z106" s="6" t="s">
        <v>129</v>
      </c>
      <c r="AA106" s="6" t="s">
        <v>122</v>
      </c>
      <c r="AB106" s="6" t="s">
        <v>123</v>
      </c>
      <c r="AC106" s="7">
        <v>42</v>
      </c>
      <c r="AD106" s="9">
        <v>6905</v>
      </c>
      <c r="AE106" s="7">
        <v>1</v>
      </c>
      <c r="AF106" s="7">
        <v>21.399999999999899</v>
      </c>
    </row>
    <row r="107" spans="1:32" x14ac:dyDescent="0.25">
      <c r="A107" s="8">
        <v>3021</v>
      </c>
      <c r="B107" s="8">
        <v>12831</v>
      </c>
      <c r="C107" s="4" t="s">
        <v>124</v>
      </c>
      <c r="D107" s="10">
        <v>36055.199472177497</v>
      </c>
      <c r="E107" s="10">
        <v>14591.0215544894</v>
      </c>
      <c r="F107" s="8">
        <v>7626</v>
      </c>
      <c r="G107" s="5">
        <v>6425</v>
      </c>
      <c r="H107" s="5">
        <v>6</v>
      </c>
      <c r="I107" s="5">
        <v>4</v>
      </c>
      <c r="J107" s="5">
        <v>2</v>
      </c>
      <c r="K107" s="5">
        <v>5</v>
      </c>
      <c r="L107" s="5" t="s">
        <v>31</v>
      </c>
      <c r="M107" s="5" t="s">
        <v>32</v>
      </c>
      <c r="N107" s="5" t="s">
        <v>130</v>
      </c>
      <c r="O107" s="5">
        <v>0</v>
      </c>
      <c r="P107" s="5" t="s">
        <v>126</v>
      </c>
      <c r="Q107" s="5" t="s">
        <v>50</v>
      </c>
      <c r="R107" s="5" t="s">
        <v>131</v>
      </c>
      <c r="S107" s="5" t="s">
        <v>50</v>
      </c>
      <c r="T107" s="6" t="s">
        <v>128</v>
      </c>
      <c r="U107" s="6" t="s">
        <v>124</v>
      </c>
      <c r="V107" s="6">
        <v>7.1</v>
      </c>
      <c r="W107" s="6" t="s">
        <v>120</v>
      </c>
      <c r="X107" s="6">
        <v>7</v>
      </c>
      <c r="Y107" s="6" t="s">
        <v>120</v>
      </c>
      <c r="Z107" s="6" t="s">
        <v>129</v>
      </c>
      <c r="AA107" s="6" t="s">
        <v>122</v>
      </c>
      <c r="AB107" s="6" t="s">
        <v>123</v>
      </c>
      <c r="AC107" s="7">
        <v>49</v>
      </c>
      <c r="AD107" s="9">
        <v>7626</v>
      </c>
      <c r="AE107" s="7">
        <v>1</v>
      </c>
      <c r="AF107" s="7">
        <v>18.3125</v>
      </c>
    </row>
    <row r="108" spans="1:32" x14ac:dyDescent="0.25">
      <c r="A108" s="8">
        <v>3033</v>
      </c>
      <c r="B108" s="8">
        <v>12844</v>
      </c>
      <c r="C108" s="4" t="s">
        <v>124</v>
      </c>
      <c r="D108" s="10">
        <v>30888.032344950301</v>
      </c>
      <c r="E108" s="10">
        <v>12499.943207046101</v>
      </c>
      <c r="F108" s="8">
        <v>7638</v>
      </c>
      <c r="G108" s="5">
        <v>6425</v>
      </c>
      <c r="H108" s="5">
        <v>6</v>
      </c>
      <c r="I108" s="5">
        <v>4</v>
      </c>
      <c r="J108" s="5">
        <v>2</v>
      </c>
      <c r="K108" s="5">
        <v>5</v>
      </c>
      <c r="L108" s="5" t="s">
        <v>31</v>
      </c>
      <c r="M108" s="5" t="s">
        <v>32</v>
      </c>
      <c r="N108" s="5" t="s">
        <v>132</v>
      </c>
      <c r="O108" s="5">
        <v>0</v>
      </c>
      <c r="P108" s="5" t="s">
        <v>126</v>
      </c>
      <c r="Q108" s="5" t="s">
        <v>50</v>
      </c>
      <c r="R108" s="5" t="s">
        <v>133</v>
      </c>
      <c r="S108" s="5" t="s">
        <v>50</v>
      </c>
      <c r="T108" s="6" t="s">
        <v>128</v>
      </c>
      <c r="U108" s="6" t="s">
        <v>124</v>
      </c>
      <c r="V108" s="6">
        <v>7.1</v>
      </c>
      <c r="W108" s="6" t="s">
        <v>120</v>
      </c>
      <c r="X108" s="6">
        <v>7</v>
      </c>
      <c r="Y108" s="6" t="s">
        <v>120</v>
      </c>
      <c r="Z108" s="6" t="s">
        <v>129</v>
      </c>
      <c r="AA108" s="6" t="s">
        <v>122</v>
      </c>
      <c r="AB108" s="6" t="s">
        <v>123</v>
      </c>
      <c r="AC108" s="7">
        <v>50</v>
      </c>
      <c r="AD108" s="9">
        <v>7638</v>
      </c>
      <c r="AE108" s="7">
        <v>1</v>
      </c>
      <c r="AF108" s="7">
        <v>19.57857143</v>
      </c>
    </row>
    <row r="109" spans="1:32" x14ac:dyDescent="0.25">
      <c r="A109" s="8">
        <v>3038</v>
      </c>
      <c r="B109" s="8">
        <v>12853</v>
      </c>
      <c r="C109" s="4" t="s">
        <v>124</v>
      </c>
      <c r="D109" s="10">
        <v>133886.10040099299</v>
      </c>
      <c r="E109" s="10">
        <v>54181.782527785203</v>
      </c>
      <c r="F109" s="8">
        <v>7643</v>
      </c>
      <c r="G109" s="5">
        <v>6426</v>
      </c>
      <c r="H109" s="5">
        <v>6</v>
      </c>
      <c r="I109" s="5">
        <v>4</v>
      </c>
      <c r="J109" s="5">
        <v>2</v>
      </c>
      <c r="K109" s="5">
        <v>2</v>
      </c>
      <c r="L109" s="5" t="s">
        <v>31</v>
      </c>
      <c r="M109" s="5" t="s">
        <v>32</v>
      </c>
      <c r="N109" s="5" t="s">
        <v>130</v>
      </c>
      <c r="O109" s="5">
        <v>0</v>
      </c>
      <c r="P109" s="5" t="s">
        <v>126</v>
      </c>
      <c r="Q109" s="5" t="s">
        <v>50</v>
      </c>
      <c r="R109" s="5" t="s">
        <v>131</v>
      </c>
      <c r="S109" s="5" t="s">
        <v>50</v>
      </c>
      <c r="T109" s="6" t="s">
        <v>128</v>
      </c>
      <c r="U109" s="6" t="s">
        <v>124</v>
      </c>
      <c r="V109" s="6">
        <v>7.1</v>
      </c>
      <c r="W109" s="6" t="s">
        <v>120</v>
      </c>
      <c r="X109" s="6">
        <v>7</v>
      </c>
      <c r="Y109" s="6" t="s">
        <v>120</v>
      </c>
      <c r="Z109" s="6" t="s">
        <v>129</v>
      </c>
      <c r="AA109" s="6" t="s">
        <v>122</v>
      </c>
      <c r="AB109" s="6" t="s">
        <v>123</v>
      </c>
      <c r="AC109" s="7">
        <v>51</v>
      </c>
      <c r="AD109" s="9">
        <v>7643</v>
      </c>
      <c r="AE109" s="7">
        <v>4</v>
      </c>
      <c r="AF109" s="7">
        <v>19.3759920625</v>
      </c>
    </row>
    <row r="110" spans="1:32" x14ac:dyDescent="0.25">
      <c r="A110" s="8">
        <v>3047</v>
      </c>
      <c r="B110" s="8">
        <v>13266</v>
      </c>
      <c r="C110" s="4" t="s">
        <v>124</v>
      </c>
      <c r="D110" s="10">
        <v>31992.963230103898</v>
      </c>
      <c r="E110" s="10">
        <v>12947.0928719353</v>
      </c>
      <c r="F110" s="8">
        <v>7679</v>
      </c>
      <c r="G110" s="5">
        <v>6525</v>
      </c>
      <c r="H110" s="5">
        <v>6</v>
      </c>
      <c r="I110" s="5">
        <v>5</v>
      </c>
      <c r="J110" s="5">
        <v>2</v>
      </c>
      <c r="K110" s="5">
        <v>5</v>
      </c>
      <c r="L110" s="5" t="s">
        <v>31</v>
      </c>
      <c r="M110" s="5" t="s">
        <v>32</v>
      </c>
      <c r="N110" s="5" t="s">
        <v>63</v>
      </c>
      <c r="O110" s="5">
        <v>0</v>
      </c>
      <c r="P110" s="5" t="s">
        <v>126</v>
      </c>
      <c r="Q110" s="5" t="s">
        <v>134</v>
      </c>
      <c r="R110" s="5" t="s">
        <v>135</v>
      </c>
      <c r="S110" s="5" t="s">
        <v>134</v>
      </c>
      <c r="T110" s="6"/>
      <c r="U110" s="6"/>
      <c r="V110" s="6"/>
      <c r="W110" s="6"/>
      <c r="X110" s="6"/>
      <c r="Y110" s="6"/>
      <c r="Z110" s="6"/>
      <c r="AA110" s="6"/>
      <c r="AB110" s="6"/>
      <c r="AC110" s="7">
        <v>52</v>
      </c>
      <c r="AD110" s="9">
        <v>7679</v>
      </c>
      <c r="AE110" s="7">
        <v>3</v>
      </c>
      <c r="AF110" s="7">
        <v>15.21948718</v>
      </c>
    </row>
    <row r="111" spans="1:32" x14ac:dyDescent="0.25">
      <c r="A111" s="8">
        <v>3050</v>
      </c>
      <c r="B111" s="8">
        <v>13270</v>
      </c>
      <c r="C111" s="4" t="s">
        <v>124</v>
      </c>
      <c r="D111" s="10">
        <v>45325.807736057999</v>
      </c>
      <c r="E111" s="10">
        <v>18342.703613713398</v>
      </c>
      <c r="F111" s="8">
        <v>7682</v>
      </c>
      <c r="G111" s="5">
        <v>6525</v>
      </c>
      <c r="H111" s="5">
        <v>6</v>
      </c>
      <c r="I111" s="5">
        <v>5</v>
      </c>
      <c r="J111" s="5">
        <v>2</v>
      </c>
      <c r="K111" s="5">
        <v>5</v>
      </c>
      <c r="L111" s="5" t="s">
        <v>31</v>
      </c>
      <c r="M111" s="5" t="s">
        <v>32</v>
      </c>
      <c r="N111" s="5" t="s">
        <v>63</v>
      </c>
      <c r="O111" s="5">
        <v>0</v>
      </c>
      <c r="P111" s="5" t="s">
        <v>126</v>
      </c>
      <c r="Q111" s="5" t="s">
        <v>50</v>
      </c>
      <c r="R111" s="5" t="s">
        <v>136</v>
      </c>
      <c r="S111" s="5" t="s">
        <v>50</v>
      </c>
      <c r="T111" s="6" t="s">
        <v>128</v>
      </c>
      <c r="U111" s="6" t="s">
        <v>124</v>
      </c>
      <c r="V111" s="6">
        <v>7.1</v>
      </c>
      <c r="W111" s="6" t="s">
        <v>120</v>
      </c>
      <c r="X111" s="6">
        <v>7</v>
      </c>
      <c r="Y111" s="6" t="s">
        <v>120</v>
      </c>
      <c r="Z111" s="6" t="s">
        <v>129</v>
      </c>
      <c r="AA111" s="6" t="s">
        <v>122</v>
      </c>
      <c r="AB111" s="6" t="s">
        <v>123</v>
      </c>
      <c r="AC111" s="7">
        <v>53</v>
      </c>
      <c r="AD111" s="9">
        <v>7682</v>
      </c>
      <c r="AE111" s="7">
        <v>1</v>
      </c>
      <c r="AF111" s="7">
        <v>16.422222219999899</v>
      </c>
    </row>
    <row r="112" spans="1:32" x14ac:dyDescent="0.25">
      <c r="A112" s="8">
        <v>3052</v>
      </c>
      <c r="B112" s="8">
        <v>13274</v>
      </c>
      <c r="C112" s="4" t="s">
        <v>124</v>
      </c>
      <c r="D112" s="10">
        <v>24220.840919594099</v>
      </c>
      <c r="E112" s="10">
        <v>9801.8265631388404</v>
      </c>
      <c r="F112" s="8">
        <v>7684</v>
      </c>
      <c r="G112" s="5">
        <v>6525</v>
      </c>
      <c r="H112" s="5">
        <v>6</v>
      </c>
      <c r="I112" s="5">
        <v>5</v>
      </c>
      <c r="J112" s="5">
        <v>2</v>
      </c>
      <c r="K112" s="5">
        <v>5</v>
      </c>
      <c r="L112" s="5" t="s">
        <v>31</v>
      </c>
      <c r="M112" s="5" t="s">
        <v>32</v>
      </c>
      <c r="N112" s="5" t="s">
        <v>137</v>
      </c>
      <c r="O112" s="5">
        <v>0</v>
      </c>
      <c r="P112" s="5" t="s">
        <v>126</v>
      </c>
      <c r="Q112" s="5" t="s">
        <v>50</v>
      </c>
      <c r="R112" s="5" t="s">
        <v>138</v>
      </c>
      <c r="S112" s="5" t="s">
        <v>50</v>
      </c>
      <c r="T112" s="6" t="s">
        <v>128</v>
      </c>
      <c r="U112" s="6" t="s">
        <v>124</v>
      </c>
      <c r="V112" s="6">
        <v>7.1</v>
      </c>
      <c r="W112" s="6" t="s">
        <v>120</v>
      </c>
      <c r="X112" s="6">
        <v>7</v>
      </c>
      <c r="Y112" s="6" t="s">
        <v>120</v>
      </c>
      <c r="Z112" s="6" t="s">
        <v>129</v>
      </c>
      <c r="AA112" s="6" t="s">
        <v>122</v>
      </c>
      <c r="AB112" s="6" t="s">
        <v>123</v>
      </c>
      <c r="AC112" s="7">
        <v>54</v>
      </c>
      <c r="AD112" s="9">
        <v>7684</v>
      </c>
      <c r="AE112" s="7">
        <v>2</v>
      </c>
      <c r="AF112" s="7">
        <v>16.535714285000001</v>
      </c>
    </row>
    <row r="113" spans="1:32" x14ac:dyDescent="0.25">
      <c r="A113" s="8">
        <v>3055</v>
      </c>
      <c r="B113" s="8">
        <v>13277</v>
      </c>
      <c r="C113" s="4" t="s">
        <v>124</v>
      </c>
      <c r="D113" s="10">
        <v>57360.2942708478</v>
      </c>
      <c r="E113" s="10">
        <v>23212.887526073398</v>
      </c>
      <c r="F113" s="8">
        <v>7687</v>
      </c>
      <c r="G113" s="5">
        <v>6525</v>
      </c>
      <c r="H113" s="5">
        <v>6</v>
      </c>
      <c r="I113" s="5">
        <v>5</v>
      </c>
      <c r="J113" s="5">
        <v>2</v>
      </c>
      <c r="K113" s="5">
        <v>5</v>
      </c>
      <c r="L113" s="5" t="s">
        <v>31</v>
      </c>
      <c r="M113" s="5" t="s">
        <v>32</v>
      </c>
      <c r="N113" s="5" t="s">
        <v>137</v>
      </c>
      <c r="O113" s="5">
        <v>0</v>
      </c>
      <c r="P113" s="5" t="s">
        <v>126</v>
      </c>
      <c r="Q113" s="5" t="s">
        <v>134</v>
      </c>
      <c r="R113" s="5" t="s">
        <v>139</v>
      </c>
      <c r="S113" s="5" t="s">
        <v>134</v>
      </c>
      <c r="T113" s="6"/>
      <c r="U113" s="6"/>
      <c r="V113" s="6"/>
      <c r="W113" s="6"/>
      <c r="X113" s="6"/>
      <c r="Y113" s="6"/>
      <c r="Z113" s="6"/>
      <c r="AA113" s="6"/>
      <c r="AB113" s="6"/>
      <c r="AC113" s="7">
        <v>55</v>
      </c>
      <c r="AD113" s="9">
        <v>7687</v>
      </c>
      <c r="AE113" s="7">
        <v>1</v>
      </c>
      <c r="AF113" s="7">
        <v>18.1333333299999</v>
      </c>
    </row>
    <row r="114" spans="1:32" x14ac:dyDescent="0.25">
      <c r="A114" s="8">
        <v>3056</v>
      </c>
      <c r="B114" s="8">
        <v>13278</v>
      </c>
      <c r="C114" s="4" t="s">
        <v>124</v>
      </c>
      <c r="D114" s="10">
        <v>7084.8515974027296</v>
      </c>
      <c r="E114" s="10">
        <v>2867.1377188700098</v>
      </c>
      <c r="F114" s="8">
        <v>7688</v>
      </c>
      <c r="G114" s="5">
        <v>6525</v>
      </c>
      <c r="H114" s="5">
        <v>6</v>
      </c>
      <c r="I114" s="5">
        <v>5</v>
      </c>
      <c r="J114" s="5">
        <v>2</v>
      </c>
      <c r="K114" s="5">
        <v>5</v>
      </c>
      <c r="L114" s="5" t="s">
        <v>31</v>
      </c>
      <c r="M114" s="5" t="s">
        <v>32</v>
      </c>
      <c r="N114" s="5" t="s">
        <v>137</v>
      </c>
      <c r="O114" s="5">
        <v>0</v>
      </c>
      <c r="P114" s="5" t="s">
        <v>126</v>
      </c>
      <c r="Q114" s="5" t="s">
        <v>50</v>
      </c>
      <c r="R114" s="5" t="s">
        <v>138</v>
      </c>
      <c r="S114" s="5" t="s">
        <v>50</v>
      </c>
      <c r="T114" s="6" t="s">
        <v>128</v>
      </c>
      <c r="U114" s="6" t="s">
        <v>124</v>
      </c>
      <c r="V114" s="6">
        <v>7.1</v>
      </c>
      <c r="W114" s="6" t="s">
        <v>120</v>
      </c>
      <c r="X114" s="6">
        <v>7</v>
      </c>
      <c r="Y114" s="6" t="s">
        <v>120</v>
      </c>
      <c r="Z114" s="6" t="s">
        <v>129</v>
      </c>
      <c r="AA114" s="6" t="s">
        <v>122</v>
      </c>
      <c r="AB114" s="6" t="s">
        <v>123</v>
      </c>
      <c r="AC114" s="7">
        <v>56</v>
      </c>
      <c r="AD114" s="9">
        <v>7688</v>
      </c>
      <c r="AE114" s="7">
        <v>1</v>
      </c>
      <c r="AF114" s="7">
        <v>17.399999999999899</v>
      </c>
    </row>
    <row r="115" spans="1:32" x14ac:dyDescent="0.25">
      <c r="A115" s="8">
        <v>3070</v>
      </c>
      <c r="B115" s="8">
        <v>13674</v>
      </c>
      <c r="C115" s="4" t="s">
        <v>124</v>
      </c>
      <c r="D115" s="10">
        <v>32106.200623976099</v>
      </c>
      <c r="E115" s="10">
        <v>12992.918419400001</v>
      </c>
      <c r="F115" s="8">
        <v>7767</v>
      </c>
      <c r="G115" s="5">
        <v>7425</v>
      </c>
      <c r="H115" s="5">
        <v>7</v>
      </c>
      <c r="I115" s="5">
        <v>4</v>
      </c>
      <c r="J115" s="5">
        <v>6</v>
      </c>
      <c r="K115" s="5">
        <v>5</v>
      </c>
      <c r="L115" s="5" t="s">
        <v>31</v>
      </c>
      <c r="M115" s="5" t="s">
        <v>66</v>
      </c>
      <c r="N115" s="5" t="s">
        <v>140</v>
      </c>
      <c r="O115" s="5">
        <v>0</v>
      </c>
      <c r="P115" s="5" t="s">
        <v>126</v>
      </c>
      <c r="Q115" s="5" t="s">
        <v>50</v>
      </c>
      <c r="R115" s="5" t="s">
        <v>141</v>
      </c>
      <c r="S115" s="5" t="s">
        <v>50</v>
      </c>
      <c r="T115" s="6" t="s">
        <v>128</v>
      </c>
      <c r="U115" s="6" t="s">
        <v>124</v>
      </c>
      <c r="V115" s="6">
        <v>7.1</v>
      </c>
      <c r="W115" s="6" t="s">
        <v>120</v>
      </c>
      <c r="X115" s="6">
        <v>7</v>
      </c>
      <c r="Y115" s="6" t="s">
        <v>120</v>
      </c>
      <c r="Z115" s="6" t="s">
        <v>129</v>
      </c>
      <c r="AA115" s="6" t="s">
        <v>122</v>
      </c>
      <c r="AB115" s="6" t="s">
        <v>123</v>
      </c>
      <c r="AC115" s="7">
        <v>59</v>
      </c>
      <c r="AD115" s="9">
        <v>7767</v>
      </c>
      <c r="AE115" s="7">
        <v>2</v>
      </c>
      <c r="AF115" s="7">
        <v>18.892857145000001</v>
      </c>
    </row>
    <row r="116" spans="1:32" x14ac:dyDescent="0.25">
      <c r="A116" s="8">
        <v>3071</v>
      </c>
      <c r="B116" s="8">
        <v>13675</v>
      </c>
      <c r="C116" s="4" t="s">
        <v>124</v>
      </c>
      <c r="D116" s="10">
        <v>25457.994618711899</v>
      </c>
      <c r="E116" s="10">
        <v>10302.484902415899</v>
      </c>
      <c r="F116" s="8">
        <v>7768</v>
      </c>
      <c r="G116" s="5">
        <v>7426</v>
      </c>
      <c r="H116" s="5">
        <v>7</v>
      </c>
      <c r="I116" s="5">
        <v>4</v>
      </c>
      <c r="J116" s="5">
        <v>6</v>
      </c>
      <c r="K116" s="5">
        <v>2</v>
      </c>
      <c r="L116" s="5" t="s">
        <v>31</v>
      </c>
      <c r="M116" s="5" t="s">
        <v>66</v>
      </c>
      <c r="N116" s="5" t="s">
        <v>140</v>
      </c>
      <c r="O116" s="5">
        <v>0</v>
      </c>
      <c r="P116" s="5" t="s">
        <v>126</v>
      </c>
      <c r="Q116" s="5" t="s">
        <v>50</v>
      </c>
      <c r="R116" s="5" t="s">
        <v>141</v>
      </c>
      <c r="S116" s="5" t="s">
        <v>50</v>
      </c>
      <c r="T116" s="6" t="s">
        <v>128</v>
      </c>
      <c r="U116" s="6" t="s">
        <v>124</v>
      </c>
      <c r="V116" s="6">
        <v>7.1</v>
      </c>
      <c r="W116" s="6" t="s">
        <v>120</v>
      </c>
      <c r="X116" s="6">
        <v>7</v>
      </c>
      <c r="Y116" s="6" t="s">
        <v>120</v>
      </c>
      <c r="Z116" s="6" t="s">
        <v>129</v>
      </c>
      <c r="AA116" s="6" t="s">
        <v>122</v>
      </c>
      <c r="AB116" s="6" t="s">
        <v>123</v>
      </c>
      <c r="AC116" s="7">
        <v>60</v>
      </c>
      <c r="AD116" s="9">
        <v>7768</v>
      </c>
      <c r="AE116" s="7">
        <v>2</v>
      </c>
      <c r="AF116" s="7">
        <v>17.9420634949999</v>
      </c>
    </row>
    <row r="117" spans="1:32" x14ac:dyDescent="0.25">
      <c r="A117" s="8">
        <v>3074</v>
      </c>
      <c r="B117" s="8">
        <v>13760</v>
      </c>
      <c r="C117" s="4" t="s">
        <v>124</v>
      </c>
      <c r="D117" s="10">
        <v>25927.050012142401</v>
      </c>
      <c r="E117" s="10">
        <v>10492.304885552399</v>
      </c>
      <c r="F117" s="8">
        <v>7771</v>
      </c>
      <c r="G117" s="5">
        <v>7562</v>
      </c>
      <c r="H117" s="5">
        <v>7</v>
      </c>
      <c r="I117" s="5">
        <v>5</v>
      </c>
      <c r="J117" s="5">
        <v>6</v>
      </c>
      <c r="K117" s="5">
        <v>2</v>
      </c>
      <c r="L117" s="5" t="s">
        <v>142</v>
      </c>
      <c r="M117" s="5" t="s">
        <v>58</v>
      </c>
      <c r="N117" s="5" t="s">
        <v>143</v>
      </c>
      <c r="O117" s="5">
        <v>0</v>
      </c>
      <c r="P117" s="5" t="s">
        <v>126</v>
      </c>
      <c r="Q117" s="5" t="s">
        <v>50</v>
      </c>
      <c r="R117" s="5" t="s">
        <v>144</v>
      </c>
      <c r="S117" s="5" t="s">
        <v>50</v>
      </c>
      <c r="T117" s="6" t="s">
        <v>128</v>
      </c>
      <c r="U117" s="6" t="s">
        <v>124</v>
      </c>
      <c r="V117" s="6">
        <v>7.1</v>
      </c>
      <c r="W117" s="6" t="s">
        <v>120</v>
      </c>
      <c r="X117" s="6">
        <v>7</v>
      </c>
      <c r="Y117" s="6" t="s">
        <v>120</v>
      </c>
      <c r="Z117" s="6" t="s">
        <v>129</v>
      </c>
      <c r="AA117" s="6" t="s">
        <v>122</v>
      </c>
      <c r="AB117" s="6" t="s">
        <v>123</v>
      </c>
      <c r="AC117" s="7">
        <v>61</v>
      </c>
      <c r="AD117" s="9">
        <v>7771</v>
      </c>
      <c r="AE117" s="7">
        <v>5</v>
      </c>
      <c r="AF117" s="7">
        <v>17.616</v>
      </c>
    </row>
    <row r="118" spans="1:32" x14ac:dyDescent="0.25">
      <c r="A118" s="8">
        <v>3077</v>
      </c>
      <c r="B118" s="8">
        <v>13763</v>
      </c>
      <c r="C118" s="4" t="s">
        <v>124</v>
      </c>
      <c r="D118" s="10">
        <v>52820.064050701301</v>
      </c>
      <c r="E118" s="10">
        <v>21375.521543515901</v>
      </c>
      <c r="F118" s="8">
        <v>7774</v>
      </c>
      <c r="G118" s="5">
        <v>7562</v>
      </c>
      <c r="H118" s="5">
        <v>7</v>
      </c>
      <c r="I118" s="5">
        <v>5</v>
      </c>
      <c r="J118" s="5">
        <v>6</v>
      </c>
      <c r="K118" s="5">
        <v>2</v>
      </c>
      <c r="L118" s="5" t="s">
        <v>142</v>
      </c>
      <c r="M118" s="5" t="s">
        <v>58</v>
      </c>
      <c r="N118" s="5" t="s">
        <v>143</v>
      </c>
      <c r="O118" s="5">
        <v>0</v>
      </c>
      <c r="P118" s="5" t="s">
        <v>126</v>
      </c>
      <c r="Q118" s="5" t="s">
        <v>50</v>
      </c>
      <c r="R118" s="5" t="s">
        <v>144</v>
      </c>
      <c r="S118" s="5" t="s">
        <v>50</v>
      </c>
      <c r="T118" s="6" t="s">
        <v>128</v>
      </c>
      <c r="U118" s="6" t="s">
        <v>124</v>
      </c>
      <c r="V118" s="6">
        <v>7.1</v>
      </c>
      <c r="W118" s="6" t="s">
        <v>120</v>
      </c>
      <c r="X118" s="6">
        <v>7</v>
      </c>
      <c r="Y118" s="6" t="s">
        <v>120</v>
      </c>
      <c r="Z118" s="6" t="s">
        <v>129</v>
      </c>
      <c r="AA118" s="6" t="s">
        <v>122</v>
      </c>
      <c r="AB118" s="6" t="s">
        <v>123</v>
      </c>
      <c r="AC118" s="7">
        <v>62</v>
      </c>
      <c r="AD118" s="9">
        <v>7774</v>
      </c>
      <c r="AE118" s="7">
        <v>2</v>
      </c>
      <c r="AF118" s="7">
        <v>16.855714285000001</v>
      </c>
    </row>
    <row r="119" spans="1:32" x14ac:dyDescent="0.25">
      <c r="A119" s="8">
        <v>13946</v>
      </c>
      <c r="B119" s="8">
        <v>3182</v>
      </c>
      <c r="C119" s="4" t="s">
        <v>265</v>
      </c>
      <c r="D119" s="4">
        <v>294.98999537104402</v>
      </c>
      <c r="E119" s="4">
        <v>119.378215731105</v>
      </c>
      <c r="F119" s="8">
        <v>1520</v>
      </c>
      <c r="G119" s="5">
        <v>3029</v>
      </c>
      <c r="H119" s="5">
        <v>3</v>
      </c>
      <c r="I119" s="5">
        <v>0</v>
      </c>
      <c r="J119" s="5">
        <v>2</v>
      </c>
      <c r="K119" s="5">
        <v>9</v>
      </c>
      <c r="L119" s="5" t="s">
        <v>57</v>
      </c>
      <c r="M119" s="5" t="s">
        <v>32</v>
      </c>
      <c r="N119" s="5" t="s">
        <v>240</v>
      </c>
      <c r="O119" s="5">
        <v>3</v>
      </c>
      <c r="P119" s="5" t="s">
        <v>241</v>
      </c>
      <c r="Q119" s="5" t="s">
        <v>211</v>
      </c>
      <c r="R119" s="5" t="s">
        <v>266</v>
      </c>
      <c r="S119" s="5" t="s">
        <v>211</v>
      </c>
      <c r="T119" s="6" t="s">
        <v>221</v>
      </c>
      <c r="U119" s="6" t="s">
        <v>222</v>
      </c>
      <c r="V119" s="6">
        <v>10.1</v>
      </c>
      <c r="W119" s="6" t="s">
        <v>223</v>
      </c>
      <c r="X119" s="6">
        <v>10</v>
      </c>
      <c r="Y119" s="6" t="s">
        <v>224</v>
      </c>
      <c r="Z119" s="6" t="s">
        <v>225</v>
      </c>
      <c r="AA119" s="6" t="s">
        <v>226</v>
      </c>
      <c r="AB119" s="6" t="s">
        <v>227</v>
      </c>
      <c r="AC119" s="7">
        <v>1</v>
      </c>
      <c r="AD119" s="9">
        <v>1520</v>
      </c>
      <c r="AE119" s="7">
        <v>1</v>
      </c>
      <c r="AF119" s="7">
        <v>21.654545450000001</v>
      </c>
    </row>
    <row r="120" spans="1:32" x14ac:dyDescent="0.25">
      <c r="A120" s="8">
        <v>15303</v>
      </c>
      <c r="B120" s="8">
        <v>24979</v>
      </c>
      <c r="C120" s="4" t="s">
        <v>265</v>
      </c>
      <c r="D120" s="10">
        <v>43736.025390174997</v>
      </c>
      <c r="E120" s="10">
        <v>17699.341524047901</v>
      </c>
      <c r="F120" s="8">
        <v>13561</v>
      </c>
      <c r="G120" s="5">
        <v>2669</v>
      </c>
      <c r="H120" s="5">
        <v>2</v>
      </c>
      <c r="I120" s="5">
        <v>6</v>
      </c>
      <c r="J120" s="5">
        <v>6</v>
      </c>
      <c r="K120" s="5">
        <v>9</v>
      </c>
      <c r="L120" s="5" t="s">
        <v>44</v>
      </c>
      <c r="M120" s="5" t="s">
        <v>58</v>
      </c>
      <c r="N120" s="5" t="s">
        <v>208</v>
      </c>
      <c r="O120" s="5">
        <v>0</v>
      </c>
      <c r="P120" s="5" t="s">
        <v>160</v>
      </c>
      <c r="Q120" s="5" t="s">
        <v>211</v>
      </c>
      <c r="R120" s="5" t="s">
        <v>212</v>
      </c>
      <c r="S120" s="5" t="s">
        <v>211</v>
      </c>
      <c r="T120" s="6" t="s">
        <v>221</v>
      </c>
      <c r="U120" s="6" t="s">
        <v>222</v>
      </c>
      <c r="V120" s="6">
        <v>10.1</v>
      </c>
      <c r="W120" s="6" t="s">
        <v>223</v>
      </c>
      <c r="X120" s="6">
        <v>10</v>
      </c>
      <c r="Y120" s="6" t="s">
        <v>224</v>
      </c>
      <c r="Z120" s="6" t="s">
        <v>225</v>
      </c>
      <c r="AA120" s="6" t="s">
        <v>226</v>
      </c>
      <c r="AB120" s="6" t="s">
        <v>227</v>
      </c>
      <c r="AC120" s="7">
        <v>147</v>
      </c>
      <c r="AD120" s="9">
        <v>13561</v>
      </c>
      <c r="AE120" s="7">
        <v>1</v>
      </c>
      <c r="AF120" s="7">
        <v>19.489999999999899</v>
      </c>
    </row>
    <row r="121" spans="1:32" x14ac:dyDescent="0.25">
      <c r="A121" s="8">
        <v>1681</v>
      </c>
      <c r="B121" s="8">
        <v>17009</v>
      </c>
      <c r="C121" s="4" t="s">
        <v>83</v>
      </c>
      <c r="D121" s="10">
        <v>1298.90752641064</v>
      </c>
      <c r="E121" s="4">
        <v>525.64922653586098</v>
      </c>
      <c r="F121" s="8">
        <v>8927</v>
      </c>
      <c r="G121" s="5">
        <v>2469</v>
      </c>
      <c r="H121" s="5">
        <v>2</v>
      </c>
      <c r="I121" s="5">
        <v>4</v>
      </c>
      <c r="J121" s="5">
        <v>6</v>
      </c>
      <c r="K121" s="5">
        <v>9</v>
      </c>
      <c r="L121" s="5" t="s">
        <v>44</v>
      </c>
      <c r="M121" s="5" t="s">
        <v>58</v>
      </c>
      <c r="N121" s="5" t="s">
        <v>84</v>
      </c>
      <c r="O121" s="5">
        <v>0</v>
      </c>
      <c r="P121" s="5" t="s">
        <v>85</v>
      </c>
      <c r="Q121" s="5" t="s">
        <v>77</v>
      </c>
      <c r="R121" s="5" t="s">
        <v>86</v>
      </c>
      <c r="S121" s="5" t="s">
        <v>77</v>
      </c>
      <c r="T121" s="6" t="s">
        <v>87</v>
      </c>
      <c r="U121" s="6" t="s">
        <v>83</v>
      </c>
      <c r="V121" s="6">
        <v>6.2</v>
      </c>
      <c r="W121" s="6" t="s">
        <v>39</v>
      </c>
      <c r="X121" s="6">
        <v>6</v>
      </c>
      <c r="Y121" s="6" t="s">
        <v>40</v>
      </c>
      <c r="Z121" s="6" t="s">
        <v>88</v>
      </c>
      <c r="AA121" s="6" t="s">
        <v>42</v>
      </c>
      <c r="AB121" s="6" t="s">
        <v>43</v>
      </c>
      <c r="AC121" s="7">
        <v>83</v>
      </c>
      <c r="AD121" s="9">
        <v>8927</v>
      </c>
      <c r="AE121" s="7">
        <v>1</v>
      </c>
      <c r="AF121" s="7">
        <v>14.3833333299999</v>
      </c>
    </row>
    <row r="122" spans="1:32" x14ac:dyDescent="0.25">
      <c r="A122" s="8">
        <v>2046</v>
      </c>
      <c r="B122" s="8">
        <v>18142</v>
      </c>
      <c r="C122" s="4" t="s">
        <v>83</v>
      </c>
      <c r="D122" s="10">
        <v>13556.7973480374</v>
      </c>
      <c r="E122" s="10">
        <v>5486.2412415080698</v>
      </c>
      <c r="F122" s="8">
        <v>9670</v>
      </c>
      <c r="G122" s="5">
        <v>8012</v>
      </c>
      <c r="H122" s="5">
        <v>8</v>
      </c>
      <c r="I122" s="5">
        <v>0</v>
      </c>
      <c r="J122" s="5">
        <v>1</v>
      </c>
      <c r="K122" s="5">
        <v>2</v>
      </c>
      <c r="L122" s="5" t="s">
        <v>72</v>
      </c>
      <c r="M122" s="5" t="s">
        <v>94</v>
      </c>
      <c r="N122" s="5" t="s">
        <v>95</v>
      </c>
      <c r="O122" s="5">
        <v>3</v>
      </c>
      <c r="P122" s="5" t="s">
        <v>85</v>
      </c>
      <c r="Q122" s="5" t="s">
        <v>77</v>
      </c>
      <c r="R122" s="5" t="s">
        <v>96</v>
      </c>
      <c r="S122" s="5" t="s">
        <v>77</v>
      </c>
      <c r="T122" s="6" t="s">
        <v>52</v>
      </c>
      <c r="U122" s="6" t="s">
        <v>48</v>
      </c>
      <c r="V122" s="6">
        <v>6.2</v>
      </c>
      <c r="W122" s="6" t="s">
        <v>39</v>
      </c>
      <c r="X122" s="6">
        <v>6</v>
      </c>
      <c r="Y122" s="6" t="s">
        <v>40</v>
      </c>
      <c r="Z122" s="6" t="s">
        <v>53</v>
      </c>
      <c r="AA122" s="6" t="s">
        <v>42</v>
      </c>
      <c r="AB122" s="6" t="s">
        <v>43</v>
      </c>
      <c r="AC122" s="7">
        <v>91</v>
      </c>
      <c r="AD122" s="9">
        <v>9670</v>
      </c>
      <c r="AE122" s="7">
        <v>1</v>
      </c>
      <c r="AF122" s="7">
        <v>9.6624999999999996</v>
      </c>
    </row>
    <row r="123" spans="1:32" x14ac:dyDescent="0.25">
      <c r="A123" s="8">
        <v>2094</v>
      </c>
      <c r="B123" s="8">
        <v>18214</v>
      </c>
      <c r="C123" s="4" t="s">
        <v>83</v>
      </c>
      <c r="D123" s="10">
        <v>138031.20847415199</v>
      </c>
      <c r="E123" s="10">
        <v>55859.248250525801</v>
      </c>
      <c r="F123" s="8">
        <v>9718</v>
      </c>
      <c r="G123" s="5">
        <v>8012</v>
      </c>
      <c r="H123" s="5">
        <v>8</v>
      </c>
      <c r="I123" s="5">
        <v>0</v>
      </c>
      <c r="J123" s="5">
        <v>1</v>
      </c>
      <c r="K123" s="5">
        <v>2</v>
      </c>
      <c r="L123" s="5" t="s">
        <v>72</v>
      </c>
      <c r="M123" s="5" t="s">
        <v>94</v>
      </c>
      <c r="N123" s="5" t="s">
        <v>95</v>
      </c>
      <c r="O123" s="5">
        <v>3</v>
      </c>
      <c r="P123" s="5" t="s">
        <v>85</v>
      </c>
      <c r="Q123" s="5" t="s">
        <v>99</v>
      </c>
      <c r="R123" s="5" t="s">
        <v>100</v>
      </c>
      <c r="S123" s="5" t="s">
        <v>99</v>
      </c>
      <c r="T123" s="6" t="s">
        <v>52</v>
      </c>
      <c r="U123" s="6" t="s">
        <v>48</v>
      </c>
      <c r="V123" s="6">
        <v>6.2</v>
      </c>
      <c r="W123" s="6" t="s">
        <v>39</v>
      </c>
      <c r="X123" s="6">
        <v>6</v>
      </c>
      <c r="Y123" s="6" t="s">
        <v>40</v>
      </c>
      <c r="Z123" s="6" t="s">
        <v>53</v>
      </c>
      <c r="AA123" s="6" t="s">
        <v>42</v>
      </c>
      <c r="AB123" s="6" t="s">
        <v>43</v>
      </c>
      <c r="AC123" s="7">
        <v>93</v>
      </c>
      <c r="AD123" s="9">
        <v>9718</v>
      </c>
      <c r="AE123" s="7">
        <v>1</v>
      </c>
      <c r="AF123" s="7">
        <v>12.4</v>
      </c>
    </row>
    <row r="124" spans="1:32" x14ac:dyDescent="0.25">
      <c r="A124" s="8">
        <v>2216</v>
      </c>
      <c r="B124" s="8">
        <v>18450</v>
      </c>
      <c r="C124" s="4" t="s">
        <v>83</v>
      </c>
      <c r="D124" s="4">
        <v>466.05482337049801</v>
      </c>
      <c r="E124" s="4">
        <v>188.60569551473901</v>
      </c>
      <c r="F124" s="8">
        <v>9894</v>
      </c>
      <c r="G124" s="5">
        <v>8129</v>
      </c>
      <c r="H124" s="5">
        <v>8</v>
      </c>
      <c r="I124" s="5">
        <v>1</v>
      </c>
      <c r="J124" s="5">
        <v>2</v>
      </c>
      <c r="K124" s="5">
        <v>9</v>
      </c>
      <c r="L124" s="5" t="s">
        <v>72</v>
      </c>
      <c r="M124" s="5" t="s">
        <v>32</v>
      </c>
      <c r="N124" s="5" t="s">
        <v>101</v>
      </c>
      <c r="O124" s="5">
        <v>2</v>
      </c>
      <c r="P124" s="5" t="s">
        <v>85</v>
      </c>
      <c r="Q124" s="5" t="s">
        <v>102</v>
      </c>
      <c r="R124" s="5" t="s">
        <v>103</v>
      </c>
      <c r="S124" s="5" t="s">
        <v>104</v>
      </c>
      <c r="T124" s="6" t="s">
        <v>87</v>
      </c>
      <c r="U124" s="6" t="s">
        <v>83</v>
      </c>
      <c r="V124" s="6">
        <v>6.2</v>
      </c>
      <c r="W124" s="6" t="s">
        <v>39</v>
      </c>
      <c r="X124" s="6">
        <v>6</v>
      </c>
      <c r="Y124" s="6" t="s">
        <v>40</v>
      </c>
      <c r="Z124" s="6" t="s">
        <v>88</v>
      </c>
      <c r="AA124" s="6" t="s">
        <v>42</v>
      </c>
      <c r="AB124" s="6" t="s">
        <v>43</v>
      </c>
      <c r="AC124" s="7">
        <v>94</v>
      </c>
      <c r="AD124" s="9">
        <v>9894</v>
      </c>
      <c r="AE124" s="7">
        <v>1</v>
      </c>
      <c r="AF124" s="7">
        <v>24.414285710000001</v>
      </c>
    </row>
    <row r="125" spans="1:32" x14ac:dyDescent="0.25">
      <c r="A125" s="8">
        <v>2264</v>
      </c>
      <c r="B125" s="8">
        <v>18738</v>
      </c>
      <c r="C125" s="4" t="s">
        <v>83</v>
      </c>
      <c r="D125" s="4">
        <v>357.38097502885</v>
      </c>
      <c r="E125" s="4">
        <v>144.62694940390699</v>
      </c>
      <c r="F125" s="8">
        <v>10075</v>
      </c>
      <c r="G125" s="5">
        <v>8200</v>
      </c>
      <c r="H125" s="5">
        <v>8</v>
      </c>
      <c r="I125" s="5">
        <v>2</v>
      </c>
      <c r="J125" s="5">
        <v>0</v>
      </c>
      <c r="K125" s="5">
        <v>0</v>
      </c>
      <c r="L125" s="5" t="s">
        <v>72</v>
      </c>
      <c r="M125" s="5" t="s">
        <v>45</v>
      </c>
      <c r="N125" s="5" t="s">
        <v>105</v>
      </c>
      <c r="O125" s="5">
        <v>2</v>
      </c>
      <c r="P125" s="5" t="s">
        <v>85</v>
      </c>
      <c r="Q125" s="5" t="s">
        <v>106</v>
      </c>
      <c r="R125" s="5" t="s">
        <v>107</v>
      </c>
      <c r="S125" s="5" t="s">
        <v>104</v>
      </c>
      <c r="T125" s="6" t="s">
        <v>87</v>
      </c>
      <c r="U125" s="6" t="s">
        <v>83</v>
      </c>
      <c r="V125" s="6">
        <v>6.2</v>
      </c>
      <c r="W125" s="6" t="s">
        <v>39</v>
      </c>
      <c r="X125" s="6">
        <v>6</v>
      </c>
      <c r="Y125" s="6" t="s">
        <v>40</v>
      </c>
      <c r="Z125" s="6" t="s">
        <v>88</v>
      </c>
      <c r="AA125" s="6" t="s">
        <v>42</v>
      </c>
      <c r="AB125" s="6" t="s">
        <v>43</v>
      </c>
      <c r="AC125" s="7">
        <v>95</v>
      </c>
      <c r="AD125" s="9">
        <v>10075</v>
      </c>
      <c r="AE125" s="7">
        <v>1</v>
      </c>
      <c r="AF125" s="7">
        <v>23.32</v>
      </c>
    </row>
    <row r="126" spans="1:32" x14ac:dyDescent="0.25">
      <c r="A126" s="8">
        <v>2398</v>
      </c>
      <c r="B126" s="8">
        <v>19112</v>
      </c>
      <c r="C126" s="4" t="s">
        <v>83</v>
      </c>
      <c r="D126" s="10">
        <v>5880.5559409888301</v>
      </c>
      <c r="E126" s="10">
        <v>2379.7765577073101</v>
      </c>
      <c r="F126" s="8">
        <v>10251</v>
      </c>
      <c r="G126" s="5">
        <v>8362</v>
      </c>
      <c r="H126" s="5">
        <v>8</v>
      </c>
      <c r="I126" s="5">
        <v>3</v>
      </c>
      <c r="J126" s="5">
        <v>6</v>
      </c>
      <c r="K126" s="5">
        <v>2</v>
      </c>
      <c r="L126" s="5" t="s">
        <v>72</v>
      </c>
      <c r="M126" s="5" t="s">
        <v>58</v>
      </c>
      <c r="N126" s="5" t="s">
        <v>108</v>
      </c>
      <c r="O126" s="5">
        <v>1</v>
      </c>
      <c r="P126" s="5" t="s">
        <v>85</v>
      </c>
      <c r="Q126" s="5" t="s">
        <v>99</v>
      </c>
      <c r="R126" s="5" t="s">
        <v>109</v>
      </c>
      <c r="S126" s="5" t="s">
        <v>99</v>
      </c>
      <c r="T126" s="6" t="s">
        <v>87</v>
      </c>
      <c r="U126" s="6" t="s">
        <v>83</v>
      </c>
      <c r="V126" s="6">
        <v>6.2</v>
      </c>
      <c r="W126" s="6" t="s">
        <v>39</v>
      </c>
      <c r="X126" s="6">
        <v>6</v>
      </c>
      <c r="Y126" s="6" t="s">
        <v>40</v>
      </c>
      <c r="Z126" s="6" t="s">
        <v>88</v>
      </c>
      <c r="AA126" s="6" t="s">
        <v>42</v>
      </c>
      <c r="AB126" s="6" t="s">
        <v>43</v>
      </c>
      <c r="AC126" s="7">
        <v>96</v>
      </c>
      <c r="AD126" s="9">
        <v>10251</v>
      </c>
      <c r="AE126" s="7">
        <v>1</v>
      </c>
      <c r="AF126" s="7">
        <v>16.56666667</v>
      </c>
    </row>
    <row r="127" spans="1:32" x14ac:dyDescent="0.25">
      <c r="A127" s="8">
        <v>2748</v>
      </c>
      <c r="B127" s="8">
        <v>19804</v>
      </c>
      <c r="C127" s="4" t="s">
        <v>83</v>
      </c>
      <c r="D127" s="10">
        <v>12095.397129843899</v>
      </c>
      <c r="E127" s="10">
        <v>4894.8335556387501</v>
      </c>
      <c r="F127" s="8">
        <v>10680</v>
      </c>
      <c r="G127" s="5">
        <v>8479</v>
      </c>
      <c r="H127" s="5">
        <v>8</v>
      </c>
      <c r="I127" s="5">
        <v>4</v>
      </c>
      <c r="J127" s="5">
        <v>7</v>
      </c>
      <c r="K127" s="5">
        <v>9</v>
      </c>
      <c r="L127" s="5" t="s">
        <v>72</v>
      </c>
      <c r="M127" s="5" t="s">
        <v>66</v>
      </c>
      <c r="N127" s="5" t="s">
        <v>110</v>
      </c>
      <c r="O127" s="5">
        <v>2</v>
      </c>
      <c r="P127" s="5" t="s">
        <v>85</v>
      </c>
      <c r="Q127" s="5" t="s">
        <v>111</v>
      </c>
      <c r="R127" s="5" t="s">
        <v>112</v>
      </c>
      <c r="S127" s="5" t="s">
        <v>77</v>
      </c>
      <c r="T127" s="6" t="s">
        <v>87</v>
      </c>
      <c r="U127" s="6" t="s">
        <v>83</v>
      </c>
      <c r="V127" s="6">
        <v>6.2</v>
      </c>
      <c r="W127" s="6" t="s">
        <v>39</v>
      </c>
      <c r="X127" s="6">
        <v>6</v>
      </c>
      <c r="Y127" s="6" t="s">
        <v>40</v>
      </c>
      <c r="Z127" s="6" t="s">
        <v>88</v>
      </c>
      <c r="AA127" s="6" t="s">
        <v>42</v>
      </c>
      <c r="AB127" s="6" t="s">
        <v>43</v>
      </c>
      <c r="AC127" s="7">
        <v>97</v>
      </c>
      <c r="AD127" s="9">
        <v>10680</v>
      </c>
      <c r="AE127" s="7">
        <v>1</v>
      </c>
      <c r="AF127" s="7">
        <v>27.363636360000001</v>
      </c>
    </row>
    <row r="128" spans="1:32" x14ac:dyDescent="0.25">
      <c r="A128" s="8">
        <v>2944</v>
      </c>
      <c r="B128" s="8">
        <v>20144</v>
      </c>
      <c r="C128" s="4" t="s">
        <v>83</v>
      </c>
      <c r="D128" s="10">
        <v>44908.825041544798</v>
      </c>
      <c r="E128" s="10">
        <v>18173.956704181299</v>
      </c>
      <c r="F128" s="8">
        <v>11019</v>
      </c>
      <c r="G128" s="5">
        <v>8639</v>
      </c>
      <c r="H128" s="5">
        <v>8</v>
      </c>
      <c r="I128" s="5">
        <v>6</v>
      </c>
      <c r="J128" s="5">
        <v>3</v>
      </c>
      <c r="K128" s="5">
        <v>9</v>
      </c>
      <c r="L128" s="5" t="s">
        <v>72</v>
      </c>
      <c r="M128" s="5" t="s">
        <v>113</v>
      </c>
      <c r="N128" s="5" t="s">
        <v>114</v>
      </c>
      <c r="O128" s="5">
        <v>3</v>
      </c>
      <c r="P128" s="5" t="s">
        <v>85</v>
      </c>
      <c r="Q128" s="5" t="s">
        <v>77</v>
      </c>
      <c r="R128" s="5" t="s">
        <v>115</v>
      </c>
      <c r="S128" s="5" t="s">
        <v>77</v>
      </c>
      <c r="T128" s="6" t="s">
        <v>87</v>
      </c>
      <c r="U128" s="6" t="s">
        <v>83</v>
      </c>
      <c r="V128" s="6">
        <v>6.2</v>
      </c>
      <c r="W128" s="6" t="s">
        <v>39</v>
      </c>
      <c r="X128" s="6">
        <v>6</v>
      </c>
      <c r="Y128" s="6" t="s">
        <v>40</v>
      </c>
      <c r="Z128" s="6" t="s">
        <v>88</v>
      </c>
      <c r="AA128" s="6" t="s">
        <v>42</v>
      </c>
      <c r="AB128" s="6" t="s">
        <v>43</v>
      </c>
      <c r="AC128" s="7">
        <v>99</v>
      </c>
      <c r="AD128" s="9">
        <v>11019</v>
      </c>
      <c r="AE128" s="7">
        <v>2</v>
      </c>
      <c r="AF128" s="7">
        <v>14.581250000000001</v>
      </c>
    </row>
    <row r="129" spans="1:32" x14ac:dyDescent="0.25">
      <c r="A129" s="8">
        <v>4243</v>
      </c>
      <c r="B129" s="8">
        <v>16708</v>
      </c>
      <c r="C129" s="4" t="s">
        <v>83</v>
      </c>
      <c r="D129" s="10">
        <v>2934.0817986872999</v>
      </c>
      <c r="E129" s="10">
        <v>1187.3807770864601</v>
      </c>
      <c r="F129" s="8">
        <v>8753</v>
      </c>
      <c r="G129" s="5">
        <v>2000</v>
      </c>
      <c r="H129" s="5">
        <v>2</v>
      </c>
      <c r="I129" s="5">
        <v>0</v>
      </c>
      <c r="J129" s="5">
        <v>0</v>
      </c>
      <c r="K129" s="5">
        <v>0</v>
      </c>
      <c r="L129" s="5" t="s">
        <v>44</v>
      </c>
      <c r="M129" s="5" t="s">
        <v>45</v>
      </c>
      <c r="N129" s="5" t="s">
        <v>173</v>
      </c>
      <c r="O129" s="5">
        <v>3</v>
      </c>
      <c r="P129" s="5" t="s">
        <v>85</v>
      </c>
      <c r="Q129" s="5" t="s">
        <v>99</v>
      </c>
      <c r="R129" s="5" t="s">
        <v>174</v>
      </c>
      <c r="S129" s="5" t="s">
        <v>99</v>
      </c>
      <c r="T129" s="6" t="s">
        <v>163</v>
      </c>
      <c r="U129" s="6" t="s">
        <v>160</v>
      </c>
      <c r="V129" s="6">
        <v>6.2</v>
      </c>
      <c r="W129" s="6" t="s">
        <v>39</v>
      </c>
      <c r="X129" s="6">
        <v>6</v>
      </c>
      <c r="Y129" s="6" t="s">
        <v>40</v>
      </c>
      <c r="Z129" s="6" t="s">
        <v>164</v>
      </c>
      <c r="AA129" s="6" t="s">
        <v>42</v>
      </c>
      <c r="AB129" s="6" t="s">
        <v>43</v>
      </c>
      <c r="AC129" s="7">
        <v>81</v>
      </c>
      <c r="AD129" s="9">
        <v>8753</v>
      </c>
      <c r="AE129" s="7">
        <v>1</v>
      </c>
      <c r="AF129" s="7">
        <v>14.625</v>
      </c>
    </row>
    <row r="130" spans="1:32" x14ac:dyDescent="0.25">
      <c r="A130" s="8">
        <v>4246</v>
      </c>
      <c r="B130" s="8">
        <v>16710</v>
      </c>
      <c r="C130" s="4" t="s">
        <v>83</v>
      </c>
      <c r="D130" s="4">
        <v>619.805412060035</v>
      </c>
      <c r="E130" s="4">
        <v>250.826351243343</v>
      </c>
      <c r="F130" s="8">
        <v>8756</v>
      </c>
      <c r="G130" s="5">
        <v>2000</v>
      </c>
      <c r="H130" s="5">
        <v>2</v>
      </c>
      <c r="I130" s="5">
        <v>0</v>
      </c>
      <c r="J130" s="5">
        <v>0</v>
      </c>
      <c r="K130" s="5">
        <v>0</v>
      </c>
      <c r="L130" s="5" t="s">
        <v>44</v>
      </c>
      <c r="M130" s="5" t="s">
        <v>45</v>
      </c>
      <c r="N130" s="5" t="s">
        <v>46</v>
      </c>
      <c r="O130" s="5">
        <v>3</v>
      </c>
      <c r="P130" s="5" t="s">
        <v>85</v>
      </c>
      <c r="Q130" s="5" t="s">
        <v>161</v>
      </c>
      <c r="R130" s="5" t="s">
        <v>175</v>
      </c>
      <c r="S130" s="5" t="s">
        <v>77</v>
      </c>
      <c r="T130" s="6" t="s">
        <v>87</v>
      </c>
      <c r="U130" s="6" t="s">
        <v>83</v>
      </c>
      <c r="V130" s="6">
        <v>6.2</v>
      </c>
      <c r="W130" s="6" t="s">
        <v>39</v>
      </c>
      <c r="X130" s="6">
        <v>6</v>
      </c>
      <c r="Y130" s="6" t="s">
        <v>40</v>
      </c>
      <c r="Z130" s="6" t="s">
        <v>88</v>
      </c>
      <c r="AA130" s="6" t="s">
        <v>42</v>
      </c>
      <c r="AB130" s="6" t="s">
        <v>43</v>
      </c>
      <c r="AC130" s="7">
        <v>82</v>
      </c>
      <c r="AD130" s="9">
        <v>8756</v>
      </c>
      <c r="AE130" s="7">
        <v>1</v>
      </c>
      <c r="AF130" s="7">
        <v>10.05833333</v>
      </c>
    </row>
    <row r="131" spans="1:32" x14ac:dyDescent="0.25">
      <c r="A131" s="8">
        <v>4309</v>
      </c>
      <c r="B131" s="8">
        <v>17080</v>
      </c>
      <c r="C131" s="4" t="s">
        <v>83</v>
      </c>
      <c r="D131" s="4">
        <v>833.58664201510499</v>
      </c>
      <c r="E131" s="4">
        <v>337.340545586568</v>
      </c>
      <c r="F131" s="8">
        <v>9007</v>
      </c>
      <c r="G131" s="5">
        <v>3028</v>
      </c>
      <c r="H131" s="5">
        <v>3</v>
      </c>
      <c r="I131" s="5">
        <v>0</v>
      </c>
      <c r="J131" s="5">
        <v>2</v>
      </c>
      <c r="K131" s="5">
        <v>8</v>
      </c>
      <c r="L131" s="5" t="s">
        <v>57</v>
      </c>
      <c r="M131" s="5" t="s">
        <v>32</v>
      </c>
      <c r="N131" s="5" t="s">
        <v>176</v>
      </c>
      <c r="O131" s="5">
        <v>3</v>
      </c>
      <c r="P131" s="5" t="s">
        <v>85</v>
      </c>
      <c r="Q131" s="5" t="s">
        <v>168</v>
      </c>
      <c r="R131" s="5" t="s">
        <v>177</v>
      </c>
      <c r="S131" s="5" t="s">
        <v>37</v>
      </c>
      <c r="T131" s="6" t="s">
        <v>87</v>
      </c>
      <c r="U131" s="6" t="s">
        <v>83</v>
      </c>
      <c r="V131" s="6">
        <v>6.2</v>
      </c>
      <c r="W131" s="6" t="s">
        <v>39</v>
      </c>
      <c r="X131" s="6">
        <v>6</v>
      </c>
      <c r="Y131" s="6" t="s">
        <v>40</v>
      </c>
      <c r="Z131" s="6" t="s">
        <v>88</v>
      </c>
      <c r="AA131" s="6" t="s">
        <v>42</v>
      </c>
      <c r="AB131" s="6" t="s">
        <v>43</v>
      </c>
      <c r="AC131" s="7">
        <v>84</v>
      </c>
      <c r="AD131" s="9">
        <v>9007</v>
      </c>
      <c r="AE131" s="7">
        <v>2</v>
      </c>
      <c r="AF131" s="7">
        <v>11.223333335</v>
      </c>
    </row>
    <row r="132" spans="1:32" x14ac:dyDescent="0.25">
      <c r="A132" s="8">
        <v>4312</v>
      </c>
      <c r="B132" s="8">
        <v>17082</v>
      </c>
      <c r="C132" s="4" t="s">
        <v>83</v>
      </c>
      <c r="D132" s="10">
        <v>14837.079528587199</v>
      </c>
      <c r="E132" s="10">
        <v>6004.3530579922699</v>
      </c>
      <c r="F132" s="8">
        <v>9010</v>
      </c>
      <c r="G132" s="5">
        <v>3028</v>
      </c>
      <c r="H132" s="5">
        <v>3</v>
      </c>
      <c r="I132" s="5">
        <v>0</v>
      </c>
      <c r="J132" s="5">
        <v>2</v>
      </c>
      <c r="K132" s="5">
        <v>8</v>
      </c>
      <c r="L132" s="5" t="s">
        <v>57</v>
      </c>
      <c r="M132" s="5" t="s">
        <v>32</v>
      </c>
      <c r="N132" s="5" t="s">
        <v>176</v>
      </c>
      <c r="O132" s="5">
        <v>3</v>
      </c>
      <c r="P132" s="5" t="s">
        <v>85</v>
      </c>
      <c r="Q132" s="5" t="s">
        <v>77</v>
      </c>
      <c r="R132" s="5" t="s">
        <v>178</v>
      </c>
      <c r="S132" s="5" t="s">
        <v>77</v>
      </c>
      <c r="T132" s="6" t="s">
        <v>52</v>
      </c>
      <c r="U132" s="6" t="s">
        <v>48</v>
      </c>
      <c r="V132" s="6">
        <v>6.2</v>
      </c>
      <c r="W132" s="6" t="s">
        <v>39</v>
      </c>
      <c r="X132" s="6">
        <v>6</v>
      </c>
      <c r="Y132" s="6" t="s">
        <v>40</v>
      </c>
      <c r="Z132" s="6" t="s">
        <v>53</v>
      </c>
      <c r="AA132" s="6" t="s">
        <v>42</v>
      </c>
      <c r="AB132" s="6" t="s">
        <v>43</v>
      </c>
      <c r="AC132" s="7">
        <v>85</v>
      </c>
      <c r="AD132" s="9">
        <v>9010</v>
      </c>
      <c r="AE132" s="7">
        <v>1</v>
      </c>
      <c r="AF132" s="7">
        <v>22.3</v>
      </c>
    </row>
    <row r="133" spans="1:32" x14ac:dyDescent="0.25">
      <c r="A133" s="8">
        <v>4323</v>
      </c>
      <c r="B133" s="8">
        <v>17109</v>
      </c>
      <c r="C133" s="4" t="s">
        <v>83</v>
      </c>
      <c r="D133" s="10">
        <v>10498.961937782</v>
      </c>
      <c r="E133" s="10">
        <v>4248.7791546446497</v>
      </c>
      <c r="F133" s="8">
        <v>9032</v>
      </c>
      <c r="G133" s="5">
        <v>3189</v>
      </c>
      <c r="H133" s="5">
        <v>3</v>
      </c>
      <c r="I133" s="5">
        <v>1</v>
      </c>
      <c r="J133" s="5">
        <v>8</v>
      </c>
      <c r="K133" s="5">
        <v>9</v>
      </c>
      <c r="L133" s="5" t="s">
        <v>57</v>
      </c>
      <c r="M133" s="5" t="s">
        <v>80</v>
      </c>
      <c r="N133" s="5" t="s">
        <v>90</v>
      </c>
      <c r="O133" s="5">
        <v>3</v>
      </c>
      <c r="P133" s="5" t="s">
        <v>85</v>
      </c>
      <c r="Q133" s="5" t="s">
        <v>77</v>
      </c>
      <c r="R133" s="5" t="s">
        <v>179</v>
      </c>
      <c r="S133" s="5" t="s">
        <v>77</v>
      </c>
      <c r="T133" s="6" t="s">
        <v>87</v>
      </c>
      <c r="U133" s="6" t="s">
        <v>83</v>
      </c>
      <c r="V133" s="6">
        <v>6.2</v>
      </c>
      <c r="W133" s="6" t="s">
        <v>39</v>
      </c>
      <c r="X133" s="6">
        <v>6</v>
      </c>
      <c r="Y133" s="6" t="s">
        <v>40</v>
      </c>
      <c r="Z133" s="6" t="s">
        <v>88</v>
      </c>
      <c r="AA133" s="6" t="s">
        <v>42</v>
      </c>
      <c r="AB133" s="6" t="s">
        <v>43</v>
      </c>
      <c r="AC133" s="7">
        <v>86</v>
      </c>
      <c r="AD133" s="9">
        <v>9032</v>
      </c>
      <c r="AE133" s="7">
        <v>1</v>
      </c>
      <c r="AF133" s="7">
        <v>12.6625</v>
      </c>
    </row>
    <row r="134" spans="1:32" x14ac:dyDescent="0.25">
      <c r="A134" s="8">
        <v>4413</v>
      </c>
      <c r="B134" s="8">
        <v>17638</v>
      </c>
      <c r="C134" s="4" t="s">
        <v>83</v>
      </c>
      <c r="D134" s="10">
        <v>4049.7501791807599</v>
      </c>
      <c r="E134" s="10">
        <v>1638.8757521733201</v>
      </c>
      <c r="F134" s="8">
        <v>9344</v>
      </c>
      <c r="G134" s="5">
        <v>4028</v>
      </c>
      <c r="H134" s="5">
        <v>4</v>
      </c>
      <c r="I134" s="5">
        <v>0</v>
      </c>
      <c r="J134" s="5">
        <v>2</v>
      </c>
      <c r="K134" s="5">
        <v>8</v>
      </c>
      <c r="L134" s="5" t="s">
        <v>180</v>
      </c>
      <c r="M134" s="5" t="s">
        <v>32</v>
      </c>
      <c r="N134" s="5" t="s">
        <v>181</v>
      </c>
      <c r="O134" s="5">
        <v>2</v>
      </c>
      <c r="P134" s="5" t="s">
        <v>85</v>
      </c>
      <c r="Q134" s="5" t="s">
        <v>182</v>
      </c>
      <c r="R134" s="5" t="s">
        <v>183</v>
      </c>
      <c r="S134" s="5" t="s">
        <v>99</v>
      </c>
      <c r="T134" s="6" t="s">
        <v>87</v>
      </c>
      <c r="U134" s="6" t="s">
        <v>83</v>
      </c>
      <c r="V134" s="6">
        <v>6.2</v>
      </c>
      <c r="W134" s="6" t="s">
        <v>39</v>
      </c>
      <c r="X134" s="6">
        <v>6</v>
      </c>
      <c r="Y134" s="6" t="s">
        <v>40</v>
      </c>
      <c r="Z134" s="6" t="s">
        <v>88</v>
      </c>
      <c r="AA134" s="6" t="s">
        <v>42</v>
      </c>
      <c r="AB134" s="6" t="s">
        <v>43</v>
      </c>
      <c r="AC134" s="7">
        <v>90</v>
      </c>
      <c r="AD134" s="9">
        <v>9344</v>
      </c>
      <c r="AE134" s="7">
        <v>1</v>
      </c>
      <c r="AF134" s="7">
        <v>24.8</v>
      </c>
    </row>
    <row r="135" spans="1:32" x14ac:dyDescent="0.25">
      <c r="A135" s="8">
        <v>11065</v>
      </c>
      <c r="B135" s="8">
        <v>25296</v>
      </c>
      <c r="C135" s="4" t="s">
        <v>83</v>
      </c>
      <c r="D135" s="4">
        <v>787.19404698255198</v>
      </c>
      <c r="E135" s="4">
        <v>318.56612847063798</v>
      </c>
      <c r="F135" s="8">
        <v>13751</v>
      </c>
      <c r="G135" s="5">
        <v>2030</v>
      </c>
      <c r="H135" s="5">
        <v>2</v>
      </c>
      <c r="I135" s="5">
        <v>0</v>
      </c>
      <c r="J135" s="5">
        <v>3</v>
      </c>
      <c r="K135" s="5">
        <v>0</v>
      </c>
      <c r="L135" s="5" t="s">
        <v>44</v>
      </c>
      <c r="M135" s="5" t="s">
        <v>113</v>
      </c>
      <c r="N135" s="5" t="s">
        <v>240</v>
      </c>
      <c r="O135" s="5">
        <v>3</v>
      </c>
      <c r="P135" s="5" t="s">
        <v>252</v>
      </c>
      <c r="Q135" s="5" t="s">
        <v>250</v>
      </c>
      <c r="R135" s="5" t="s">
        <v>253</v>
      </c>
      <c r="S135" s="5" t="s">
        <v>242</v>
      </c>
      <c r="T135" s="6" t="s">
        <v>87</v>
      </c>
      <c r="U135" s="6" t="s">
        <v>83</v>
      </c>
      <c r="V135" s="6">
        <v>6.2</v>
      </c>
      <c r="W135" s="6" t="s">
        <v>39</v>
      </c>
      <c r="X135" s="6">
        <v>6</v>
      </c>
      <c r="Y135" s="6" t="s">
        <v>40</v>
      </c>
      <c r="Z135" s="6" t="s">
        <v>88</v>
      </c>
      <c r="AA135" s="6" t="s">
        <v>42</v>
      </c>
      <c r="AB135" s="6" t="s">
        <v>43</v>
      </c>
      <c r="AC135" s="7">
        <v>149</v>
      </c>
      <c r="AD135" s="9">
        <v>13751</v>
      </c>
      <c r="AE135" s="7">
        <v>1</v>
      </c>
      <c r="AF135" s="7">
        <v>19.2624999999999</v>
      </c>
    </row>
    <row r="136" spans="1:32" x14ac:dyDescent="0.25">
      <c r="A136" s="8">
        <v>11069</v>
      </c>
      <c r="B136" s="8">
        <v>25304</v>
      </c>
      <c r="C136" s="4" t="s">
        <v>83</v>
      </c>
      <c r="D136" s="4">
        <v>575.79162798351797</v>
      </c>
      <c r="E136" s="4">
        <v>233.014604766925</v>
      </c>
      <c r="F136" s="8">
        <v>13755</v>
      </c>
      <c r="G136" s="5">
        <v>2030</v>
      </c>
      <c r="H136" s="5">
        <v>2</v>
      </c>
      <c r="I136" s="5">
        <v>0</v>
      </c>
      <c r="J136" s="5">
        <v>3</v>
      </c>
      <c r="K136" s="5">
        <v>0</v>
      </c>
      <c r="L136" s="5" t="s">
        <v>44</v>
      </c>
      <c r="M136" s="5" t="s">
        <v>113</v>
      </c>
      <c r="N136" s="5" t="s">
        <v>240</v>
      </c>
      <c r="O136" s="5">
        <v>3</v>
      </c>
      <c r="P136" s="5" t="s">
        <v>252</v>
      </c>
      <c r="Q136" s="5" t="s">
        <v>50</v>
      </c>
      <c r="R136" s="5" t="s">
        <v>246</v>
      </c>
      <c r="S136" s="5" t="s">
        <v>50</v>
      </c>
      <c r="T136" s="6" t="s">
        <v>87</v>
      </c>
      <c r="U136" s="6" t="s">
        <v>83</v>
      </c>
      <c r="V136" s="6">
        <v>6.2</v>
      </c>
      <c r="W136" s="6" t="s">
        <v>39</v>
      </c>
      <c r="X136" s="6">
        <v>6</v>
      </c>
      <c r="Y136" s="6" t="s">
        <v>40</v>
      </c>
      <c r="Z136" s="6" t="s">
        <v>88</v>
      </c>
      <c r="AA136" s="6" t="s">
        <v>42</v>
      </c>
      <c r="AB136" s="6" t="s">
        <v>43</v>
      </c>
      <c r="AC136" s="7">
        <v>150</v>
      </c>
      <c r="AD136" s="9">
        <v>13755</v>
      </c>
      <c r="AE136" s="7">
        <v>1</v>
      </c>
      <c r="AF136" s="7">
        <v>15.88888889</v>
      </c>
    </row>
    <row r="137" spans="1:32" x14ac:dyDescent="0.25">
      <c r="A137" s="8">
        <v>11298</v>
      </c>
      <c r="B137" s="8">
        <v>25934</v>
      </c>
      <c r="C137" s="4" t="s">
        <v>83</v>
      </c>
      <c r="D137" s="10">
        <v>8101.8991647393996</v>
      </c>
      <c r="E137" s="10">
        <v>3278.72226684628</v>
      </c>
      <c r="F137" s="8">
        <v>13985</v>
      </c>
      <c r="G137" s="5">
        <v>3429</v>
      </c>
      <c r="H137" s="5">
        <v>3</v>
      </c>
      <c r="I137" s="5">
        <v>4</v>
      </c>
      <c r="J137" s="5">
        <v>2</v>
      </c>
      <c r="K137" s="5">
        <v>9</v>
      </c>
      <c r="L137" s="5" t="s">
        <v>57</v>
      </c>
      <c r="M137" s="5" t="s">
        <v>32</v>
      </c>
      <c r="N137" s="5" t="s">
        <v>76</v>
      </c>
      <c r="O137" s="5">
        <v>3</v>
      </c>
      <c r="P137" s="5" t="s">
        <v>252</v>
      </c>
      <c r="Q137" s="5" t="s">
        <v>242</v>
      </c>
      <c r="R137" s="5" t="s">
        <v>247</v>
      </c>
      <c r="S137" s="5" t="s">
        <v>242</v>
      </c>
      <c r="T137" s="6" t="s">
        <v>87</v>
      </c>
      <c r="U137" s="6" t="s">
        <v>83</v>
      </c>
      <c r="V137" s="6">
        <v>6.2</v>
      </c>
      <c r="W137" s="6" t="s">
        <v>39</v>
      </c>
      <c r="X137" s="6">
        <v>6</v>
      </c>
      <c r="Y137" s="6" t="s">
        <v>40</v>
      </c>
      <c r="Z137" s="6" t="s">
        <v>88</v>
      </c>
      <c r="AA137" s="6" t="s">
        <v>42</v>
      </c>
      <c r="AB137" s="6" t="s">
        <v>43</v>
      </c>
      <c r="AC137" s="7">
        <v>155</v>
      </c>
      <c r="AD137" s="9">
        <v>13985</v>
      </c>
      <c r="AE137" s="7">
        <v>1</v>
      </c>
      <c r="AF137" s="7">
        <v>16.5</v>
      </c>
    </row>
    <row r="138" spans="1:32" x14ac:dyDescent="0.25">
      <c r="A138" s="8">
        <v>11302</v>
      </c>
      <c r="B138" s="8">
        <v>25937</v>
      </c>
      <c r="C138" s="4" t="s">
        <v>83</v>
      </c>
      <c r="D138" s="4">
        <v>415.591780252494</v>
      </c>
      <c r="E138" s="4">
        <v>168.18402650114501</v>
      </c>
      <c r="F138" s="8">
        <v>13989</v>
      </c>
      <c r="G138" s="5">
        <v>3429</v>
      </c>
      <c r="H138" s="5">
        <v>3</v>
      </c>
      <c r="I138" s="5">
        <v>4</v>
      </c>
      <c r="J138" s="5">
        <v>2</v>
      </c>
      <c r="K138" s="5">
        <v>9</v>
      </c>
      <c r="L138" s="5" t="s">
        <v>57</v>
      </c>
      <c r="M138" s="5" t="s">
        <v>32</v>
      </c>
      <c r="N138" s="5" t="s">
        <v>76</v>
      </c>
      <c r="O138" s="5">
        <v>3</v>
      </c>
      <c r="P138" s="5" t="s">
        <v>252</v>
      </c>
      <c r="Q138" s="5" t="s">
        <v>50</v>
      </c>
      <c r="R138" s="5" t="s">
        <v>151</v>
      </c>
      <c r="S138" s="5" t="s">
        <v>50</v>
      </c>
      <c r="T138" s="6" t="s">
        <v>52</v>
      </c>
      <c r="U138" s="6" t="s">
        <v>48</v>
      </c>
      <c r="V138" s="6">
        <v>6.2</v>
      </c>
      <c r="W138" s="6" t="s">
        <v>39</v>
      </c>
      <c r="X138" s="6">
        <v>6</v>
      </c>
      <c r="Y138" s="6" t="s">
        <v>40</v>
      </c>
      <c r="Z138" s="6" t="s">
        <v>53</v>
      </c>
      <c r="AA138" s="6" t="s">
        <v>42</v>
      </c>
      <c r="AB138" s="6" t="s">
        <v>43</v>
      </c>
      <c r="AC138" s="7">
        <v>156</v>
      </c>
      <c r="AD138" s="9">
        <v>13989</v>
      </c>
      <c r="AE138" s="7">
        <v>1</v>
      </c>
      <c r="AF138" s="7">
        <v>14.3874999999999</v>
      </c>
    </row>
    <row r="139" spans="1:32" x14ac:dyDescent="0.25">
      <c r="A139" s="8">
        <v>11688</v>
      </c>
      <c r="B139" s="8">
        <v>26400</v>
      </c>
      <c r="C139" s="4" t="s">
        <v>83</v>
      </c>
      <c r="D139" s="10">
        <v>6390.45129972836</v>
      </c>
      <c r="E139" s="10">
        <v>2586.12388843401</v>
      </c>
      <c r="F139" s="8">
        <v>14375</v>
      </c>
      <c r="G139" s="5">
        <v>3526</v>
      </c>
      <c r="H139" s="5">
        <v>3</v>
      </c>
      <c r="I139" s="5">
        <v>5</v>
      </c>
      <c r="J139" s="5">
        <v>2</v>
      </c>
      <c r="K139" s="5">
        <v>6</v>
      </c>
      <c r="L139" s="5" t="s">
        <v>57</v>
      </c>
      <c r="M139" s="5" t="s">
        <v>32</v>
      </c>
      <c r="N139" s="5" t="s">
        <v>249</v>
      </c>
      <c r="O139" s="5">
        <v>2</v>
      </c>
      <c r="P139" s="5" t="s">
        <v>252</v>
      </c>
      <c r="Q139" s="5" t="s">
        <v>37</v>
      </c>
      <c r="R139" s="5" t="s">
        <v>258</v>
      </c>
      <c r="S139" s="5" t="s">
        <v>37</v>
      </c>
      <c r="T139" s="6" t="s">
        <v>221</v>
      </c>
      <c r="U139" s="6" t="s">
        <v>222</v>
      </c>
      <c r="V139" s="6">
        <v>10.1</v>
      </c>
      <c r="W139" s="6" t="s">
        <v>223</v>
      </c>
      <c r="X139" s="6">
        <v>10</v>
      </c>
      <c r="Y139" s="6" t="s">
        <v>224</v>
      </c>
      <c r="Z139" s="6" t="s">
        <v>225</v>
      </c>
      <c r="AA139" s="6" t="s">
        <v>226</v>
      </c>
      <c r="AB139" s="6" t="s">
        <v>227</v>
      </c>
      <c r="AC139" s="7">
        <v>160</v>
      </c>
      <c r="AD139" s="9">
        <v>14375</v>
      </c>
      <c r="AE139" s="7">
        <v>1</v>
      </c>
      <c r="AF139" s="7">
        <v>19.175000000000001</v>
      </c>
    </row>
    <row r="140" spans="1:32" x14ac:dyDescent="0.25">
      <c r="A140" s="8">
        <v>11754</v>
      </c>
      <c r="B140" s="8">
        <v>26481</v>
      </c>
      <c r="C140" s="4" t="s">
        <v>83</v>
      </c>
      <c r="D140" s="10">
        <v>7684.2224260564799</v>
      </c>
      <c r="E140" s="10">
        <v>3109.69448760367</v>
      </c>
      <c r="F140" s="8">
        <v>14462</v>
      </c>
      <c r="G140" s="5">
        <v>3567</v>
      </c>
      <c r="H140" s="5">
        <v>3</v>
      </c>
      <c r="I140" s="5">
        <v>5</v>
      </c>
      <c r="J140" s="5">
        <v>6</v>
      </c>
      <c r="K140" s="5">
        <v>7</v>
      </c>
      <c r="L140" s="5" t="s">
        <v>57</v>
      </c>
      <c r="M140" s="5" t="s">
        <v>58</v>
      </c>
      <c r="N140" s="5" t="s">
        <v>259</v>
      </c>
      <c r="O140" s="5">
        <v>3</v>
      </c>
      <c r="P140" s="5" t="s">
        <v>252</v>
      </c>
      <c r="Q140" s="5" t="s">
        <v>242</v>
      </c>
      <c r="R140" s="5" t="s">
        <v>260</v>
      </c>
      <c r="S140" s="5" t="s">
        <v>242</v>
      </c>
      <c r="T140" s="6" t="s">
        <v>52</v>
      </c>
      <c r="U140" s="6" t="s">
        <v>48</v>
      </c>
      <c r="V140" s="6">
        <v>6.2</v>
      </c>
      <c r="W140" s="6" t="s">
        <v>39</v>
      </c>
      <c r="X140" s="6">
        <v>6</v>
      </c>
      <c r="Y140" s="6" t="s">
        <v>40</v>
      </c>
      <c r="Z140" s="6" t="s">
        <v>53</v>
      </c>
      <c r="AA140" s="6" t="s">
        <v>42</v>
      </c>
      <c r="AB140" s="6" t="s">
        <v>43</v>
      </c>
      <c r="AC140" s="7">
        <v>162</v>
      </c>
      <c r="AD140" s="9">
        <v>14462</v>
      </c>
      <c r="AE140" s="7">
        <v>1</v>
      </c>
      <c r="AF140" s="7">
        <v>15.82857143</v>
      </c>
    </row>
    <row r="141" spans="1:32" x14ac:dyDescent="0.25">
      <c r="A141" s="8">
        <v>12708</v>
      </c>
      <c r="B141" s="8">
        <v>27643</v>
      </c>
      <c r="C141" s="4" t="s">
        <v>83</v>
      </c>
      <c r="D141" s="10">
        <v>52665.286133600297</v>
      </c>
      <c r="E141" s="10">
        <v>21312.885142729399</v>
      </c>
      <c r="F141" s="8">
        <v>15445</v>
      </c>
      <c r="G141" s="5">
        <v>6579</v>
      </c>
      <c r="H141" s="5">
        <v>6</v>
      </c>
      <c r="I141" s="5">
        <v>5</v>
      </c>
      <c r="J141" s="5">
        <v>7</v>
      </c>
      <c r="K141" s="5">
        <v>9</v>
      </c>
      <c r="L141" s="5" t="s">
        <v>31</v>
      </c>
      <c r="M141" s="5" t="s">
        <v>66</v>
      </c>
      <c r="N141" s="5" t="s">
        <v>262</v>
      </c>
      <c r="O141" s="5">
        <v>2</v>
      </c>
      <c r="P141" s="5" t="s">
        <v>252</v>
      </c>
      <c r="Q141" s="5" t="s">
        <v>242</v>
      </c>
      <c r="R141" s="5" t="s">
        <v>263</v>
      </c>
      <c r="S141" s="5" t="s">
        <v>242</v>
      </c>
      <c r="T141" s="6" t="s">
        <v>52</v>
      </c>
      <c r="U141" s="6" t="s">
        <v>48</v>
      </c>
      <c r="V141" s="6">
        <v>6.2</v>
      </c>
      <c r="W141" s="6" t="s">
        <v>39</v>
      </c>
      <c r="X141" s="6">
        <v>6</v>
      </c>
      <c r="Y141" s="6" t="s">
        <v>40</v>
      </c>
      <c r="Z141" s="6" t="s">
        <v>53</v>
      </c>
      <c r="AA141" s="6" t="s">
        <v>42</v>
      </c>
      <c r="AB141" s="6" t="s">
        <v>43</v>
      </c>
      <c r="AC141" s="7">
        <v>164</v>
      </c>
      <c r="AD141" s="9">
        <v>15445</v>
      </c>
      <c r="AE141" s="7">
        <v>2</v>
      </c>
      <c r="AF141" s="7">
        <v>14.7937499999999</v>
      </c>
    </row>
    <row r="142" spans="1:32" x14ac:dyDescent="0.25">
      <c r="A142" s="8">
        <v>15436</v>
      </c>
      <c r="B142" s="8">
        <v>16688</v>
      </c>
      <c r="C142" s="4" t="s">
        <v>83</v>
      </c>
      <c r="D142" s="10">
        <v>18740.3700215315</v>
      </c>
      <c r="E142" s="10">
        <v>7583.9586779787396</v>
      </c>
      <c r="F142" s="8">
        <v>8738</v>
      </c>
      <c r="G142" s="5">
        <v>2000</v>
      </c>
      <c r="H142" s="5">
        <v>2</v>
      </c>
      <c r="I142" s="5">
        <v>0</v>
      </c>
      <c r="J142" s="5">
        <v>0</v>
      </c>
      <c r="K142" s="5">
        <v>0</v>
      </c>
      <c r="L142" s="5" t="s">
        <v>44</v>
      </c>
      <c r="M142" s="5" t="s">
        <v>45</v>
      </c>
      <c r="N142" s="5" t="s">
        <v>173</v>
      </c>
      <c r="O142" s="5">
        <v>3</v>
      </c>
      <c r="P142" s="5" t="s">
        <v>85</v>
      </c>
      <c r="Q142" s="5" t="s">
        <v>99</v>
      </c>
      <c r="R142" s="5" t="s">
        <v>174</v>
      </c>
      <c r="S142" s="5" t="s">
        <v>99</v>
      </c>
      <c r="T142" s="6" t="s">
        <v>87</v>
      </c>
      <c r="U142" s="6" t="s">
        <v>83</v>
      </c>
      <c r="V142" s="6">
        <v>6.2</v>
      </c>
      <c r="W142" s="6" t="s">
        <v>39</v>
      </c>
      <c r="X142" s="6">
        <v>6</v>
      </c>
      <c r="Y142" s="6" t="s">
        <v>40</v>
      </c>
      <c r="Z142" s="6" t="s">
        <v>88</v>
      </c>
      <c r="AA142" s="6" t="s">
        <v>42</v>
      </c>
      <c r="AB142" s="6" t="s">
        <v>43</v>
      </c>
      <c r="AC142" s="7">
        <v>80</v>
      </c>
      <c r="AD142" s="9">
        <v>8738</v>
      </c>
      <c r="AE142" s="7">
        <v>1</v>
      </c>
      <c r="AF142" s="7">
        <v>23.533333330000001</v>
      </c>
    </row>
    <row r="143" spans="1:32" x14ac:dyDescent="0.25">
      <c r="A143" s="4">
        <v>299</v>
      </c>
      <c r="B143" s="8">
        <v>8145</v>
      </c>
      <c r="C143" s="4" t="s">
        <v>30</v>
      </c>
      <c r="D143" s="4">
        <v>485.32065387802999</v>
      </c>
      <c r="E143" s="4">
        <v>196.40230050696701</v>
      </c>
      <c r="F143" s="8">
        <v>5564</v>
      </c>
      <c r="G143" s="5">
        <v>6529</v>
      </c>
      <c r="H143" s="5">
        <v>6</v>
      </c>
      <c r="I143" s="5">
        <v>5</v>
      </c>
      <c r="J143" s="5">
        <v>2</v>
      </c>
      <c r="K143" s="5">
        <v>9</v>
      </c>
      <c r="L143" s="5" t="s">
        <v>31</v>
      </c>
      <c r="M143" s="5" t="s">
        <v>32</v>
      </c>
      <c r="N143" s="5" t="s">
        <v>33</v>
      </c>
      <c r="O143" s="5">
        <v>0</v>
      </c>
      <c r="P143" s="5" t="s">
        <v>34</v>
      </c>
      <c r="Q143" s="5" t="s">
        <v>35</v>
      </c>
      <c r="R143" s="5" t="s">
        <v>36</v>
      </c>
      <c r="S143" s="5" t="s">
        <v>37</v>
      </c>
      <c r="T143" s="6" t="s">
        <v>38</v>
      </c>
      <c r="U143" s="6" t="s">
        <v>30</v>
      </c>
      <c r="V143" s="6">
        <v>6.2</v>
      </c>
      <c r="W143" s="6" t="s">
        <v>39</v>
      </c>
      <c r="X143" s="6">
        <v>6</v>
      </c>
      <c r="Y143" s="6" t="s">
        <v>40</v>
      </c>
      <c r="Z143" s="6" t="s">
        <v>41</v>
      </c>
      <c r="AA143" s="6" t="s">
        <v>42</v>
      </c>
      <c r="AB143" s="6" t="s">
        <v>43</v>
      </c>
      <c r="AC143" s="7">
        <v>21</v>
      </c>
      <c r="AD143" s="9">
        <v>5564</v>
      </c>
      <c r="AE143" s="7">
        <v>1</v>
      </c>
      <c r="AF143" s="7">
        <v>21.422222219999899</v>
      </c>
    </row>
    <row r="144" spans="1:32" x14ac:dyDescent="0.25">
      <c r="A144" s="4">
        <v>706</v>
      </c>
      <c r="B144" s="8">
        <v>8616</v>
      </c>
      <c r="C144" s="4" t="s">
        <v>30</v>
      </c>
      <c r="D144" s="4">
        <v>469.26437692993397</v>
      </c>
      <c r="E144" s="4">
        <v>189.90455575824299</v>
      </c>
      <c r="F144" s="8">
        <v>5971</v>
      </c>
      <c r="G144" s="5">
        <v>2100</v>
      </c>
      <c r="H144" s="5">
        <v>2</v>
      </c>
      <c r="I144" s="5">
        <v>1</v>
      </c>
      <c r="J144" s="5">
        <v>0</v>
      </c>
      <c r="K144" s="5">
        <v>0</v>
      </c>
      <c r="L144" s="5" t="s">
        <v>44</v>
      </c>
      <c r="M144" s="5" t="s">
        <v>45</v>
      </c>
      <c r="N144" s="5" t="s">
        <v>46</v>
      </c>
      <c r="O144" s="5">
        <v>3</v>
      </c>
      <c r="P144" s="5" t="s">
        <v>34</v>
      </c>
      <c r="Q144" s="5" t="s">
        <v>37</v>
      </c>
      <c r="R144" s="5" t="s">
        <v>47</v>
      </c>
      <c r="S144" s="5" t="s">
        <v>37</v>
      </c>
      <c r="T144" s="6" t="s">
        <v>38</v>
      </c>
      <c r="U144" s="6" t="s">
        <v>30</v>
      </c>
      <c r="V144" s="6">
        <v>6.2</v>
      </c>
      <c r="W144" s="6" t="s">
        <v>39</v>
      </c>
      <c r="X144" s="6">
        <v>6</v>
      </c>
      <c r="Y144" s="6" t="s">
        <v>40</v>
      </c>
      <c r="Z144" s="6" t="s">
        <v>41</v>
      </c>
      <c r="AA144" s="6" t="s">
        <v>42</v>
      </c>
      <c r="AB144" s="6" t="s">
        <v>43</v>
      </c>
      <c r="AC144" s="7">
        <v>22</v>
      </c>
      <c r="AD144" s="9">
        <v>5971</v>
      </c>
      <c r="AE144" s="7">
        <v>1</v>
      </c>
      <c r="AF144" s="7">
        <v>20.8799999999999</v>
      </c>
    </row>
    <row r="145" spans="1:32" x14ac:dyDescent="0.25">
      <c r="A145" s="8">
        <v>1051</v>
      </c>
      <c r="B145" s="8">
        <v>10364</v>
      </c>
      <c r="C145" s="4" t="s">
        <v>30</v>
      </c>
      <c r="D145" s="4">
        <v>985.99783083483203</v>
      </c>
      <c r="E145" s="4">
        <v>399.01916541864102</v>
      </c>
      <c r="F145" s="8">
        <v>6598</v>
      </c>
      <c r="G145" s="5">
        <v>3563</v>
      </c>
      <c r="H145" s="5">
        <v>3</v>
      </c>
      <c r="I145" s="5">
        <v>5</v>
      </c>
      <c r="J145" s="5">
        <v>6</v>
      </c>
      <c r="K145" s="5">
        <v>3</v>
      </c>
      <c r="L145" s="5" t="s">
        <v>57</v>
      </c>
      <c r="M145" s="5" t="s">
        <v>58</v>
      </c>
      <c r="N145" s="5" t="s">
        <v>59</v>
      </c>
      <c r="O145" s="5">
        <v>1</v>
      </c>
      <c r="P145" s="5" t="s">
        <v>34</v>
      </c>
      <c r="Q145" s="5" t="s">
        <v>60</v>
      </c>
      <c r="R145" s="5" t="s">
        <v>61</v>
      </c>
      <c r="S145" s="5" t="s">
        <v>62</v>
      </c>
      <c r="T145" s="6" t="s">
        <v>38</v>
      </c>
      <c r="U145" s="6" t="s">
        <v>30</v>
      </c>
      <c r="V145" s="6">
        <v>6.2</v>
      </c>
      <c r="W145" s="6" t="s">
        <v>39</v>
      </c>
      <c r="X145" s="6">
        <v>6</v>
      </c>
      <c r="Y145" s="6" t="s">
        <v>40</v>
      </c>
      <c r="Z145" s="6" t="s">
        <v>41</v>
      </c>
      <c r="AA145" s="6" t="s">
        <v>42</v>
      </c>
      <c r="AB145" s="6" t="s">
        <v>43</v>
      </c>
      <c r="AC145" s="7">
        <v>34</v>
      </c>
      <c r="AD145" s="9">
        <v>6598</v>
      </c>
      <c r="AE145" s="7">
        <v>1</v>
      </c>
      <c r="AF145" s="7">
        <v>17.975000000000001</v>
      </c>
    </row>
    <row r="146" spans="1:32" x14ac:dyDescent="0.25">
      <c r="A146" s="8">
        <v>7902</v>
      </c>
      <c r="B146" s="8">
        <v>3192</v>
      </c>
      <c r="C146" s="4" t="s">
        <v>239</v>
      </c>
      <c r="D146" s="10">
        <v>2329.3467071085402</v>
      </c>
      <c r="E146" s="4">
        <v>942.653168165848</v>
      </c>
      <c r="F146" s="8">
        <v>1529</v>
      </c>
      <c r="G146" s="5">
        <v>3029</v>
      </c>
      <c r="H146" s="5">
        <v>3</v>
      </c>
      <c r="I146" s="5">
        <v>0</v>
      </c>
      <c r="J146" s="5">
        <v>2</v>
      </c>
      <c r="K146" s="5">
        <v>9</v>
      </c>
      <c r="L146" s="5" t="s">
        <v>57</v>
      </c>
      <c r="M146" s="5" t="s">
        <v>32</v>
      </c>
      <c r="N146" s="5" t="s">
        <v>240</v>
      </c>
      <c r="O146" s="5">
        <v>3</v>
      </c>
      <c r="P146" s="5" t="s">
        <v>241</v>
      </c>
      <c r="Q146" s="5" t="s">
        <v>242</v>
      </c>
      <c r="R146" s="5" t="s">
        <v>243</v>
      </c>
      <c r="S146" s="5" t="s">
        <v>242</v>
      </c>
      <c r="T146" s="6" t="s">
        <v>244</v>
      </c>
      <c r="U146" s="6" t="s">
        <v>239</v>
      </c>
      <c r="V146" s="6">
        <v>6.2</v>
      </c>
      <c r="W146" s="6" t="s">
        <v>39</v>
      </c>
      <c r="X146" s="6">
        <v>6</v>
      </c>
      <c r="Y146" s="6" t="s">
        <v>40</v>
      </c>
      <c r="Z146" s="6" t="s">
        <v>245</v>
      </c>
      <c r="AA146" s="6" t="s">
        <v>42</v>
      </c>
      <c r="AB146" s="6" t="s">
        <v>43</v>
      </c>
      <c r="AC146" s="7">
        <v>3</v>
      </c>
      <c r="AD146" s="9">
        <v>1529</v>
      </c>
      <c r="AE146" s="7">
        <v>2</v>
      </c>
      <c r="AF146" s="7">
        <v>16.28</v>
      </c>
    </row>
    <row r="147" spans="1:32" x14ac:dyDescent="0.25">
      <c r="A147" s="8">
        <v>7908</v>
      </c>
      <c r="B147" s="8">
        <v>3198</v>
      </c>
      <c r="C147" s="4" t="s">
        <v>239</v>
      </c>
      <c r="D147" s="10">
        <v>16548.7553933975</v>
      </c>
      <c r="E147" s="10">
        <v>6697.04370464975</v>
      </c>
      <c r="F147" s="8">
        <v>1535</v>
      </c>
      <c r="G147" s="5">
        <v>3029</v>
      </c>
      <c r="H147" s="5">
        <v>3</v>
      </c>
      <c r="I147" s="5">
        <v>0</v>
      </c>
      <c r="J147" s="5">
        <v>2</v>
      </c>
      <c r="K147" s="5">
        <v>9</v>
      </c>
      <c r="L147" s="5" t="s">
        <v>57</v>
      </c>
      <c r="M147" s="5" t="s">
        <v>32</v>
      </c>
      <c r="N147" s="5" t="s">
        <v>240</v>
      </c>
      <c r="O147" s="5">
        <v>3</v>
      </c>
      <c r="P147" s="5" t="s">
        <v>241</v>
      </c>
      <c r="Q147" s="5" t="s">
        <v>242</v>
      </c>
      <c r="R147" s="5" t="s">
        <v>243</v>
      </c>
      <c r="S147" s="5" t="s">
        <v>242</v>
      </c>
      <c r="T147" s="6" t="s">
        <v>244</v>
      </c>
      <c r="U147" s="6" t="s">
        <v>239</v>
      </c>
      <c r="V147" s="6">
        <v>6.2</v>
      </c>
      <c r="W147" s="6" t="s">
        <v>39</v>
      </c>
      <c r="X147" s="6">
        <v>6</v>
      </c>
      <c r="Y147" s="6" t="s">
        <v>40</v>
      </c>
      <c r="Z147" s="6" t="s">
        <v>245</v>
      </c>
      <c r="AA147" s="6" t="s">
        <v>42</v>
      </c>
      <c r="AB147" s="6" t="s">
        <v>43</v>
      </c>
      <c r="AC147" s="7">
        <v>4</v>
      </c>
      <c r="AD147" s="9">
        <v>1535</v>
      </c>
      <c r="AE147" s="7">
        <v>3</v>
      </c>
      <c r="AF147" s="7">
        <v>18.088785290000001</v>
      </c>
    </row>
    <row r="148" spans="1:32" x14ac:dyDescent="0.25">
      <c r="A148" s="8">
        <v>7918</v>
      </c>
      <c r="B148" s="8">
        <v>3219</v>
      </c>
      <c r="C148" s="4" t="s">
        <v>239</v>
      </c>
      <c r="D148" s="10">
        <v>53452.259394354303</v>
      </c>
      <c r="E148" s="10">
        <v>21631.3619221833</v>
      </c>
      <c r="F148" s="8">
        <v>1545</v>
      </c>
      <c r="G148" s="5">
        <v>3029</v>
      </c>
      <c r="H148" s="5">
        <v>3</v>
      </c>
      <c r="I148" s="5">
        <v>0</v>
      </c>
      <c r="J148" s="5">
        <v>2</v>
      </c>
      <c r="K148" s="5">
        <v>9</v>
      </c>
      <c r="L148" s="5" t="s">
        <v>57</v>
      </c>
      <c r="M148" s="5" t="s">
        <v>32</v>
      </c>
      <c r="N148" s="5" t="s">
        <v>240</v>
      </c>
      <c r="O148" s="5">
        <v>3</v>
      </c>
      <c r="P148" s="5" t="s">
        <v>241</v>
      </c>
      <c r="Q148" s="5" t="s">
        <v>50</v>
      </c>
      <c r="R148" s="5" t="s">
        <v>246</v>
      </c>
      <c r="S148" s="5" t="s">
        <v>50</v>
      </c>
      <c r="T148" s="6" t="s">
        <v>244</v>
      </c>
      <c r="U148" s="6" t="s">
        <v>239</v>
      </c>
      <c r="V148" s="6">
        <v>6.2</v>
      </c>
      <c r="W148" s="6" t="s">
        <v>39</v>
      </c>
      <c r="X148" s="6">
        <v>6</v>
      </c>
      <c r="Y148" s="6" t="s">
        <v>40</v>
      </c>
      <c r="Z148" s="6" t="s">
        <v>245</v>
      </c>
      <c r="AA148" s="6" t="s">
        <v>42</v>
      </c>
      <c r="AB148" s="6" t="s">
        <v>43</v>
      </c>
      <c r="AC148" s="7">
        <v>5</v>
      </c>
      <c r="AD148" s="9">
        <v>1545</v>
      </c>
      <c r="AE148" s="7">
        <v>1</v>
      </c>
      <c r="AF148" s="7">
        <v>24.02222222</v>
      </c>
    </row>
    <row r="149" spans="1:32" x14ac:dyDescent="0.25">
      <c r="A149" s="8">
        <v>7940</v>
      </c>
      <c r="B149" s="8">
        <v>3245</v>
      </c>
      <c r="C149" s="4" t="s">
        <v>239</v>
      </c>
      <c r="D149" s="10">
        <v>11587.30589752</v>
      </c>
      <c r="E149" s="10">
        <v>4689.2163289692298</v>
      </c>
      <c r="F149" s="8">
        <v>1567</v>
      </c>
      <c r="G149" s="5">
        <v>3229</v>
      </c>
      <c r="H149" s="5">
        <v>3</v>
      </c>
      <c r="I149" s="5">
        <v>2</v>
      </c>
      <c r="J149" s="5">
        <v>2</v>
      </c>
      <c r="K149" s="5">
        <v>9</v>
      </c>
      <c r="L149" s="5" t="s">
        <v>57</v>
      </c>
      <c r="M149" s="5" t="s">
        <v>32</v>
      </c>
      <c r="N149" s="5" t="s">
        <v>149</v>
      </c>
      <c r="O149" s="5">
        <v>3</v>
      </c>
      <c r="P149" s="5" t="s">
        <v>241</v>
      </c>
      <c r="Q149" s="5" t="s">
        <v>50</v>
      </c>
      <c r="R149" s="5" t="s">
        <v>150</v>
      </c>
      <c r="S149" s="5" t="s">
        <v>50</v>
      </c>
      <c r="T149" s="6" t="s">
        <v>244</v>
      </c>
      <c r="U149" s="6" t="s">
        <v>239</v>
      </c>
      <c r="V149" s="6">
        <v>6.2</v>
      </c>
      <c r="W149" s="6" t="s">
        <v>39</v>
      </c>
      <c r="X149" s="6">
        <v>6</v>
      </c>
      <c r="Y149" s="6" t="s">
        <v>40</v>
      </c>
      <c r="Z149" s="6" t="s">
        <v>245</v>
      </c>
      <c r="AA149" s="6" t="s">
        <v>42</v>
      </c>
      <c r="AB149" s="6" t="s">
        <v>43</v>
      </c>
      <c r="AC149" s="7">
        <v>6</v>
      </c>
      <c r="AD149" s="9">
        <v>1567</v>
      </c>
      <c r="AE149" s="7">
        <v>1</v>
      </c>
      <c r="AF149" s="7">
        <v>22.35</v>
      </c>
    </row>
    <row r="150" spans="1:32" x14ac:dyDescent="0.25">
      <c r="A150" s="8">
        <v>8010</v>
      </c>
      <c r="B150" s="8">
        <v>3482</v>
      </c>
      <c r="C150" s="4" t="s">
        <v>239</v>
      </c>
      <c r="D150" s="10">
        <v>2228.8858137852999</v>
      </c>
      <c r="E150" s="4">
        <v>901.99808703132896</v>
      </c>
      <c r="F150" s="8">
        <v>1721</v>
      </c>
      <c r="G150" s="5">
        <v>3429</v>
      </c>
      <c r="H150" s="5">
        <v>3</v>
      </c>
      <c r="I150" s="5">
        <v>4</v>
      </c>
      <c r="J150" s="5">
        <v>2</v>
      </c>
      <c r="K150" s="5">
        <v>9</v>
      </c>
      <c r="L150" s="5" t="s">
        <v>57</v>
      </c>
      <c r="M150" s="5" t="s">
        <v>32</v>
      </c>
      <c r="N150" s="5" t="s">
        <v>76</v>
      </c>
      <c r="O150" s="5">
        <v>3</v>
      </c>
      <c r="P150" s="5" t="s">
        <v>241</v>
      </c>
      <c r="Q150" s="5" t="s">
        <v>242</v>
      </c>
      <c r="R150" s="5" t="s">
        <v>247</v>
      </c>
      <c r="S150" s="5" t="s">
        <v>242</v>
      </c>
      <c r="T150" s="6" t="s">
        <v>244</v>
      </c>
      <c r="U150" s="6" t="s">
        <v>239</v>
      </c>
      <c r="V150" s="6">
        <v>6.2</v>
      </c>
      <c r="W150" s="6" t="s">
        <v>39</v>
      </c>
      <c r="X150" s="6">
        <v>6</v>
      </c>
      <c r="Y150" s="6" t="s">
        <v>40</v>
      </c>
      <c r="Z150" s="6" t="s">
        <v>245</v>
      </c>
      <c r="AA150" s="6" t="s">
        <v>42</v>
      </c>
      <c r="AB150" s="6" t="s">
        <v>43</v>
      </c>
      <c r="AC150" s="7">
        <v>7</v>
      </c>
      <c r="AD150" s="9">
        <v>1721</v>
      </c>
      <c r="AE150" s="7">
        <v>1</v>
      </c>
      <c r="AF150" s="7">
        <v>20.52222222</v>
      </c>
    </row>
    <row r="151" spans="1:32" x14ac:dyDescent="0.25">
      <c r="A151" s="8">
        <v>8038</v>
      </c>
      <c r="B151" s="8">
        <v>3514</v>
      </c>
      <c r="C151" s="4" t="s">
        <v>239</v>
      </c>
      <c r="D151" s="10">
        <v>1560.87932795343</v>
      </c>
      <c r="E151" s="4">
        <v>631.66545329197402</v>
      </c>
      <c r="F151" s="8">
        <v>1749</v>
      </c>
      <c r="G151" s="5">
        <v>3429</v>
      </c>
      <c r="H151" s="5">
        <v>3</v>
      </c>
      <c r="I151" s="5">
        <v>4</v>
      </c>
      <c r="J151" s="5">
        <v>2</v>
      </c>
      <c r="K151" s="5">
        <v>9</v>
      </c>
      <c r="L151" s="5" t="s">
        <v>57</v>
      </c>
      <c r="M151" s="5" t="s">
        <v>32</v>
      </c>
      <c r="N151" s="5" t="s">
        <v>76</v>
      </c>
      <c r="O151" s="5">
        <v>3</v>
      </c>
      <c r="P151" s="5" t="s">
        <v>241</v>
      </c>
      <c r="Q151" s="5" t="s">
        <v>37</v>
      </c>
      <c r="R151" s="5" t="s">
        <v>248</v>
      </c>
      <c r="S151" s="5" t="s">
        <v>37</v>
      </c>
      <c r="T151" s="6" t="s">
        <v>244</v>
      </c>
      <c r="U151" s="6" t="s">
        <v>239</v>
      </c>
      <c r="V151" s="6">
        <v>6.2</v>
      </c>
      <c r="W151" s="6" t="s">
        <v>39</v>
      </c>
      <c r="X151" s="6">
        <v>6</v>
      </c>
      <c r="Y151" s="6" t="s">
        <v>40</v>
      </c>
      <c r="Z151" s="6" t="s">
        <v>245</v>
      </c>
      <c r="AA151" s="6" t="s">
        <v>42</v>
      </c>
      <c r="AB151" s="6" t="s">
        <v>43</v>
      </c>
      <c r="AC151" s="7">
        <v>8</v>
      </c>
      <c r="AD151" s="9">
        <v>1749</v>
      </c>
      <c r="AE151" s="7">
        <v>1</v>
      </c>
      <c r="AF151" s="7">
        <v>15.47272727</v>
      </c>
    </row>
    <row r="152" spans="1:32" x14ac:dyDescent="0.25">
      <c r="A152" s="8">
        <v>8162</v>
      </c>
      <c r="B152" s="8">
        <v>3642</v>
      </c>
      <c r="C152" s="4" t="s">
        <v>239</v>
      </c>
      <c r="D152" s="10">
        <v>5221.1241187155601</v>
      </c>
      <c r="E152" s="10">
        <v>2112.9139671971602</v>
      </c>
      <c r="F152" s="8">
        <v>1873</v>
      </c>
      <c r="G152" s="5">
        <v>3429</v>
      </c>
      <c r="H152" s="5">
        <v>3</v>
      </c>
      <c r="I152" s="5">
        <v>4</v>
      </c>
      <c r="J152" s="5">
        <v>2</v>
      </c>
      <c r="K152" s="5">
        <v>9</v>
      </c>
      <c r="L152" s="5" t="s">
        <v>57</v>
      </c>
      <c r="M152" s="5" t="s">
        <v>32</v>
      </c>
      <c r="N152" s="5" t="s">
        <v>76</v>
      </c>
      <c r="O152" s="5">
        <v>3</v>
      </c>
      <c r="P152" s="5" t="s">
        <v>241</v>
      </c>
      <c r="Q152" s="5" t="s">
        <v>93</v>
      </c>
      <c r="R152" s="5" t="s">
        <v>152</v>
      </c>
      <c r="S152" s="5" t="s">
        <v>93</v>
      </c>
      <c r="T152" s="6" t="s">
        <v>244</v>
      </c>
      <c r="U152" s="6" t="s">
        <v>239</v>
      </c>
      <c r="V152" s="6">
        <v>6.2</v>
      </c>
      <c r="W152" s="6" t="s">
        <v>39</v>
      </c>
      <c r="X152" s="6">
        <v>6</v>
      </c>
      <c r="Y152" s="6" t="s">
        <v>40</v>
      </c>
      <c r="Z152" s="6" t="s">
        <v>245</v>
      </c>
      <c r="AA152" s="6" t="s">
        <v>42</v>
      </c>
      <c r="AB152" s="6" t="s">
        <v>43</v>
      </c>
      <c r="AC152" s="7">
        <v>9</v>
      </c>
      <c r="AD152" s="9">
        <v>1873</v>
      </c>
      <c r="AE152" s="7">
        <v>1</v>
      </c>
      <c r="AF152" s="7">
        <v>12.8</v>
      </c>
    </row>
    <row r="153" spans="1:32" x14ac:dyDescent="0.25">
      <c r="A153" s="8">
        <v>8526</v>
      </c>
      <c r="B153" s="8">
        <v>4053</v>
      </c>
      <c r="C153" s="4" t="s">
        <v>239</v>
      </c>
      <c r="D153" s="10">
        <v>10053.6941840576</v>
      </c>
      <c r="E153" s="10">
        <v>4068.5856877598999</v>
      </c>
      <c r="F153" s="8">
        <v>2277</v>
      </c>
      <c r="G153" s="5">
        <v>3429</v>
      </c>
      <c r="H153" s="5">
        <v>3</v>
      </c>
      <c r="I153" s="5">
        <v>4</v>
      </c>
      <c r="J153" s="5">
        <v>2</v>
      </c>
      <c r="K153" s="5">
        <v>9</v>
      </c>
      <c r="L153" s="5" t="s">
        <v>57</v>
      </c>
      <c r="M153" s="5" t="s">
        <v>32</v>
      </c>
      <c r="N153" s="5" t="s">
        <v>76</v>
      </c>
      <c r="O153" s="5">
        <v>3</v>
      </c>
      <c r="P153" s="5" t="s">
        <v>241</v>
      </c>
      <c r="Q153" s="5" t="s">
        <v>93</v>
      </c>
      <c r="R153" s="5" t="s">
        <v>152</v>
      </c>
      <c r="S153" s="5" t="s">
        <v>93</v>
      </c>
      <c r="T153" s="6" t="s">
        <v>244</v>
      </c>
      <c r="U153" s="6" t="s">
        <v>239</v>
      </c>
      <c r="V153" s="6">
        <v>6.2</v>
      </c>
      <c r="W153" s="6" t="s">
        <v>39</v>
      </c>
      <c r="X153" s="6">
        <v>6</v>
      </c>
      <c r="Y153" s="6" t="s">
        <v>40</v>
      </c>
      <c r="Z153" s="6" t="s">
        <v>245</v>
      </c>
      <c r="AA153" s="6" t="s">
        <v>42</v>
      </c>
      <c r="AB153" s="6" t="s">
        <v>43</v>
      </c>
      <c r="AC153" s="7">
        <v>14</v>
      </c>
      <c r="AD153" s="9">
        <v>2277</v>
      </c>
      <c r="AE153" s="7">
        <v>2</v>
      </c>
      <c r="AF153" s="7">
        <v>15.320555555</v>
      </c>
    </row>
    <row r="154" spans="1:32" x14ac:dyDescent="0.25">
      <c r="A154" s="8">
        <v>8527</v>
      </c>
      <c r="B154" s="8">
        <v>4054</v>
      </c>
      <c r="C154" s="4" t="s">
        <v>239</v>
      </c>
      <c r="D154" s="10">
        <v>1958.37158694912</v>
      </c>
      <c r="E154" s="4">
        <v>792.52486340907399</v>
      </c>
      <c r="F154" s="8">
        <v>2278</v>
      </c>
      <c r="G154" s="5">
        <v>3429</v>
      </c>
      <c r="H154" s="5">
        <v>3</v>
      </c>
      <c r="I154" s="5">
        <v>4</v>
      </c>
      <c r="J154" s="5">
        <v>2</v>
      </c>
      <c r="K154" s="5">
        <v>9</v>
      </c>
      <c r="L154" s="5" t="s">
        <v>57</v>
      </c>
      <c r="M154" s="5" t="s">
        <v>32</v>
      </c>
      <c r="N154" s="5" t="s">
        <v>76</v>
      </c>
      <c r="O154" s="5">
        <v>3</v>
      </c>
      <c r="P154" s="5" t="s">
        <v>241</v>
      </c>
      <c r="Q154" s="5" t="s">
        <v>50</v>
      </c>
      <c r="R154" s="5" t="s">
        <v>151</v>
      </c>
      <c r="S154" s="5" t="s">
        <v>50</v>
      </c>
      <c r="T154" s="6" t="s">
        <v>244</v>
      </c>
      <c r="U154" s="6" t="s">
        <v>239</v>
      </c>
      <c r="V154" s="6">
        <v>6.2</v>
      </c>
      <c r="W154" s="6" t="s">
        <v>39</v>
      </c>
      <c r="X154" s="6">
        <v>6</v>
      </c>
      <c r="Y154" s="6" t="s">
        <v>40</v>
      </c>
      <c r="Z154" s="6" t="s">
        <v>245</v>
      </c>
      <c r="AA154" s="6" t="s">
        <v>42</v>
      </c>
      <c r="AB154" s="6" t="s">
        <v>43</v>
      </c>
      <c r="AC154" s="7">
        <v>15</v>
      </c>
      <c r="AD154" s="9">
        <v>2278</v>
      </c>
      <c r="AE154" s="7">
        <v>1</v>
      </c>
      <c r="AF154" s="7">
        <v>18.06666667</v>
      </c>
    </row>
    <row r="155" spans="1:32" x14ac:dyDescent="0.25">
      <c r="A155" s="8">
        <v>8974</v>
      </c>
      <c r="B155" s="8">
        <v>4920</v>
      </c>
      <c r="C155" s="4" t="s">
        <v>239</v>
      </c>
      <c r="D155" s="4">
        <v>951.62471343588004</v>
      </c>
      <c r="E155" s="4">
        <v>385.108858328255</v>
      </c>
      <c r="F155" s="8">
        <v>2919</v>
      </c>
      <c r="G155" s="5">
        <v>3526</v>
      </c>
      <c r="H155" s="5">
        <v>3</v>
      </c>
      <c r="I155" s="5">
        <v>5</v>
      </c>
      <c r="J155" s="5">
        <v>2</v>
      </c>
      <c r="K155" s="5">
        <v>6</v>
      </c>
      <c r="L155" s="5" t="s">
        <v>57</v>
      </c>
      <c r="M155" s="5" t="s">
        <v>32</v>
      </c>
      <c r="N155" s="5" t="s">
        <v>249</v>
      </c>
      <c r="O155" s="5">
        <v>2</v>
      </c>
      <c r="P155" s="5" t="s">
        <v>241</v>
      </c>
      <c r="Q155" s="5" t="s">
        <v>250</v>
      </c>
      <c r="R155" s="5" t="s">
        <v>251</v>
      </c>
      <c r="S155" s="5" t="s">
        <v>242</v>
      </c>
      <c r="T155" s="6" t="s">
        <v>244</v>
      </c>
      <c r="U155" s="6" t="s">
        <v>239</v>
      </c>
      <c r="V155" s="6">
        <v>6.2</v>
      </c>
      <c r="W155" s="6" t="s">
        <v>39</v>
      </c>
      <c r="X155" s="6">
        <v>6</v>
      </c>
      <c r="Y155" s="6" t="s">
        <v>40</v>
      </c>
      <c r="Z155" s="6" t="s">
        <v>245</v>
      </c>
      <c r="AA155" s="6" t="s">
        <v>42</v>
      </c>
      <c r="AB155" s="6" t="s">
        <v>43</v>
      </c>
      <c r="AC155" s="7">
        <v>16</v>
      </c>
      <c r="AD155" s="9">
        <v>2919</v>
      </c>
      <c r="AE155" s="7">
        <v>1</v>
      </c>
      <c r="AF155" s="7">
        <v>14.1727272699999</v>
      </c>
    </row>
    <row r="156" spans="1:32" x14ac:dyDescent="0.25">
      <c r="A156" s="8">
        <v>11509</v>
      </c>
      <c r="B156" s="8">
        <v>26180</v>
      </c>
      <c r="C156" s="4" t="s">
        <v>239</v>
      </c>
      <c r="D156" s="4">
        <v>533.84154106382096</v>
      </c>
      <c r="E156" s="4">
        <v>216.03800689980301</v>
      </c>
      <c r="F156" s="8">
        <v>14196</v>
      </c>
      <c r="G156" s="5">
        <v>3429</v>
      </c>
      <c r="H156" s="5">
        <v>3</v>
      </c>
      <c r="I156" s="5">
        <v>4</v>
      </c>
      <c r="J156" s="5">
        <v>2</v>
      </c>
      <c r="K156" s="5">
        <v>9</v>
      </c>
      <c r="L156" s="5" t="s">
        <v>57</v>
      </c>
      <c r="M156" s="5" t="s">
        <v>32</v>
      </c>
      <c r="N156" s="5" t="s">
        <v>76</v>
      </c>
      <c r="O156" s="5">
        <v>3</v>
      </c>
      <c r="P156" s="5" t="s">
        <v>252</v>
      </c>
      <c r="Q156" s="5" t="s">
        <v>158</v>
      </c>
      <c r="R156" s="5" t="s">
        <v>159</v>
      </c>
      <c r="S156" s="5" t="s">
        <v>93</v>
      </c>
      <c r="T156" s="6" t="s">
        <v>244</v>
      </c>
      <c r="U156" s="6" t="s">
        <v>239</v>
      </c>
      <c r="V156" s="6">
        <v>6.2</v>
      </c>
      <c r="W156" s="6" t="s">
        <v>39</v>
      </c>
      <c r="X156" s="6">
        <v>6</v>
      </c>
      <c r="Y156" s="6" t="s">
        <v>40</v>
      </c>
      <c r="Z156" s="6" t="s">
        <v>245</v>
      </c>
      <c r="AA156" s="6" t="s">
        <v>42</v>
      </c>
      <c r="AB156" s="6" t="s">
        <v>43</v>
      </c>
      <c r="AC156" s="7">
        <v>157</v>
      </c>
      <c r="AD156" s="9">
        <v>14196</v>
      </c>
      <c r="AE156" s="7">
        <v>1</v>
      </c>
      <c r="AF156" s="7">
        <v>12.15</v>
      </c>
    </row>
    <row r="157" spans="1:32" x14ac:dyDescent="0.25">
      <c r="A157" s="8">
        <v>11659</v>
      </c>
      <c r="B157" s="8">
        <v>26379</v>
      </c>
      <c r="C157" s="4" t="s">
        <v>239</v>
      </c>
      <c r="D157" s="10">
        <v>42397.535339635397</v>
      </c>
      <c r="E157" s="10">
        <v>17157.6738183134</v>
      </c>
      <c r="F157" s="8">
        <v>14346</v>
      </c>
      <c r="G157" s="5">
        <v>3526</v>
      </c>
      <c r="H157" s="5">
        <v>3</v>
      </c>
      <c r="I157" s="5">
        <v>5</v>
      </c>
      <c r="J157" s="5">
        <v>2</v>
      </c>
      <c r="K157" s="5">
        <v>6</v>
      </c>
      <c r="L157" s="5" t="s">
        <v>57</v>
      </c>
      <c r="M157" s="5" t="s">
        <v>32</v>
      </c>
      <c r="N157" s="5" t="s">
        <v>153</v>
      </c>
      <c r="O157" s="5">
        <v>2</v>
      </c>
      <c r="P157" s="5" t="s">
        <v>252</v>
      </c>
      <c r="Q157" s="5" t="s">
        <v>242</v>
      </c>
      <c r="R157" s="5" t="s">
        <v>257</v>
      </c>
      <c r="S157" s="5" t="s">
        <v>242</v>
      </c>
      <c r="T157" s="6" t="s">
        <v>244</v>
      </c>
      <c r="U157" s="6" t="s">
        <v>239</v>
      </c>
      <c r="V157" s="6">
        <v>6.2</v>
      </c>
      <c r="W157" s="6" t="s">
        <v>39</v>
      </c>
      <c r="X157" s="6">
        <v>6</v>
      </c>
      <c r="Y157" s="6" t="s">
        <v>40</v>
      </c>
      <c r="Z157" s="6" t="s">
        <v>245</v>
      </c>
      <c r="AA157" s="6" t="s">
        <v>42</v>
      </c>
      <c r="AB157" s="6" t="s">
        <v>43</v>
      </c>
      <c r="AC157" s="7">
        <v>159</v>
      </c>
      <c r="AD157" s="9">
        <v>14346</v>
      </c>
      <c r="AE157" s="7">
        <v>1</v>
      </c>
      <c r="AF157" s="7">
        <v>17.6333333299999</v>
      </c>
    </row>
    <row r="158" spans="1:32" x14ac:dyDescent="0.25">
      <c r="A158" s="8">
        <v>13948</v>
      </c>
      <c r="B158" s="8">
        <v>3185</v>
      </c>
      <c r="C158" s="4" t="s">
        <v>239</v>
      </c>
      <c r="D158" s="10">
        <v>2032.3679652977701</v>
      </c>
      <c r="E158" s="4">
        <v>822.47013530453103</v>
      </c>
      <c r="F158" s="8">
        <v>1522</v>
      </c>
      <c r="G158" s="5">
        <v>3029</v>
      </c>
      <c r="H158" s="5">
        <v>3</v>
      </c>
      <c r="I158" s="5">
        <v>0</v>
      </c>
      <c r="J158" s="5">
        <v>2</v>
      </c>
      <c r="K158" s="5">
        <v>9</v>
      </c>
      <c r="L158" s="5" t="s">
        <v>57</v>
      </c>
      <c r="M158" s="5" t="s">
        <v>32</v>
      </c>
      <c r="N158" s="5" t="s">
        <v>240</v>
      </c>
      <c r="O158" s="5">
        <v>3</v>
      </c>
      <c r="P158" s="5" t="s">
        <v>241</v>
      </c>
      <c r="Q158" s="5" t="s">
        <v>37</v>
      </c>
      <c r="R158" s="5" t="s">
        <v>267</v>
      </c>
      <c r="S158" s="5" t="s">
        <v>37</v>
      </c>
      <c r="T158" s="6" t="s">
        <v>244</v>
      </c>
      <c r="U158" s="6" t="s">
        <v>239</v>
      </c>
      <c r="V158" s="6">
        <v>6.2</v>
      </c>
      <c r="W158" s="6" t="s">
        <v>39</v>
      </c>
      <c r="X158" s="6">
        <v>6</v>
      </c>
      <c r="Y158" s="6" t="s">
        <v>40</v>
      </c>
      <c r="Z158" s="6" t="s">
        <v>245</v>
      </c>
      <c r="AA158" s="6" t="s">
        <v>42</v>
      </c>
      <c r="AB158" s="6" t="s">
        <v>43</v>
      </c>
      <c r="AC158" s="7">
        <v>2</v>
      </c>
      <c r="AD158" s="9">
        <v>1522</v>
      </c>
      <c r="AE158" s="7">
        <v>6</v>
      </c>
      <c r="AF158" s="7">
        <v>20.095883836666601</v>
      </c>
    </row>
    <row r="159" spans="1:32" x14ac:dyDescent="0.25">
      <c r="A159" s="8">
        <v>14032</v>
      </c>
      <c r="B159" s="8">
        <v>3647</v>
      </c>
      <c r="C159" s="4" t="s">
        <v>239</v>
      </c>
      <c r="D159" s="10">
        <v>1549.48133212281</v>
      </c>
      <c r="E159" s="4">
        <v>627.05284802900997</v>
      </c>
      <c r="F159" s="8">
        <v>1878</v>
      </c>
      <c r="G159" s="5">
        <v>3429</v>
      </c>
      <c r="H159" s="5">
        <v>3</v>
      </c>
      <c r="I159" s="5">
        <v>4</v>
      </c>
      <c r="J159" s="5">
        <v>2</v>
      </c>
      <c r="K159" s="5">
        <v>9</v>
      </c>
      <c r="L159" s="5" t="s">
        <v>57</v>
      </c>
      <c r="M159" s="5" t="s">
        <v>32</v>
      </c>
      <c r="N159" s="5" t="s">
        <v>76</v>
      </c>
      <c r="O159" s="5">
        <v>3</v>
      </c>
      <c r="P159" s="5" t="s">
        <v>241</v>
      </c>
      <c r="Q159" s="5" t="s">
        <v>194</v>
      </c>
      <c r="R159" s="5" t="s">
        <v>268</v>
      </c>
      <c r="S159" s="5" t="s">
        <v>99</v>
      </c>
      <c r="T159" s="6" t="s">
        <v>244</v>
      </c>
      <c r="U159" s="6" t="s">
        <v>239</v>
      </c>
      <c r="V159" s="6">
        <v>6.2</v>
      </c>
      <c r="W159" s="6" t="s">
        <v>39</v>
      </c>
      <c r="X159" s="6">
        <v>6</v>
      </c>
      <c r="Y159" s="6" t="s">
        <v>40</v>
      </c>
      <c r="Z159" s="6" t="s">
        <v>245</v>
      </c>
      <c r="AA159" s="6" t="s">
        <v>42</v>
      </c>
      <c r="AB159" s="6" t="s">
        <v>43</v>
      </c>
      <c r="AC159" s="7">
        <v>11</v>
      </c>
      <c r="AD159" s="9">
        <v>1878</v>
      </c>
      <c r="AE159" s="7">
        <v>1</v>
      </c>
      <c r="AF159" s="7">
        <v>17.366666670000001</v>
      </c>
    </row>
    <row r="160" spans="1:32" x14ac:dyDescent="0.25">
      <c r="A160" s="8">
        <v>14035</v>
      </c>
      <c r="B160" s="8">
        <v>3651</v>
      </c>
      <c r="C160" s="4" t="s">
        <v>239</v>
      </c>
      <c r="D160" s="4">
        <v>611.086250993715</v>
      </c>
      <c r="E160" s="4">
        <v>247.29783194742501</v>
      </c>
      <c r="F160" s="8">
        <v>1882</v>
      </c>
      <c r="G160" s="5">
        <v>3429</v>
      </c>
      <c r="H160" s="5">
        <v>3</v>
      </c>
      <c r="I160" s="5">
        <v>4</v>
      </c>
      <c r="J160" s="5">
        <v>2</v>
      </c>
      <c r="K160" s="5">
        <v>9</v>
      </c>
      <c r="L160" s="5" t="s">
        <v>57</v>
      </c>
      <c r="M160" s="5" t="s">
        <v>32</v>
      </c>
      <c r="N160" s="5" t="s">
        <v>76</v>
      </c>
      <c r="O160" s="5">
        <v>3</v>
      </c>
      <c r="P160" s="5" t="s">
        <v>241</v>
      </c>
      <c r="Q160" s="5" t="s">
        <v>269</v>
      </c>
      <c r="R160" s="5" t="s">
        <v>270</v>
      </c>
      <c r="S160" s="5" t="s">
        <v>99</v>
      </c>
      <c r="T160" s="6" t="s">
        <v>244</v>
      </c>
      <c r="U160" s="6" t="s">
        <v>239</v>
      </c>
      <c r="V160" s="6">
        <v>6.2</v>
      </c>
      <c r="W160" s="6" t="s">
        <v>39</v>
      </c>
      <c r="X160" s="6">
        <v>6</v>
      </c>
      <c r="Y160" s="6" t="s">
        <v>40</v>
      </c>
      <c r="Z160" s="6" t="s">
        <v>245</v>
      </c>
      <c r="AA160" s="6" t="s">
        <v>42</v>
      </c>
      <c r="AB160" s="6" t="s">
        <v>43</v>
      </c>
      <c r="AC160" s="7">
        <v>12</v>
      </c>
      <c r="AD160" s="9">
        <v>1882</v>
      </c>
      <c r="AE160" s="7">
        <v>1</v>
      </c>
      <c r="AF160" s="7">
        <v>19.170000000000002</v>
      </c>
    </row>
    <row r="161" spans="1:32" x14ac:dyDescent="0.25">
      <c r="A161" s="8">
        <v>14036</v>
      </c>
      <c r="B161" s="8">
        <v>3652</v>
      </c>
      <c r="C161" s="4" t="s">
        <v>239</v>
      </c>
      <c r="D161" s="10">
        <v>1366.18874319835</v>
      </c>
      <c r="E161" s="4">
        <v>552.87696896228294</v>
      </c>
      <c r="F161" s="8">
        <v>1883</v>
      </c>
      <c r="G161" s="5">
        <v>3429</v>
      </c>
      <c r="H161" s="5">
        <v>3</v>
      </c>
      <c r="I161" s="5">
        <v>4</v>
      </c>
      <c r="J161" s="5">
        <v>2</v>
      </c>
      <c r="K161" s="5">
        <v>9</v>
      </c>
      <c r="L161" s="5" t="s">
        <v>57</v>
      </c>
      <c r="M161" s="5" t="s">
        <v>32</v>
      </c>
      <c r="N161" s="5" t="s">
        <v>76</v>
      </c>
      <c r="O161" s="5">
        <v>3</v>
      </c>
      <c r="P161" s="5" t="s">
        <v>241</v>
      </c>
      <c r="Q161" s="5" t="s">
        <v>37</v>
      </c>
      <c r="R161" s="5" t="s">
        <v>248</v>
      </c>
      <c r="S161" s="5" t="s">
        <v>37</v>
      </c>
      <c r="T161" s="6" t="s">
        <v>244</v>
      </c>
      <c r="U161" s="6" t="s">
        <v>239</v>
      </c>
      <c r="V161" s="6">
        <v>6.2</v>
      </c>
      <c r="W161" s="6" t="s">
        <v>39</v>
      </c>
      <c r="X161" s="6">
        <v>6</v>
      </c>
      <c r="Y161" s="6" t="s">
        <v>40</v>
      </c>
      <c r="Z161" s="6" t="s">
        <v>245</v>
      </c>
      <c r="AA161" s="6" t="s">
        <v>42</v>
      </c>
      <c r="AB161" s="6" t="s">
        <v>43</v>
      </c>
      <c r="AC161" s="7">
        <v>13</v>
      </c>
      <c r="AD161" s="9">
        <v>1883</v>
      </c>
      <c r="AE161" s="7">
        <v>1</v>
      </c>
      <c r="AF161" s="7">
        <v>17.85714286</v>
      </c>
    </row>
    <row r="162" spans="1:32" x14ac:dyDescent="0.25">
      <c r="A162" s="8">
        <v>14248</v>
      </c>
      <c r="B162" s="8">
        <v>4948</v>
      </c>
      <c r="C162" s="4" t="s">
        <v>239</v>
      </c>
      <c r="D162" s="10">
        <v>27649.1036651336</v>
      </c>
      <c r="E162" s="10">
        <v>11189.195274084899</v>
      </c>
      <c r="F162" s="8">
        <v>2945</v>
      </c>
      <c r="G162" s="5">
        <v>3526</v>
      </c>
      <c r="H162" s="5">
        <v>3</v>
      </c>
      <c r="I162" s="5">
        <v>5</v>
      </c>
      <c r="J162" s="5">
        <v>2</v>
      </c>
      <c r="K162" s="5">
        <v>6</v>
      </c>
      <c r="L162" s="5" t="s">
        <v>57</v>
      </c>
      <c r="M162" s="5" t="s">
        <v>32</v>
      </c>
      <c r="N162" s="5" t="s">
        <v>249</v>
      </c>
      <c r="O162" s="5">
        <v>2</v>
      </c>
      <c r="P162" s="5" t="s">
        <v>241</v>
      </c>
      <c r="Q162" s="5" t="s">
        <v>37</v>
      </c>
      <c r="R162" s="5" t="s">
        <v>258</v>
      </c>
      <c r="S162" s="5" t="s">
        <v>37</v>
      </c>
      <c r="T162" s="6" t="s">
        <v>221</v>
      </c>
      <c r="U162" s="6" t="s">
        <v>222</v>
      </c>
      <c r="V162" s="6">
        <v>10.1</v>
      </c>
      <c r="W162" s="6" t="s">
        <v>223</v>
      </c>
      <c r="X162" s="6">
        <v>10</v>
      </c>
      <c r="Y162" s="6" t="s">
        <v>224</v>
      </c>
      <c r="Z162" s="6" t="s">
        <v>225</v>
      </c>
      <c r="AA162" s="6" t="s">
        <v>226</v>
      </c>
      <c r="AB162" s="6" t="s">
        <v>227</v>
      </c>
      <c r="AC162" s="7">
        <v>19</v>
      </c>
      <c r="AD162" s="9">
        <v>2945</v>
      </c>
      <c r="AE162" s="7">
        <v>2</v>
      </c>
      <c r="AF162" s="7">
        <v>19.372222219999902</v>
      </c>
    </row>
    <row r="163" spans="1:32" x14ac:dyDescent="0.25">
      <c r="A163" s="8">
        <v>14558</v>
      </c>
      <c r="B163" s="8">
        <v>7467</v>
      </c>
      <c r="C163" s="4" t="s">
        <v>239</v>
      </c>
      <c r="D163" s="4">
        <v>385.46831239085498</v>
      </c>
      <c r="E163" s="4">
        <v>155.99349156306201</v>
      </c>
      <c r="F163" s="8">
        <v>5135</v>
      </c>
      <c r="G163" s="5">
        <v>6429</v>
      </c>
      <c r="H163" s="5">
        <v>6</v>
      </c>
      <c r="I163" s="5">
        <v>4</v>
      </c>
      <c r="J163" s="5">
        <v>2</v>
      </c>
      <c r="K163" s="5">
        <v>9</v>
      </c>
      <c r="L163" s="5" t="s">
        <v>31</v>
      </c>
      <c r="M163" s="5" t="s">
        <v>32</v>
      </c>
      <c r="N163" s="5" t="s">
        <v>196</v>
      </c>
      <c r="O163" s="5">
        <v>0</v>
      </c>
      <c r="P163" s="5" t="s">
        <v>241</v>
      </c>
      <c r="Q163" s="5" t="s">
        <v>99</v>
      </c>
      <c r="R163" s="5" t="s">
        <v>271</v>
      </c>
      <c r="S163" s="5" t="s">
        <v>99</v>
      </c>
      <c r="T163" s="6" t="s">
        <v>244</v>
      </c>
      <c r="U163" s="6" t="s">
        <v>239</v>
      </c>
      <c r="V163" s="6">
        <v>6.2</v>
      </c>
      <c r="W163" s="6" t="s">
        <v>39</v>
      </c>
      <c r="X163" s="6">
        <v>6</v>
      </c>
      <c r="Y163" s="6" t="s">
        <v>40</v>
      </c>
      <c r="Z163" s="6" t="s">
        <v>245</v>
      </c>
      <c r="AA163" s="6" t="s">
        <v>42</v>
      </c>
      <c r="AB163" s="6" t="s">
        <v>43</v>
      </c>
      <c r="AC163" s="7">
        <v>20</v>
      </c>
      <c r="AD163" s="9">
        <v>5135</v>
      </c>
      <c r="AE163" s="7">
        <v>1</v>
      </c>
      <c r="AF163" s="7">
        <v>19.466666669999899</v>
      </c>
    </row>
    <row r="164" spans="1:32" x14ac:dyDescent="0.25">
      <c r="A164" s="8">
        <v>15609</v>
      </c>
      <c r="B164" s="8">
        <v>3646</v>
      </c>
      <c r="C164" s="4" t="s">
        <v>239</v>
      </c>
      <c r="D164" s="10">
        <v>7117.1741164586902</v>
      </c>
      <c r="E164" s="10">
        <v>2880.2181782529901</v>
      </c>
      <c r="F164" s="8">
        <v>1877</v>
      </c>
      <c r="G164" s="5">
        <v>3429</v>
      </c>
      <c r="H164" s="5">
        <v>3</v>
      </c>
      <c r="I164" s="5">
        <v>4</v>
      </c>
      <c r="J164" s="5">
        <v>2</v>
      </c>
      <c r="K164" s="5">
        <v>9</v>
      </c>
      <c r="L164" s="5" t="s">
        <v>57</v>
      </c>
      <c r="M164" s="5" t="s">
        <v>32</v>
      </c>
      <c r="N164" s="5" t="s">
        <v>76</v>
      </c>
      <c r="O164" s="5">
        <v>3</v>
      </c>
      <c r="P164" s="5" t="s">
        <v>241</v>
      </c>
      <c r="Q164" s="5" t="s">
        <v>242</v>
      </c>
      <c r="R164" s="5" t="s">
        <v>247</v>
      </c>
      <c r="S164" s="5" t="s">
        <v>242</v>
      </c>
      <c r="T164" s="6" t="s">
        <v>244</v>
      </c>
      <c r="U164" s="6" t="s">
        <v>239</v>
      </c>
      <c r="V164" s="6">
        <v>6.2</v>
      </c>
      <c r="W164" s="6" t="s">
        <v>39</v>
      </c>
      <c r="X164" s="6">
        <v>6</v>
      </c>
      <c r="Y164" s="6" t="s">
        <v>40</v>
      </c>
      <c r="Z164" s="6" t="s">
        <v>245</v>
      </c>
      <c r="AA164" s="6" t="s">
        <v>42</v>
      </c>
      <c r="AB164" s="6" t="s">
        <v>43</v>
      </c>
      <c r="AC164" s="7">
        <v>10</v>
      </c>
      <c r="AD164" s="9">
        <v>1877</v>
      </c>
      <c r="AE164" s="7">
        <v>2</v>
      </c>
      <c r="AF164" s="7">
        <v>15.935555555000001</v>
      </c>
    </row>
    <row r="165" spans="1:32" x14ac:dyDescent="0.25">
      <c r="A165" s="8">
        <v>15642</v>
      </c>
      <c r="B165" s="8">
        <v>4926</v>
      </c>
      <c r="C165" s="4" t="s">
        <v>239</v>
      </c>
      <c r="D165" s="10">
        <v>4750.1286613111097</v>
      </c>
      <c r="E165" s="10">
        <v>1922.30886802532</v>
      </c>
      <c r="F165" s="8">
        <v>2925</v>
      </c>
      <c r="G165" s="5">
        <v>3526</v>
      </c>
      <c r="H165" s="5">
        <v>3</v>
      </c>
      <c r="I165" s="5">
        <v>5</v>
      </c>
      <c r="J165" s="5">
        <v>2</v>
      </c>
      <c r="K165" s="5">
        <v>6</v>
      </c>
      <c r="L165" s="5" t="s">
        <v>57</v>
      </c>
      <c r="M165" s="5" t="s">
        <v>32</v>
      </c>
      <c r="N165" s="5" t="s">
        <v>249</v>
      </c>
      <c r="O165" s="5">
        <v>2</v>
      </c>
      <c r="P165" s="5" t="s">
        <v>241</v>
      </c>
      <c r="Q165" s="5" t="s">
        <v>242</v>
      </c>
      <c r="R165" s="5" t="s">
        <v>278</v>
      </c>
      <c r="S165" s="5" t="s">
        <v>242</v>
      </c>
      <c r="T165" s="6" t="s">
        <v>244</v>
      </c>
      <c r="U165" s="6" t="s">
        <v>239</v>
      </c>
      <c r="V165" s="6">
        <v>6.2</v>
      </c>
      <c r="W165" s="6" t="s">
        <v>39</v>
      </c>
      <c r="X165" s="6">
        <v>6</v>
      </c>
      <c r="Y165" s="6" t="s">
        <v>40</v>
      </c>
      <c r="Z165" s="6" t="s">
        <v>245</v>
      </c>
      <c r="AA165" s="6" t="s">
        <v>42</v>
      </c>
      <c r="AB165" s="6" t="s">
        <v>43</v>
      </c>
      <c r="AC165" s="7">
        <v>17</v>
      </c>
      <c r="AD165" s="9">
        <v>2925</v>
      </c>
      <c r="AE165" s="7">
        <v>1</v>
      </c>
      <c r="AF165" s="7">
        <v>13.65</v>
      </c>
    </row>
    <row r="166" spans="1:32" x14ac:dyDescent="0.25">
      <c r="A166" s="8">
        <v>15645</v>
      </c>
      <c r="B166" s="8">
        <v>4946</v>
      </c>
      <c r="C166" s="4" t="s">
        <v>239</v>
      </c>
      <c r="D166" s="10">
        <v>22779.8550568422</v>
      </c>
      <c r="E166" s="10">
        <v>9218.6802738123297</v>
      </c>
      <c r="F166" s="8">
        <v>2943</v>
      </c>
      <c r="G166" s="5">
        <v>3526</v>
      </c>
      <c r="H166" s="5">
        <v>3</v>
      </c>
      <c r="I166" s="5">
        <v>5</v>
      </c>
      <c r="J166" s="5">
        <v>2</v>
      </c>
      <c r="K166" s="5">
        <v>6</v>
      </c>
      <c r="L166" s="5" t="s">
        <v>57</v>
      </c>
      <c r="M166" s="5" t="s">
        <v>32</v>
      </c>
      <c r="N166" s="5" t="s">
        <v>249</v>
      </c>
      <c r="O166" s="5">
        <v>2</v>
      </c>
      <c r="P166" s="5" t="s">
        <v>241</v>
      </c>
      <c r="Q166" s="5" t="s">
        <v>242</v>
      </c>
      <c r="R166" s="5" t="s">
        <v>278</v>
      </c>
      <c r="S166" s="5" t="s">
        <v>242</v>
      </c>
      <c r="T166" s="6" t="s">
        <v>244</v>
      </c>
      <c r="U166" s="6" t="s">
        <v>239</v>
      </c>
      <c r="V166" s="6">
        <v>6.2</v>
      </c>
      <c r="W166" s="6" t="s">
        <v>39</v>
      </c>
      <c r="X166" s="6">
        <v>6</v>
      </c>
      <c r="Y166" s="6" t="s">
        <v>40</v>
      </c>
      <c r="Z166" s="6" t="s">
        <v>245</v>
      </c>
      <c r="AA166" s="6" t="s">
        <v>42</v>
      </c>
      <c r="AB166" s="6" t="s">
        <v>43</v>
      </c>
      <c r="AC166" s="7">
        <v>18</v>
      </c>
      <c r="AD166" s="9">
        <v>2943</v>
      </c>
      <c r="AE166" s="7">
        <v>2</v>
      </c>
      <c r="AF166" s="7">
        <v>16.813636365000001</v>
      </c>
    </row>
    <row r="167" spans="1:32" x14ac:dyDescent="0.25">
      <c r="A167" s="8">
        <v>15706</v>
      </c>
      <c r="B167" s="8">
        <v>26439</v>
      </c>
      <c r="C167" s="4" t="s">
        <v>239</v>
      </c>
      <c r="D167" s="10">
        <v>47800.857495378303</v>
      </c>
      <c r="E167" s="10">
        <v>19344.320715139798</v>
      </c>
      <c r="F167" s="8">
        <v>14409</v>
      </c>
      <c r="G167" s="5">
        <v>3562</v>
      </c>
      <c r="H167" s="5">
        <v>3</v>
      </c>
      <c r="I167" s="5">
        <v>5</v>
      </c>
      <c r="J167" s="5">
        <v>6</v>
      </c>
      <c r="K167" s="5">
        <v>2</v>
      </c>
      <c r="L167" s="5" t="s">
        <v>57</v>
      </c>
      <c r="M167" s="5" t="s">
        <v>58</v>
      </c>
      <c r="N167" s="5" t="s">
        <v>249</v>
      </c>
      <c r="O167" s="5">
        <v>1</v>
      </c>
      <c r="P167" s="5" t="s">
        <v>252</v>
      </c>
      <c r="Q167" s="5" t="s">
        <v>37</v>
      </c>
      <c r="R167" s="5" t="s">
        <v>258</v>
      </c>
      <c r="S167" s="5" t="s">
        <v>37</v>
      </c>
      <c r="T167" s="6" t="s">
        <v>244</v>
      </c>
      <c r="U167" s="6" t="s">
        <v>239</v>
      </c>
      <c r="V167" s="6">
        <v>6.2</v>
      </c>
      <c r="W167" s="6" t="s">
        <v>39</v>
      </c>
      <c r="X167" s="6">
        <v>6</v>
      </c>
      <c r="Y167" s="6" t="s">
        <v>40</v>
      </c>
      <c r="Z167" s="6" t="s">
        <v>245</v>
      </c>
      <c r="AA167" s="6" t="s">
        <v>42</v>
      </c>
      <c r="AB167" s="6" t="s">
        <v>43</v>
      </c>
      <c r="AC167" s="7">
        <v>161</v>
      </c>
      <c r="AD167" s="9">
        <v>14409</v>
      </c>
      <c r="AE167" s="7">
        <v>2</v>
      </c>
      <c r="AF167" s="7">
        <v>17.595454544999999</v>
      </c>
    </row>
  </sheetData>
  <sortState ref="A2:BC166">
    <sortCondition ref="C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
  <sheetViews>
    <sheetView tabSelected="1" workbookViewId="0">
      <selection activeCell="B21" sqref="B20:B21"/>
    </sheetView>
  </sheetViews>
  <sheetFormatPr defaultRowHeight="15" x14ac:dyDescent="0.25"/>
  <cols>
    <col min="1" max="1" width="30.5703125" customWidth="1"/>
    <col min="2" max="2" width="100.5703125" style="15" customWidth="1"/>
  </cols>
  <sheetData>
    <row r="2" spans="1:2" x14ac:dyDescent="0.25">
      <c r="A2" s="11" t="s">
        <v>284</v>
      </c>
    </row>
    <row r="4" spans="1:2" x14ac:dyDescent="0.25">
      <c r="A4" s="12" t="s">
        <v>285</v>
      </c>
      <c r="B4" s="14" t="s">
        <v>286</v>
      </c>
    </row>
    <row r="7" spans="1:2" ht="165" x14ac:dyDescent="0.25">
      <c r="A7" s="13" t="s">
        <v>16</v>
      </c>
      <c r="B7" s="15" t="s">
        <v>287</v>
      </c>
    </row>
    <row r="10" spans="1:2" ht="120" x14ac:dyDescent="0.25">
      <c r="A10" t="s">
        <v>288</v>
      </c>
      <c r="B10" s="15" t="s">
        <v>292</v>
      </c>
    </row>
    <row r="11" spans="1:2" s="16" customFormat="1" x14ac:dyDescent="0.25">
      <c r="B11" s="21"/>
    </row>
    <row r="12" spans="1:2" s="16" customFormat="1" ht="60" x14ac:dyDescent="0.25">
      <c r="A12" s="16" t="s">
        <v>291</v>
      </c>
      <c r="B12" s="21" t="s">
        <v>298</v>
      </c>
    </row>
    <row r="15" spans="1:2" ht="45" x14ac:dyDescent="0.25">
      <c r="A15" s="16" t="s">
        <v>289</v>
      </c>
      <c r="B15" s="21" t="s">
        <v>290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Water Temp - North Cascades</vt:lpstr>
      <vt:lpstr>Water Temp - Klamath Mtns</vt:lpstr>
      <vt:lpstr>Water Temp - Eastern Cascades</vt:lpstr>
      <vt:lpstr>Water Temp - Columbia Plateau</vt:lpstr>
      <vt:lpstr>Water Temp - Cost Range</vt:lpstr>
      <vt:lpstr>Water Temp - Cascades</vt:lpstr>
      <vt:lpstr>Water Temp - Blue Mtns</vt:lpstr>
      <vt:lpstr>Raw Data</vt:lpstr>
      <vt:lpstr>GIS Metadata</vt:lpstr>
      <vt:lpstr>'Raw Data'!TempSensitivitySummary</vt:lpstr>
    </vt:vector>
  </TitlesOfParts>
  <Company>Forest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 Forest Service</dc:creator>
  <cp:lastModifiedBy>USDA Forest Service</cp:lastModifiedBy>
  <dcterms:created xsi:type="dcterms:W3CDTF">2015-12-08T01:45:06Z</dcterms:created>
  <dcterms:modified xsi:type="dcterms:W3CDTF">2015-12-08T02:08:46Z</dcterms:modified>
</cp:coreProperties>
</file>