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S\NFS\R06\Program\Ecology\pnv_mapping\Spatial\VegzoneSubzone_20190415\"/>
    </mc:Choice>
  </mc:AlternateContent>
  <bookViews>
    <workbookView xWindow="0" yWindow="0" windowWidth="16000" windowHeight="7260"/>
  </bookViews>
  <sheets>
    <sheet name="Sheet1" sheetId="1" r:id="rId1"/>
  </sheets>
  <definedNames>
    <definedName name="Subzone_atttable" localSheetId="0">Sheet1!$A$1:$N$86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2" i="1"/>
</calcChain>
</file>

<file path=xl/connections.xml><?xml version="1.0" encoding="utf-8"?>
<connections xmlns="http://schemas.openxmlformats.org/spreadsheetml/2006/main">
  <connection id="1" name="Subzone_atttable" type="6" refreshedVersion="5" background="1" saveData="1">
    <textPr codePage="437" sourceFile="G:\PNVSpeciesTables\VegzoneSubzone_20190415\Subzone_atttable.txt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<sst xmlns="http://schemas.openxmlformats.org/spreadsheetml/2006/main" count="403" uniqueCount="170">
  <si>
    <t>OBJECTID</t>
  </si>
  <si>
    <t>Value</t>
  </si>
  <si>
    <t>Count</t>
  </si>
  <si>
    <t>Vegzone</t>
  </si>
  <si>
    <t>Vegz_Name</t>
  </si>
  <si>
    <t>Subzone</t>
  </si>
  <si>
    <t>Subz_Name</t>
  </si>
  <si>
    <t>series</t>
  </si>
  <si>
    <t>PcpLong</t>
  </si>
  <si>
    <t>TmpLong</t>
  </si>
  <si>
    <t>TieBreaker</t>
  </si>
  <si>
    <t>Vegzone_1</t>
  </si>
  <si>
    <t>Subzone_1</t>
  </si>
  <si>
    <t>EnvLabel</t>
  </si>
  <si>
    <t>Hardwoods</t>
  </si>
  <si>
    <t>Riparian Hardwood Forest</t>
  </si>
  <si>
    <t>HDWD</t>
  </si>
  <si>
    <t>Moist</t>
  </si>
  <si>
    <t>VeryWarm</t>
  </si>
  <si>
    <t>Continental</t>
  </si>
  <si>
    <t>Other Hardwoods</t>
  </si>
  <si>
    <t>VeryMaritime</t>
  </si>
  <si>
    <t>Oak Woodlands</t>
  </si>
  <si>
    <t>Maritime</t>
  </si>
  <si>
    <t>Desert Hardwoods</t>
  </si>
  <si>
    <t>Dry</t>
  </si>
  <si>
    <t>Pinyon-Juniper-Cypress</t>
  </si>
  <si>
    <t>Juniper Steppe</t>
  </si>
  <si>
    <t>PJS</t>
  </si>
  <si>
    <t>Xeric</t>
  </si>
  <si>
    <t>Warm</t>
  </si>
  <si>
    <t>Shallow</t>
  </si>
  <si>
    <t>Juniper Woodlands</t>
  </si>
  <si>
    <t>Deep</t>
  </si>
  <si>
    <t>Pinyon Woodlands</t>
  </si>
  <si>
    <t>Mild</t>
  </si>
  <si>
    <t>Cypress Woodlands</t>
  </si>
  <si>
    <t>Lodgepole Pine</t>
  </si>
  <si>
    <t>Dry Lodgepole Pine</t>
  </si>
  <si>
    <t>PICO</t>
  </si>
  <si>
    <t>Cool</t>
  </si>
  <si>
    <t>Wet Lodgepole Pine</t>
  </si>
  <si>
    <t>Lodgepole Pine Wetlands</t>
  </si>
  <si>
    <t>Monterry Pine</t>
  </si>
  <si>
    <t>Ponderosa Pine</t>
  </si>
  <si>
    <t>Ponderosa Pine-Lodgepole Pine</t>
  </si>
  <si>
    <t>PIPO</t>
  </si>
  <si>
    <t>Dry Ponderosa Pine</t>
  </si>
  <si>
    <t>GentleSlopes</t>
  </si>
  <si>
    <t>Moist Ponderosa Pine</t>
  </si>
  <si>
    <t>ModerateSlopes</t>
  </si>
  <si>
    <t>PP-White Oak</t>
  </si>
  <si>
    <t>Xeric Pine</t>
  </si>
  <si>
    <t>Foothill Pine -Coulter Pine</t>
  </si>
  <si>
    <t>Foothill Pine-Oak</t>
  </si>
  <si>
    <t>PISA2</t>
  </si>
  <si>
    <t>MidSlope</t>
  </si>
  <si>
    <t>Jeffrey Pine</t>
  </si>
  <si>
    <t>PIJE</t>
  </si>
  <si>
    <t>Knobcone Pine</t>
  </si>
  <si>
    <t>Coulter Pine-Oak</t>
  </si>
  <si>
    <t>LowerSlope</t>
  </si>
  <si>
    <t>Douglas-Fir</t>
  </si>
  <si>
    <t>Bigcone Douglas-Fir</t>
  </si>
  <si>
    <t>PSME</t>
  </si>
  <si>
    <t>HighStress</t>
  </si>
  <si>
    <t>Dry Douglas-Fir</t>
  </si>
  <si>
    <t>Moist Douglas-Fir</t>
  </si>
  <si>
    <t>Wet Douglas-Fir</t>
  </si>
  <si>
    <t>ModerateStress</t>
  </si>
  <si>
    <t>Sitka Spruce</t>
  </si>
  <si>
    <t>Wet Sitka Spruce</t>
  </si>
  <si>
    <t>PISI</t>
  </si>
  <si>
    <t>VeryMoist</t>
  </si>
  <si>
    <t>Sitka Spruce Wetlands</t>
  </si>
  <si>
    <t>VeryWet</t>
  </si>
  <si>
    <t>Redwood</t>
  </si>
  <si>
    <t>Redwood Moist</t>
  </si>
  <si>
    <t>SESE3</t>
  </si>
  <si>
    <t>Redwood Wetlands</t>
  </si>
  <si>
    <t>Tanoak</t>
  </si>
  <si>
    <t>Douglas-Fir-Tanoak Moist</t>
  </si>
  <si>
    <t>LIDE3</t>
  </si>
  <si>
    <t>Douglas-Fir-Tanoak Wet</t>
  </si>
  <si>
    <t>Giant Sequoia</t>
  </si>
  <si>
    <t>Giant Sequoia Dry</t>
  </si>
  <si>
    <t>SEGI2</t>
  </si>
  <si>
    <t>White Fir - Grand Fir</t>
  </si>
  <si>
    <t>Dry White Fir - Grand Fir</t>
  </si>
  <si>
    <t>ABGRC</t>
  </si>
  <si>
    <t>Moist White Fir - Grand Fir</t>
  </si>
  <si>
    <t>Wet White Fir - Grand Fir</t>
  </si>
  <si>
    <t>Cold Dry White Fir - Grand Fir</t>
  </si>
  <si>
    <t>Subalpine Fir - Engelmann Spruce</t>
  </si>
  <si>
    <t>Dry Subalpine Fir</t>
  </si>
  <si>
    <t>ABLA</t>
  </si>
  <si>
    <t>Cold</t>
  </si>
  <si>
    <t>SummerCool</t>
  </si>
  <si>
    <t>Moist Subalpine Fir</t>
  </si>
  <si>
    <t>SummerWarm</t>
  </si>
  <si>
    <t>Wet Subalpine Fir</t>
  </si>
  <si>
    <t>Engelmann Spruce Wetlands</t>
  </si>
  <si>
    <t>Parklands</t>
  </si>
  <si>
    <t>Subalpine Fir Parklands</t>
  </si>
  <si>
    <t>SummerCold</t>
  </si>
  <si>
    <t>California Red Fir -Shasta Red Fir</t>
  </si>
  <si>
    <t>Dry Red Fir</t>
  </si>
  <si>
    <t>ABMAS</t>
  </si>
  <si>
    <t>Moist Red Fir</t>
  </si>
  <si>
    <t>Western Red Cedar</t>
  </si>
  <si>
    <t>Moist Western Red Cedar</t>
  </si>
  <si>
    <t>THPL</t>
  </si>
  <si>
    <t>WinterCool</t>
  </si>
  <si>
    <t>Wet Western Red Cedar</t>
  </si>
  <si>
    <t>WinterMild</t>
  </si>
  <si>
    <t>Western Red Cedar Wetlands</t>
  </si>
  <si>
    <t>Port Orford Cedar</t>
  </si>
  <si>
    <t>Moist Port Orford Cedar</t>
  </si>
  <si>
    <t>CHLA</t>
  </si>
  <si>
    <t>Ultramafic</t>
  </si>
  <si>
    <t>Wet Port Orford Cedar</t>
  </si>
  <si>
    <t>Western Hemlock</t>
  </si>
  <si>
    <t>Moist Western Hemlock</t>
  </si>
  <si>
    <t>TSHE</t>
  </si>
  <si>
    <t>Wet Western Hemlock</t>
  </si>
  <si>
    <t>Western Hemlock Wetlands</t>
  </si>
  <si>
    <t>Silver Fir</t>
  </si>
  <si>
    <t>Moist Silver Fir</t>
  </si>
  <si>
    <t>ABAM</t>
  </si>
  <si>
    <t>Wet</t>
  </si>
  <si>
    <t>Wet Silver Fir</t>
  </si>
  <si>
    <t>Silver Fir Parklands</t>
  </si>
  <si>
    <t>Mountain Hemlock</t>
  </si>
  <si>
    <t>Dry Mountain Hemlock</t>
  </si>
  <si>
    <t>TSME</t>
  </si>
  <si>
    <t>WinterCold</t>
  </si>
  <si>
    <t>Moist Mountain Hemlock</t>
  </si>
  <si>
    <t>Wet Mountain Hemlock</t>
  </si>
  <si>
    <t>Mountain Hemlock Wetlands</t>
  </si>
  <si>
    <t>Mountain Hemlock Parklands</t>
  </si>
  <si>
    <t>Limber Pine</t>
  </si>
  <si>
    <t>Park</t>
  </si>
  <si>
    <t>Bristlecone-Foxtail Pine</t>
  </si>
  <si>
    <t>Western White Pine</t>
  </si>
  <si>
    <t>WhiteBark Pine Parklands</t>
  </si>
  <si>
    <t>Subalpine Larch Parklands</t>
  </si>
  <si>
    <t>Sierra Lodgepole Pine Parklands</t>
  </si>
  <si>
    <t>Subalpine Grassland-Forbland</t>
  </si>
  <si>
    <t>Subalpine Shrub</t>
  </si>
  <si>
    <t>Shrublands</t>
  </si>
  <si>
    <t>Creosote-Bursage Scrub</t>
  </si>
  <si>
    <t>Desert Scrub</t>
  </si>
  <si>
    <t>Coastal Scrub</t>
  </si>
  <si>
    <t>Chaparral</t>
  </si>
  <si>
    <t>Montane Shrub</t>
  </si>
  <si>
    <t>Upland Shrub</t>
  </si>
  <si>
    <t>Scabland Shrub</t>
  </si>
  <si>
    <t>Salt Desert Shrub</t>
  </si>
  <si>
    <t>Grasslands - Meadows</t>
  </si>
  <si>
    <t>Wet Meadow</t>
  </si>
  <si>
    <t>Moist Meadow</t>
  </si>
  <si>
    <t>Upland grass</t>
  </si>
  <si>
    <t>Scabland grass</t>
  </si>
  <si>
    <t>Ice and Snowfields</t>
  </si>
  <si>
    <t>Rock</t>
  </si>
  <si>
    <t>Water</t>
  </si>
  <si>
    <t>Developed</t>
  </si>
  <si>
    <t>Riparian Shrub</t>
  </si>
  <si>
    <t>Giant Sequoia Moist</t>
  </si>
  <si>
    <t>NonUltraMafic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</si>
</sst>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ubzone_atttabl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52" zoomScaleNormal="100" workbookViewId="0">
      <selection activeCell="N41" sqref="N41"/>
    </sheetView>
  </sheetViews>
  <sheetFormatPr defaultRowHeight="14.5" x14ac:dyDescent="0.35"/>
  <cols>
    <col min="1" max="1" width="8.81640625" bestFit="1" customWidth="1"/>
    <col min="2" max="2" width="5.453125" bestFit="1" customWidth="1"/>
    <col min="3" max="3" width="9.81640625" bestFit="1" customWidth="1"/>
    <col min="4" max="4" width="7.81640625" bestFit="1" customWidth="1"/>
    <col min="5" max="5" width="28.81640625" bestFit="1" customWidth="1"/>
    <col min="6" max="6" width="7.90625" bestFit="1" customWidth="1"/>
    <col min="7" max="7" width="27.54296875" bestFit="1" customWidth="1"/>
    <col min="8" max="8" width="6.90625" hidden="1" customWidth="1"/>
    <col min="9" max="9" width="9.26953125" hidden="1" customWidth="1"/>
    <col min="10" max="10" width="9.7265625" hidden="1" customWidth="1"/>
    <col min="11" max="11" width="14.54296875" hidden="1" customWidth="1"/>
    <col min="12" max="12" width="9.81640625" hidden="1" customWidth="1"/>
    <col min="13" max="13" width="9.90625" hidden="1" customWidth="1"/>
    <col min="14" max="14" width="34.7265625" bestFit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5">
      <c r="A2">
        <v>1</v>
      </c>
      <c r="B2">
        <v>16</v>
      </c>
      <c r="C2">
        <v>9127504</v>
      </c>
      <c r="D2">
        <v>11</v>
      </c>
      <c r="E2" t="s">
        <v>14</v>
      </c>
      <c r="F2">
        <v>16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>
        <v>11</v>
      </c>
      <c r="M2">
        <v>16</v>
      </c>
      <c r="N2" t="str">
        <f>CONCATENATE(I2," ",J2," ",K2)</f>
        <v>Moist VeryWarm Continental</v>
      </c>
    </row>
    <row r="3" spans="1:14" x14ac:dyDescent="0.35">
      <c r="A3">
        <v>2</v>
      </c>
      <c r="B3">
        <v>17</v>
      </c>
      <c r="C3">
        <v>15016524</v>
      </c>
      <c r="D3">
        <v>11</v>
      </c>
      <c r="E3" t="s">
        <v>14</v>
      </c>
      <c r="F3">
        <v>17</v>
      </c>
      <c r="G3" t="s">
        <v>20</v>
      </c>
      <c r="H3" t="s">
        <v>16</v>
      </c>
      <c r="I3" t="s">
        <v>17</v>
      </c>
      <c r="J3" t="s">
        <v>18</v>
      </c>
      <c r="K3" t="s">
        <v>21</v>
      </c>
      <c r="L3">
        <v>11</v>
      </c>
      <c r="M3">
        <v>17</v>
      </c>
      <c r="N3" t="str">
        <f t="shared" ref="N3:N66" si="0">CONCATENATE(I3," ",J3," ",K3)</f>
        <v>Moist VeryWarm VeryMaritime</v>
      </c>
    </row>
    <row r="4" spans="1:14" x14ac:dyDescent="0.35">
      <c r="A4">
        <v>3</v>
      </c>
      <c r="B4">
        <v>18</v>
      </c>
      <c r="C4">
        <v>44366610</v>
      </c>
      <c r="D4">
        <v>11</v>
      </c>
      <c r="E4" t="s">
        <v>14</v>
      </c>
      <c r="F4">
        <v>18</v>
      </c>
      <c r="G4" t="s">
        <v>22</v>
      </c>
      <c r="H4" t="s">
        <v>16</v>
      </c>
      <c r="I4" t="s">
        <v>17</v>
      </c>
      <c r="J4" t="s">
        <v>18</v>
      </c>
      <c r="K4" t="s">
        <v>23</v>
      </c>
      <c r="L4">
        <v>11</v>
      </c>
      <c r="M4">
        <v>18</v>
      </c>
      <c r="N4" t="str">
        <f t="shared" si="0"/>
        <v>Moist VeryWarm Maritime</v>
      </c>
    </row>
    <row r="5" spans="1:14" x14ac:dyDescent="0.35">
      <c r="A5">
        <v>4</v>
      </c>
      <c r="B5">
        <v>19</v>
      </c>
      <c r="C5">
        <v>866025</v>
      </c>
      <c r="D5">
        <v>11</v>
      </c>
      <c r="E5" t="s">
        <v>14</v>
      </c>
      <c r="F5">
        <v>19</v>
      </c>
      <c r="G5" t="s">
        <v>24</v>
      </c>
      <c r="H5" t="s">
        <v>16</v>
      </c>
      <c r="I5" t="s">
        <v>29</v>
      </c>
      <c r="J5" t="s">
        <v>18</v>
      </c>
      <c r="L5">
        <v>11</v>
      </c>
      <c r="M5">
        <v>19</v>
      </c>
      <c r="N5" t="str">
        <f t="shared" si="0"/>
        <v xml:space="preserve">Xeric VeryWarm </v>
      </c>
    </row>
    <row r="6" spans="1:14" x14ac:dyDescent="0.35">
      <c r="A6">
        <v>5</v>
      </c>
      <c r="B6">
        <v>21</v>
      </c>
      <c r="C6">
        <v>9610996</v>
      </c>
      <c r="D6">
        <v>6</v>
      </c>
      <c r="E6" t="s">
        <v>26</v>
      </c>
      <c r="F6">
        <v>21</v>
      </c>
      <c r="G6" t="s">
        <v>27</v>
      </c>
      <c r="H6" t="s">
        <v>28</v>
      </c>
      <c r="I6" t="s">
        <v>29</v>
      </c>
      <c r="J6" t="s">
        <v>30</v>
      </c>
      <c r="K6" t="s">
        <v>31</v>
      </c>
      <c r="L6">
        <v>6</v>
      </c>
      <c r="M6">
        <v>21</v>
      </c>
      <c r="N6" t="str">
        <f t="shared" si="0"/>
        <v>Xeric Warm Shallow</v>
      </c>
    </row>
    <row r="7" spans="1:14" x14ac:dyDescent="0.35">
      <c r="A7">
        <v>6</v>
      </c>
      <c r="B7">
        <v>22</v>
      </c>
      <c r="C7">
        <v>28267984</v>
      </c>
      <c r="D7">
        <v>6</v>
      </c>
      <c r="E7" t="s">
        <v>26</v>
      </c>
      <c r="F7">
        <v>22</v>
      </c>
      <c r="G7" t="s">
        <v>32</v>
      </c>
      <c r="H7" t="s">
        <v>28</v>
      </c>
      <c r="I7" t="s">
        <v>29</v>
      </c>
      <c r="J7" t="s">
        <v>30</v>
      </c>
      <c r="K7" t="s">
        <v>33</v>
      </c>
      <c r="L7">
        <v>6</v>
      </c>
      <c r="M7">
        <v>22</v>
      </c>
      <c r="N7" t="str">
        <f t="shared" si="0"/>
        <v>Xeric Warm Deep</v>
      </c>
    </row>
    <row r="8" spans="1:14" x14ac:dyDescent="0.35">
      <c r="A8">
        <v>7</v>
      </c>
      <c r="B8">
        <v>23</v>
      </c>
      <c r="C8">
        <v>9542316</v>
      </c>
      <c r="D8">
        <v>6</v>
      </c>
      <c r="E8" t="s">
        <v>26</v>
      </c>
      <c r="F8">
        <v>23</v>
      </c>
      <c r="G8" t="s">
        <v>34</v>
      </c>
      <c r="H8" t="s">
        <v>28</v>
      </c>
      <c r="I8" t="s">
        <v>29</v>
      </c>
      <c r="J8" t="s">
        <v>35</v>
      </c>
      <c r="L8">
        <v>6</v>
      </c>
      <c r="M8">
        <v>23</v>
      </c>
      <c r="N8" t="str">
        <f t="shared" si="0"/>
        <v xml:space="preserve">Xeric Mild </v>
      </c>
    </row>
    <row r="9" spans="1:14" x14ac:dyDescent="0.35">
      <c r="A9">
        <v>8</v>
      </c>
      <c r="B9">
        <v>24</v>
      </c>
      <c r="C9">
        <v>90014</v>
      </c>
      <c r="D9">
        <v>6</v>
      </c>
      <c r="E9" t="s">
        <v>26</v>
      </c>
      <c r="F9">
        <v>24</v>
      </c>
      <c r="G9" t="s">
        <v>36</v>
      </c>
      <c r="H9" t="s">
        <v>28</v>
      </c>
      <c r="I9" t="s">
        <v>17</v>
      </c>
      <c r="J9" t="s">
        <v>18</v>
      </c>
      <c r="L9">
        <v>6</v>
      </c>
      <c r="M9">
        <v>24</v>
      </c>
      <c r="N9" t="str">
        <f t="shared" si="0"/>
        <v xml:space="preserve">Moist VeryWarm </v>
      </c>
    </row>
    <row r="10" spans="1:14" x14ac:dyDescent="0.35">
      <c r="A10">
        <v>9</v>
      </c>
      <c r="B10">
        <v>25</v>
      </c>
      <c r="C10">
        <v>400803</v>
      </c>
      <c r="D10">
        <v>8</v>
      </c>
      <c r="E10" t="s">
        <v>37</v>
      </c>
      <c r="F10">
        <v>25</v>
      </c>
      <c r="G10" t="s">
        <v>38</v>
      </c>
      <c r="H10" t="s">
        <v>39</v>
      </c>
      <c r="I10" t="s">
        <v>25</v>
      </c>
      <c r="J10" t="s">
        <v>40</v>
      </c>
      <c r="L10">
        <v>8</v>
      </c>
      <c r="M10">
        <v>25</v>
      </c>
      <c r="N10" t="str">
        <f t="shared" si="0"/>
        <v xml:space="preserve">Dry Cool </v>
      </c>
    </row>
    <row r="11" spans="1:14" x14ac:dyDescent="0.35">
      <c r="A11">
        <v>10</v>
      </c>
      <c r="B11">
        <v>26</v>
      </c>
      <c r="C11">
        <v>73601</v>
      </c>
      <c r="D11">
        <v>8</v>
      </c>
      <c r="E11" t="s">
        <v>37</v>
      </c>
      <c r="F11">
        <v>26</v>
      </c>
      <c r="G11" t="s">
        <v>41</v>
      </c>
      <c r="H11" t="s">
        <v>39</v>
      </c>
      <c r="I11" t="s">
        <v>17</v>
      </c>
      <c r="J11" t="s">
        <v>40</v>
      </c>
      <c r="K11" t="s">
        <v>19</v>
      </c>
      <c r="L11">
        <v>8</v>
      </c>
      <c r="M11">
        <v>26</v>
      </c>
      <c r="N11" t="str">
        <f t="shared" si="0"/>
        <v>Moist Cool Continental</v>
      </c>
    </row>
    <row r="12" spans="1:14" x14ac:dyDescent="0.35">
      <c r="A12">
        <v>11</v>
      </c>
      <c r="B12">
        <v>28</v>
      </c>
      <c r="C12">
        <v>181855</v>
      </c>
      <c r="D12">
        <v>8</v>
      </c>
      <c r="E12" t="s">
        <v>37</v>
      </c>
      <c r="F12">
        <v>28</v>
      </c>
      <c r="G12" t="s">
        <v>42</v>
      </c>
      <c r="H12" t="s">
        <v>39</v>
      </c>
      <c r="I12" t="s">
        <v>17</v>
      </c>
      <c r="J12" t="s">
        <v>40</v>
      </c>
      <c r="K12" t="s">
        <v>23</v>
      </c>
      <c r="L12">
        <v>8</v>
      </c>
      <c r="M12">
        <v>28</v>
      </c>
      <c r="N12" t="str">
        <f t="shared" si="0"/>
        <v>Moist Cool Maritime</v>
      </c>
    </row>
    <row r="13" spans="1:14" x14ac:dyDescent="0.35">
      <c r="A13">
        <v>12</v>
      </c>
      <c r="B13">
        <v>29</v>
      </c>
      <c r="C13">
        <v>266373</v>
      </c>
      <c r="D13">
        <v>8</v>
      </c>
      <c r="E13" t="s">
        <v>37</v>
      </c>
      <c r="F13">
        <v>29</v>
      </c>
      <c r="G13" t="s">
        <v>43</v>
      </c>
      <c r="H13" t="s">
        <v>39</v>
      </c>
      <c r="I13" t="s">
        <v>25</v>
      </c>
      <c r="J13" t="s">
        <v>18</v>
      </c>
      <c r="L13">
        <v>8</v>
      </c>
      <c r="M13">
        <v>29</v>
      </c>
      <c r="N13" t="str">
        <f t="shared" si="0"/>
        <v xml:space="preserve">Dry VeryWarm </v>
      </c>
    </row>
    <row r="14" spans="1:14" x14ac:dyDescent="0.35">
      <c r="A14">
        <v>13</v>
      </c>
      <c r="B14">
        <v>30</v>
      </c>
      <c r="C14">
        <v>6382044</v>
      </c>
      <c r="D14">
        <v>10</v>
      </c>
      <c r="E14" t="s">
        <v>44</v>
      </c>
      <c r="F14">
        <v>30</v>
      </c>
      <c r="G14" t="s">
        <v>45</v>
      </c>
      <c r="H14" t="s">
        <v>46</v>
      </c>
      <c r="I14" t="s">
        <v>25</v>
      </c>
      <c r="J14" t="s">
        <v>40</v>
      </c>
      <c r="L14">
        <v>10</v>
      </c>
      <c r="M14">
        <v>30</v>
      </c>
      <c r="N14" t="str">
        <f t="shared" si="0"/>
        <v xml:space="preserve">Dry Cool </v>
      </c>
    </row>
    <row r="15" spans="1:14" x14ac:dyDescent="0.35">
      <c r="A15">
        <v>14</v>
      </c>
      <c r="B15">
        <v>31</v>
      </c>
      <c r="C15">
        <v>23088522</v>
      </c>
      <c r="D15">
        <v>10</v>
      </c>
      <c r="E15" t="s">
        <v>44</v>
      </c>
      <c r="F15">
        <v>31</v>
      </c>
      <c r="G15" t="s">
        <v>47</v>
      </c>
      <c r="H15" t="s">
        <v>46</v>
      </c>
      <c r="I15" t="s">
        <v>25</v>
      </c>
      <c r="J15" t="s">
        <v>35</v>
      </c>
      <c r="K15" t="s">
        <v>48</v>
      </c>
      <c r="L15">
        <v>10</v>
      </c>
      <c r="M15">
        <v>31</v>
      </c>
      <c r="N15" t="str">
        <f t="shared" si="0"/>
        <v>Dry Mild GentleSlopes</v>
      </c>
    </row>
    <row r="16" spans="1:14" x14ac:dyDescent="0.35">
      <c r="A16">
        <v>15</v>
      </c>
      <c r="B16">
        <v>32</v>
      </c>
      <c r="C16">
        <v>629693</v>
      </c>
      <c r="D16">
        <v>10</v>
      </c>
      <c r="E16" t="s">
        <v>44</v>
      </c>
      <c r="F16">
        <v>32</v>
      </c>
      <c r="G16" t="s">
        <v>49</v>
      </c>
      <c r="H16" t="s">
        <v>46</v>
      </c>
      <c r="I16" t="s">
        <v>25</v>
      </c>
      <c r="J16" t="s">
        <v>35</v>
      </c>
      <c r="K16" t="s">
        <v>50</v>
      </c>
      <c r="L16">
        <v>10</v>
      </c>
      <c r="M16">
        <v>32</v>
      </c>
      <c r="N16" t="str">
        <f t="shared" si="0"/>
        <v>Dry Mild ModerateSlopes</v>
      </c>
    </row>
    <row r="17" spans="1:14" x14ac:dyDescent="0.35">
      <c r="A17">
        <v>16</v>
      </c>
      <c r="B17">
        <v>34</v>
      </c>
      <c r="C17">
        <v>8839404</v>
      </c>
      <c r="D17">
        <v>10</v>
      </c>
      <c r="E17" t="s">
        <v>44</v>
      </c>
      <c r="F17">
        <v>34</v>
      </c>
      <c r="G17" t="s">
        <v>51</v>
      </c>
      <c r="H17" t="s">
        <v>46</v>
      </c>
      <c r="I17" t="s">
        <v>17</v>
      </c>
      <c r="J17" t="s">
        <v>18</v>
      </c>
      <c r="L17">
        <v>10</v>
      </c>
      <c r="M17">
        <v>34</v>
      </c>
      <c r="N17" t="str">
        <f t="shared" si="0"/>
        <v xml:space="preserve">Moist VeryWarm </v>
      </c>
    </row>
    <row r="18" spans="1:14" x14ac:dyDescent="0.35">
      <c r="A18">
        <v>17</v>
      </c>
      <c r="B18">
        <v>35</v>
      </c>
      <c r="C18">
        <v>9337788</v>
      </c>
      <c r="D18">
        <v>10</v>
      </c>
      <c r="E18" t="s">
        <v>44</v>
      </c>
      <c r="F18">
        <v>35</v>
      </c>
      <c r="G18" t="s">
        <v>52</v>
      </c>
      <c r="H18" t="s">
        <v>46</v>
      </c>
      <c r="I18" t="s">
        <v>29</v>
      </c>
      <c r="J18" t="s">
        <v>35</v>
      </c>
      <c r="L18">
        <v>10</v>
      </c>
      <c r="M18">
        <v>35</v>
      </c>
      <c r="N18" t="str">
        <f t="shared" si="0"/>
        <v xml:space="preserve">Xeric Mild </v>
      </c>
    </row>
    <row r="19" spans="1:14" x14ac:dyDescent="0.35">
      <c r="A19">
        <v>18</v>
      </c>
      <c r="B19">
        <v>36</v>
      </c>
      <c r="C19">
        <v>17619226</v>
      </c>
      <c r="D19">
        <v>7</v>
      </c>
      <c r="E19" t="s">
        <v>53</v>
      </c>
      <c r="F19">
        <v>36</v>
      </c>
      <c r="G19" t="s">
        <v>54</v>
      </c>
      <c r="H19" t="s">
        <v>55</v>
      </c>
      <c r="I19" t="s">
        <v>17</v>
      </c>
      <c r="J19" t="s">
        <v>18</v>
      </c>
      <c r="K19" t="s">
        <v>56</v>
      </c>
      <c r="L19">
        <v>7</v>
      </c>
      <c r="M19">
        <v>36</v>
      </c>
      <c r="N19" t="str">
        <f t="shared" si="0"/>
        <v>Moist VeryWarm MidSlope</v>
      </c>
    </row>
    <row r="20" spans="1:14" x14ac:dyDescent="0.35">
      <c r="A20">
        <v>19</v>
      </c>
      <c r="B20">
        <v>37</v>
      </c>
      <c r="C20">
        <v>13106403</v>
      </c>
      <c r="D20">
        <v>12</v>
      </c>
      <c r="E20" t="s">
        <v>57</v>
      </c>
      <c r="F20">
        <v>37</v>
      </c>
      <c r="G20" t="s">
        <v>57</v>
      </c>
      <c r="H20" t="s">
        <v>58</v>
      </c>
      <c r="I20" t="s">
        <v>25</v>
      </c>
      <c r="J20" t="s">
        <v>30</v>
      </c>
      <c r="L20">
        <v>12</v>
      </c>
      <c r="M20">
        <v>37</v>
      </c>
      <c r="N20" t="str">
        <f t="shared" si="0"/>
        <v xml:space="preserve">Dry Warm </v>
      </c>
    </row>
    <row r="21" spans="1:14" x14ac:dyDescent="0.35">
      <c r="A21">
        <v>20</v>
      </c>
      <c r="B21">
        <v>38</v>
      </c>
      <c r="C21">
        <v>487282</v>
      </c>
      <c r="D21">
        <v>12</v>
      </c>
      <c r="E21" t="s">
        <v>57</v>
      </c>
      <c r="F21">
        <v>38</v>
      </c>
      <c r="G21" t="s">
        <v>59</v>
      </c>
      <c r="H21" t="s">
        <v>58</v>
      </c>
      <c r="I21" t="s">
        <v>17</v>
      </c>
      <c r="J21" t="s">
        <v>18</v>
      </c>
      <c r="L21">
        <v>12</v>
      </c>
      <c r="M21">
        <v>38</v>
      </c>
      <c r="N21" t="str">
        <f t="shared" si="0"/>
        <v xml:space="preserve">Moist VeryWarm </v>
      </c>
    </row>
    <row r="22" spans="1:14" x14ac:dyDescent="0.35">
      <c r="A22">
        <v>21</v>
      </c>
      <c r="B22">
        <v>39</v>
      </c>
      <c r="C22">
        <v>1064275</v>
      </c>
      <c r="D22">
        <v>7</v>
      </c>
      <c r="E22" t="s">
        <v>53</v>
      </c>
      <c r="F22">
        <v>39</v>
      </c>
      <c r="G22" t="s">
        <v>60</v>
      </c>
      <c r="H22" t="s">
        <v>55</v>
      </c>
      <c r="I22" t="s">
        <v>17</v>
      </c>
      <c r="J22" t="s">
        <v>18</v>
      </c>
      <c r="K22" t="s">
        <v>61</v>
      </c>
      <c r="L22">
        <v>7</v>
      </c>
      <c r="M22">
        <v>39</v>
      </c>
      <c r="N22" t="str">
        <f t="shared" si="0"/>
        <v>Moist VeryWarm LowerSlope</v>
      </c>
    </row>
    <row r="23" spans="1:14" x14ac:dyDescent="0.35">
      <c r="A23">
        <v>22</v>
      </c>
      <c r="B23">
        <v>40</v>
      </c>
      <c r="C23">
        <v>2278905</v>
      </c>
      <c r="D23">
        <v>14</v>
      </c>
      <c r="E23" t="s">
        <v>62</v>
      </c>
      <c r="F23">
        <v>40</v>
      </c>
      <c r="G23" t="s">
        <v>63</v>
      </c>
      <c r="H23" t="s">
        <v>64</v>
      </c>
      <c r="I23" t="s">
        <v>17</v>
      </c>
      <c r="J23" t="s">
        <v>18</v>
      </c>
      <c r="K23" t="s">
        <v>65</v>
      </c>
      <c r="L23">
        <v>14</v>
      </c>
      <c r="M23">
        <v>40</v>
      </c>
      <c r="N23" t="str">
        <f t="shared" si="0"/>
        <v>Moist VeryWarm HighStress</v>
      </c>
    </row>
    <row r="24" spans="1:14" x14ac:dyDescent="0.35">
      <c r="A24">
        <v>23</v>
      </c>
      <c r="B24">
        <v>41</v>
      </c>
      <c r="C24">
        <v>20098545</v>
      </c>
      <c r="D24">
        <v>14</v>
      </c>
      <c r="E24" t="s">
        <v>62</v>
      </c>
      <c r="F24">
        <v>41</v>
      </c>
      <c r="G24" t="s">
        <v>66</v>
      </c>
      <c r="H24" t="s">
        <v>64</v>
      </c>
      <c r="I24" t="s">
        <v>25</v>
      </c>
      <c r="J24" t="s">
        <v>35</v>
      </c>
      <c r="L24">
        <v>14</v>
      </c>
      <c r="M24">
        <v>41</v>
      </c>
      <c r="N24" t="str">
        <f t="shared" si="0"/>
        <v xml:space="preserve">Dry Mild </v>
      </c>
    </row>
    <row r="25" spans="1:14" x14ac:dyDescent="0.35">
      <c r="A25">
        <v>24</v>
      </c>
      <c r="B25">
        <v>42</v>
      </c>
      <c r="C25">
        <v>30774929</v>
      </c>
      <c r="D25">
        <v>14</v>
      </c>
      <c r="E25" t="s">
        <v>62</v>
      </c>
      <c r="F25">
        <v>42</v>
      </c>
      <c r="G25" t="s">
        <v>67</v>
      </c>
      <c r="H25" t="s">
        <v>64</v>
      </c>
      <c r="I25" t="s">
        <v>17</v>
      </c>
      <c r="J25" t="s">
        <v>30</v>
      </c>
      <c r="L25">
        <v>14</v>
      </c>
      <c r="M25">
        <v>42</v>
      </c>
      <c r="N25" t="str">
        <f t="shared" si="0"/>
        <v xml:space="preserve">Moist Warm </v>
      </c>
    </row>
    <row r="26" spans="1:14" x14ac:dyDescent="0.35">
      <c r="A26">
        <v>25</v>
      </c>
      <c r="B26">
        <v>43</v>
      </c>
      <c r="C26">
        <v>5691358</v>
      </c>
      <c r="D26">
        <v>14</v>
      </c>
      <c r="E26" t="s">
        <v>62</v>
      </c>
      <c r="F26">
        <v>43</v>
      </c>
      <c r="G26" t="s">
        <v>68</v>
      </c>
      <c r="H26" t="s">
        <v>64</v>
      </c>
      <c r="I26" t="s">
        <v>17</v>
      </c>
      <c r="J26" t="s">
        <v>18</v>
      </c>
      <c r="K26" t="s">
        <v>69</v>
      </c>
      <c r="L26">
        <v>14</v>
      </c>
      <c r="M26">
        <v>43</v>
      </c>
      <c r="N26" t="str">
        <f t="shared" si="0"/>
        <v>Moist VeryWarm ModerateStress</v>
      </c>
    </row>
    <row r="27" spans="1:14" x14ac:dyDescent="0.35">
      <c r="A27">
        <v>26</v>
      </c>
      <c r="B27">
        <v>46</v>
      </c>
      <c r="C27">
        <v>1570811</v>
      </c>
      <c r="D27">
        <v>9</v>
      </c>
      <c r="E27" t="s">
        <v>70</v>
      </c>
      <c r="F27">
        <v>46</v>
      </c>
      <c r="G27" t="s">
        <v>71</v>
      </c>
      <c r="H27" t="s">
        <v>72</v>
      </c>
      <c r="I27" t="s">
        <v>73</v>
      </c>
      <c r="J27" t="s">
        <v>18</v>
      </c>
      <c r="L27">
        <v>9</v>
      </c>
      <c r="M27">
        <v>46</v>
      </c>
      <c r="N27" t="str">
        <f t="shared" si="0"/>
        <v xml:space="preserve">VeryMoist VeryWarm </v>
      </c>
    </row>
    <row r="28" spans="1:14" x14ac:dyDescent="0.35">
      <c r="A28">
        <v>27</v>
      </c>
      <c r="B28">
        <v>47</v>
      </c>
      <c r="C28">
        <v>11140261</v>
      </c>
      <c r="D28">
        <v>9</v>
      </c>
      <c r="E28" t="s">
        <v>70</v>
      </c>
      <c r="F28">
        <v>47</v>
      </c>
      <c r="G28" t="s">
        <v>74</v>
      </c>
      <c r="H28" t="s">
        <v>72</v>
      </c>
      <c r="I28" t="s">
        <v>75</v>
      </c>
      <c r="J28" t="s">
        <v>18</v>
      </c>
      <c r="L28">
        <v>9</v>
      </c>
      <c r="M28">
        <v>47</v>
      </c>
      <c r="N28" t="str">
        <f t="shared" si="0"/>
        <v xml:space="preserve">VeryWet VeryWarm </v>
      </c>
    </row>
    <row r="29" spans="1:14" x14ac:dyDescent="0.35">
      <c r="A29">
        <v>28</v>
      </c>
      <c r="B29">
        <v>48</v>
      </c>
      <c r="C29">
        <v>2930272</v>
      </c>
      <c r="D29">
        <v>17</v>
      </c>
      <c r="E29" t="s">
        <v>76</v>
      </c>
      <c r="F29">
        <v>48</v>
      </c>
      <c r="G29" t="s">
        <v>77</v>
      </c>
      <c r="H29" t="s">
        <v>78</v>
      </c>
      <c r="I29" t="s">
        <v>17</v>
      </c>
      <c r="J29" t="s">
        <v>18</v>
      </c>
      <c r="L29">
        <v>17</v>
      </c>
      <c r="M29">
        <v>48</v>
      </c>
      <c r="N29" t="str">
        <f t="shared" si="0"/>
        <v xml:space="preserve">Moist VeryWarm </v>
      </c>
    </row>
    <row r="30" spans="1:14" x14ac:dyDescent="0.35">
      <c r="A30">
        <v>29</v>
      </c>
      <c r="B30">
        <v>49</v>
      </c>
      <c r="C30">
        <v>6621998</v>
      </c>
      <c r="D30">
        <v>17</v>
      </c>
      <c r="E30" t="s">
        <v>76</v>
      </c>
      <c r="F30">
        <v>49</v>
      </c>
      <c r="G30" t="s">
        <v>79</v>
      </c>
      <c r="H30" t="s">
        <v>78</v>
      </c>
      <c r="I30" t="s">
        <v>75</v>
      </c>
      <c r="J30" t="s">
        <v>18</v>
      </c>
      <c r="L30">
        <v>17</v>
      </c>
      <c r="M30">
        <v>49</v>
      </c>
      <c r="N30" t="str">
        <f t="shared" si="0"/>
        <v xml:space="preserve">VeryWet VeryWarm </v>
      </c>
    </row>
    <row r="31" spans="1:14" x14ac:dyDescent="0.35">
      <c r="A31">
        <v>30</v>
      </c>
      <c r="B31">
        <v>51</v>
      </c>
      <c r="C31">
        <v>6433089</v>
      </c>
      <c r="D31">
        <v>15</v>
      </c>
      <c r="E31" t="s">
        <v>80</v>
      </c>
      <c r="F31">
        <v>51</v>
      </c>
      <c r="G31" t="s">
        <v>81</v>
      </c>
      <c r="H31" t="s">
        <v>82</v>
      </c>
      <c r="I31" t="s">
        <v>73</v>
      </c>
      <c r="J31" t="s">
        <v>18</v>
      </c>
      <c r="L31">
        <v>15</v>
      </c>
      <c r="M31">
        <v>51</v>
      </c>
      <c r="N31" t="str">
        <f t="shared" si="0"/>
        <v xml:space="preserve">VeryMoist VeryWarm </v>
      </c>
    </row>
    <row r="32" spans="1:14" x14ac:dyDescent="0.35">
      <c r="A32">
        <v>31</v>
      </c>
      <c r="B32">
        <v>52</v>
      </c>
      <c r="C32">
        <v>6462287</v>
      </c>
      <c r="D32">
        <v>15</v>
      </c>
      <c r="E32" t="s">
        <v>80</v>
      </c>
      <c r="F32">
        <v>52</v>
      </c>
      <c r="G32" t="s">
        <v>83</v>
      </c>
      <c r="H32" t="s">
        <v>82</v>
      </c>
      <c r="I32" t="s">
        <v>75</v>
      </c>
      <c r="J32" t="s">
        <v>18</v>
      </c>
      <c r="L32">
        <v>15</v>
      </c>
      <c r="M32">
        <v>52</v>
      </c>
      <c r="N32" t="str">
        <f t="shared" si="0"/>
        <v xml:space="preserve">VeryWet VeryWarm </v>
      </c>
    </row>
    <row r="33" spans="1:14" x14ac:dyDescent="0.35">
      <c r="A33">
        <v>32</v>
      </c>
      <c r="B33">
        <v>54</v>
      </c>
      <c r="C33">
        <v>22164</v>
      </c>
      <c r="D33">
        <v>16</v>
      </c>
      <c r="E33" t="s">
        <v>84</v>
      </c>
      <c r="F33">
        <v>54</v>
      </c>
      <c r="G33" t="s">
        <v>85</v>
      </c>
      <c r="H33" t="s">
        <v>86</v>
      </c>
      <c r="I33" t="s">
        <v>25</v>
      </c>
      <c r="J33" t="s">
        <v>35</v>
      </c>
      <c r="L33">
        <v>16</v>
      </c>
      <c r="M33">
        <v>54</v>
      </c>
      <c r="N33" t="str">
        <f t="shared" si="0"/>
        <v xml:space="preserve">Dry Mild </v>
      </c>
    </row>
    <row r="34" spans="1:14" x14ac:dyDescent="0.35">
      <c r="A34">
        <v>33</v>
      </c>
      <c r="B34">
        <v>56</v>
      </c>
      <c r="C34">
        <v>26900123</v>
      </c>
      <c r="D34">
        <v>20</v>
      </c>
      <c r="E34" t="s">
        <v>87</v>
      </c>
      <c r="F34">
        <v>56</v>
      </c>
      <c r="G34" t="s">
        <v>88</v>
      </c>
      <c r="H34" t="s">
        <v>89</v>
      </c>
      <c r="I34" t="s">
        <v>17</v>
      </c>
      <c r="J34" t="s">
        <v>18</v>
      </c>
      <c r="L34">
        <v>20</v>
      </c>
      <c r="M34">
        <v>56</v>
      </c>
      <c r="N34" t="str">
        <f t="shared" si="0"/>
        <v xml:space="preserve">Moist VeryWarm </v>
      </c>
    </row>
    <row r="35" spans="1:14" x14ac:dyDescent="0.35">
      <c r="A35">
        <v>34</v>
      </c>
      <c r="B35">
        <v>57</v>
      </c>
      <c r="C35">
        <v>35344075</v>
      </c>
      <c r="D35">
        <v>20</v>
      </c>
      <c r="E35" t="s">
        <v>87</v>
      </c>
      <c r="F35">
        <v>57</v>
      </c>
      <c r="G35" t="s">
        <v>90</v>
      </c>
      <c r="H35" t="s">
        <v>89</v>
      </c>
      <c r="I35" t="s">
        <v>17</v>
      </c>
      <c r="J35" t="s">
        <v>30</v>
      </c>
      <c r="L35">
        <v>20</v>
      </c>
      <c r="M35">
        <v>57</v>
      </c>
      <c r="N35" t="str">
        <f t="shared" si="0"/>
        <v xml:space="preserve">Moist Warm </v>
      </c>
    </row>
    <row r="36" spans="1:14" x14ac:dyDescent="0.35">
      <c r="A36">
        <v>35</v>
      </c>
      <c r="B36">
        <v>58</v>
      </c>
      <c r="C36">
        <v>13086429</v>
      </c>
      <c r="D36">
        <v>20</v>
      </c>
      <c r="E36" t="s">
        <v>87</v>
      </c>
      <c r="F36">
        <v>58</v>
      </c>
      <c r="G36" t="s">
        <v>91</v>
      </c>
      <c r="H36" t="s">
        <v>89</v>
      </c>
      <c r="I36" t="s">
        <v>17</v>
      </c>
      <c r="J36" t="s">
        <v>35</v>
      </c>
      <c r="L36">
        <v>20</v>
      </c>
      <c r="M36">
        <v>58</v>
      </c>
      <c r="N36" t="str">
        <f t="shared" si="0"/>
        <v xml:space="preserve">Moist Mild </v>
      </c>
    </row>
    <row r="37" spans="1:14" x14ac:dyDescent="0.35">
      <c r="A37">
        <v>36</v>
      </c>
      <c r="B37">
        <v>59</v>
      </c>
      <c r="C37">
        <v>4458093</v>
      </c>
      <c r="D37">
        <v>20</v>
      </c>
      <c r="E37" t="s">
        <v>87</v>
      </c>
      <c r="F37">
        <v>59</v>
      </c>
      <c r="G37" t="s">
        <v>92</v>
      </c>
      <c r="H37" t="s">
        <v>89</v>
      </c>
      <c r="I37" t="s">
        <v>17</v>
      </c>
      <c r="J37" t="s">
        <v>40</v>
      </c>
      <c r="L37">
        <v>20</v>
      </c>
      <c r="M37">
        <v>59</v>
      </c>
      <c r="N37" t="str">
        <f t="shared" si="0"/>
        <v xml:space="preserve">Moist Cool </v>
      </c>
    </row>
    <row r="38" spans="1:14" x14ac:dyDescent="0.35">
      <c r="A38">
        <v>37</v>
      </c>
      <c r="B38">
        <v>61</v>
      </c>
      <c r="C38">
        <v>2002820</v>
      </c>
      <c r="D38">
        <v>25</v>
      </c>
      <c r="E38" t="s">
        <v>93</v>
      </c>
      <c r="F38">
        <v>61</v>
      </c>
      <c r="G38" t="s">
        <v>94</v>
      </c>
      <c r="H38" t="s">
        <v>95</v>
      </c>
      <c r="I38" t="s">
        <v>17</v>
      </c>
      <c r="J38" t="s">
        <v>96</v>
      </c>
      <c r="K38" t="s">
        <v>97</v>
      </c>
      <c r="L38">
        <v>25</v>
      </c>
      <c r="M38">
        <v>61</v>
      </c>
      <c r="N38" t="str">
        <f t="shared" si="0"/>
        <v>Moist Cold SummerCool</v>
      </c>
    </row>
    <row r="39" spans="1:14" x14ac:dyDescent="0.35">
      <c r="A39">
        <v>38</v>
      </c>
      <c r="B39">
        <v>62</v>
      </c>
      <c r="C39">
        <v>2916568</v>
      </c>
      <c r="D39">
        <v>25</v>
      </c>
      <c r="E39" t="s">
        <v>93</v>
      </c>
      <c r="F39">
        <v>62</v>
      </c>
      <c r="G39" t="s">
        <v>98</v>
      </c>
      <c r="H39" t="s">
        <v>95</v>
      </c>
      <c r="I39" t="s">
        <v>17</v>
      </c>
      <c r="J39" t="s">
        <v>96</v>
      </c>
      <c r="K39" t="s">
        <v>99</v>
      </c>
      <c r="L39">
        <v>25</v>
      </c>
      <c r="M39">
        <v>62</v>
      </c>
      <c r="N39" t="str">
        <f t="shared" si="0"/>
        <v>Moist Cold SummerWarm</v>
      </c>
    </row>
    <row r="40" spans="1:14" x14ac:dyDescent="0.35">
      <c r="A40">
        <v>39</v>
      </c>
      <c r="B40">
        <v>63</v>
      </c>
      <c r="C40">
        <v>3551698</v>
      </c>
      <c r="D40">
        <v>25</v>
      </c>
      <c r="E40" t="s">
        <v>93</v>
      </c>
      <c r="F40">
        <v>63</v>
      </c>
      <c r="G40" t="s">
        <v>100</v>
      </c>
      <c r="H40" t="s">
        <v>95</v>
      </c>
      <c r="I40" t="s">
        <v>17</v>
      </c>
      <c r="J40" t="s">
        <v>40</v>
      </c>
      <c r="K40" t="s">
        <v>56</v>
      </c>
      <c r="L40">
        <v>25</v>
      </c>
      <c r="M40">
        <v>63</v>
      </c>
      <c r="N40" t="str">
        <f t="shared" si="0"/>
        <v>Moist Cool MidSlope</v>
      </c>
    </row>
    <row r="41" spans="1:14" x14ac:dyDescent="0.35">
      <c r="A41">
        <v>40</v>
      </c>
      <c r="B41">
        <v>64</v>
      </c>
      <c r="C41">
        <v>265318</v>
      </c>
      <c r="D41">
        <v>25</v>
      </c>
      <c r="E41" t="s">
        <v>93</v>
      </c>
      <c r="F41">
        <v>64</v>
      </c>
      <c r="G41" t="s">
        <v>101</v>
      </c>
      <c r="H41" t="s">
        <v>95</v>
      </c>
      <c r="I41" t="s">
        <v>17</v>
      </c>
      <c r="J41" t="s">
        <v>40</v>
      </c>
      <c r="K41" t="s">
        <v>61</v>
      </c>
      <c r="L41">
        <v>25</v>
      </c>
      <c r="M41">
        <v>64</v>
      </c>
      <c r="N41" t="str">
        <f t="shared" si="0"/>
        <v>Moist Cool LowerSlope</v>
      </c>
    </row>
    <row r="42" spans="1:14" x14ac:dyDescent="0.35">
      <c r="A42">
        <v>41</v>
      </c>
      <c r="B42">
        <v>65</v>
      </c>
      <c r="C42">
        <v>2989199</v>
      </c>
      <c r="D42">
        <v>30</v>
      </c>
      <c r="E42" t="s">
        <v>102</v>
      </c>
      <c r="F42">
        <v>65</v>
      </c>
      <c r="G42" t="s">
        <v>103</v>
      </c>
      <c r="H42" t="s">
        <v>95</v>
      </c>
      <c r="I42" t="s">
        <v>17</v>
      </c>
      <c r="J42" t="s">
        <v>96</v>
      </c>
      <c r="K42" t="s">
        <v>104</v>
      </c>
      <c r="L42">
        <v>25</v>
      </c>
      <c r="M42">
        <v>65</v>
      </c>
      <c r="N42" t="str">
        <f t="shared" si="0"/>
        <v>Moist Cold SummerCold</v>
      </c>
    </row>
    <row r="43" spans="1:14" x14ac:dyDescent="0.35">
      <c r="A43">
        <v>42</v>
      </c>
      <c r="B43">
        <v>71</v>
      </c>
      <c r="C43">
        <v>3050441</v>
      </c>
      <c r="D43">
        <v>21</v>
      </c>
      <c r="E43" t="s">
        <v>105</v>
      </c>
      <c r="F43">
        <v>71</v>
      </c>
      <c r="G43" t="s">
        <v>106</v>
      </c>
      <c r="H43" t="s">
        <v>107</v>
      </c>
      <c r="I43" t="s">
        <v>17</v>
      </c>
      <c r="J43" t="s">
        <v>40</v>
      </c>
      <c r="L43">
        <v>21</v>
      </c>
      <c r="M43">
        <v>71</v>
      </c>
      <c r="N43" t="str">
        <f t="shared" si="0"/>
        <v xml:space="preserve">Moist Cool </v>
      </c>
    </row>
    <row r="44" spans="1:14" x14ac:dyDescent="0.35">
      <c r="A44">
        <v>43</v>
      </c>
      <c r="B44">
        <v>72</v>
      </c>
      <c r="C44">
        <v>2146694</v>
      </c>
      <c r="D44">
        <v>21</v>
      </c>
      <c r="E44" t="s">
        <v>105</v>
      </c>
      <c r="F44">
        <v>72</v>
      </c>
      <c r="G44" t="s">
        <v>108</v>
      </c>
      <c r="H44" t="s">
        <v>107</v>
      </c>
      <c r="I44" t="s">
        <v>17</v>
      </c>
      <c r="J44" t="s">
        <v>35</v>
      </c>
      <c r="L44">
        <v>21</v>
      </c>
      <c r="M44">
        <v>72</v>
      </c>
      <c r="N44" t="str">
        <f t="shared" si="0"/>
        <v xml:space="preserve">Moist Mild </v>
      </c>
    </row>
    <row r="45" spans="1:14" x14ac:dyDescent="0.35">
      <c r="A45">
        <v>44</v>
      </c>
      <c r="B45">
        <v>75</v>
      </c>
      <c r="C45">
        <v>627373</v>
      </c>
      <c r="D45">
        <v>18</v>
      </c>
      <c r="E45" t="s">
        <v>109</v>
      </c>
      <c r="F45">
        <v>75</v>
      </c>
      <c r="G45" t="s">
        <v>110</v>
      </c>
      <c r="H45" t="s">
        <v>111</v>
      </c>
      <c r="I45" t="s">
        <v>17</v>
      </c>
      <c r="J45" t="s">
        <v>35</v>
      </c>
      <c r="K45" t="s">
        <v>112</v>
      </c>
      <c r="L45">
        <v>18</v>
      </c>
      <c r="M45">
        <v>75</v>
      </c>
      <c r="N45" t="str">
        <f t="shared" si="0"/>
        <v>Moist Mild WinterCool</v>
      </c>
    </row>
    <row r="46" spans="1:14" x14ac:dyDescent="0.35">
      <c r="A46">
        <v>45</v>
      </c>
      <c r="B46">
        <v>76</v>
      </c>
      <c r="C46">
        <v>3068492</v>
      </c>
      <c r="D46">
        <v>18</v>
      </c>
      <c r="E46" t="s">
        <v>109</v>
      </c>
      <c r="F46">
        <v>76</v>
      </c>
      <c r="G46" t="s">
        <v>113</v>
      </c>
      <c r="H46" t="s">
        <v>111</v>
      </c>
      <c r="I46" t="s">
        <v>17</v>
      </c>
      <c r="J46" t="s">
        <v>35</v>
      </c>
      <c r="K46" t="s">
        <v>114</v>
      </c>
      <c r="L46">
        <v>18</v>
      </c>
      <c r="M46">
        <v>76</v>
      </c>
      <c r="N46" t="str">
        <f t="shared" si="0"/>
        <v>Moist Mild WinterMild</v>
      </c>
    </row>
    <row r="47" spans="1:14" x14ac:dyDescent="0.35">
      <c r="A47">
        <v>46</v>
      </c>
      <c r="B47">
        <v>77</v>
      </c>
      <c r="C47">
        <v>1369567</v>
      </c>
      <c r="D47">
        <v>18</v>
      </c>
      <c r="E47" t="s">
        <v>109</v>
      </c>
      <c r="F47">
        <v>77</v>
      </c>
      <c r="G47" t="s">
        <v>115</v>
      </c>
      <c r="H47" t="s">
        <v>111</v>
      </c>
      <c r="I47" t="s">
        <v>17</v>
      </c>
      <c r="J47" t="s">
        <v>18</v>
      </c>
      <c r="L47">
        <v>18</v>
      </c>
      <c r="M47">
        <v>77</v>
      </c>
      <c r="N47" t="str">
        <f t="shared" si="0"/>
        <v xml:space="preserve">Moist VeryWarm </v>
      </c>
    </row>
    <row r="48" spans="1:14" x14ac:dyDescent="0.35">
      <c r="A48">
        <v>47</v>
      </c>
      <c r="B48">
        <v>78</v>
      </c>
      <c r="C48">
        <v>285509</v>
      </c>
      <c r="D48">
        <v>13</v>
      </c>
      <c r="E48" t="s">
        <v>116</v>
      </c>
      <c r="F48">
        <v>78</v>
      </c>
      <c r="G48" t="s">
        <v>117</v>
      </c>
      <c r="H48" t="s">
        <v>118</v>
      </c>
      <c r="I48" t="s">
        <v>75</v>
      </c>
      <c r="J48" t="s">
        <v>18</v>
      </c>
      <c r="K48" t="s">
        <v>119</v>
      </c>
      <c r="L48">
        <v>13</v>
      </c>
      <c r="M48">
        <v>78</v>
      </c>
      <c r="N48" t="str">
        <f t="shared" si="0"/>
        <v>VeryWet VeryWarm Ultramafic</v>
      </c>
    </row>
    <row r="49" spans="1:14" x14ac:dyDescent="0.35">
      <c r="A49">
        <v>48</v>
      </c>
      <c r="B49">
        <v>79</v>
      </c>
      <c r="C49">
        <v>629836</v>
      </c>
      <c r="D49">
        <v>13</v>
      </c>
      <c r="E49" t="s">
        <v>116</v>
      </c>
      <c r="F49">
        <v>79</v>
      </c>
      <c r="G49" t="s">
        <v>120</v>
      </c>
      <c r="H49" t="s">
        <v>118</v>
      </c>
      <c r="I49" t="s">
        <v>75</v>
      </c>
      <c r="J49" t="s">
        <v>18</v>
      </c>
      <c r="K49" t="s">
        <v>169</v>
      </c>
      <c r="L49">
        <v>13</v>
      </c>
      <c r="M49">
        <v>79</v>
      </c>
      <c r="N49" t="str">
        <f t="shared" si="0"/>
        <v>VeryWet VeryWarm NonUltraMafic</v>
      </c>
    </row>
    <row r="50" spans="1:14" x14ac:dyDescent="0.35">
      <c r="A50">
        <v>49</v>
      </c>
      <c r="B50">
        <v>82</v>
      </c>
      <c r="C50">
        <v>1551276</v>
      </c>
      <c r="D50">
        <v>19</v>
      </c>
      <c r="E50" t="s">
        <v>121</v>
      </c>
      <c r="F50">
        <v>82</v>
      </c>
      <c r="G50" t="s">
        <v>122</v>
      </c>
      <c r="H50" t="s">
        <v>123</v>
      </c>
      <c r="I50" t="s">
        <v>17</v>
      </c>
      <c r="J50" t="s">
        <v>40</v>
      </c>
      <c r="L50">
        <v>19</v>
      </c>
      <c r="M50">
        <v>82</v>
      </c>
      <c r="N50" t="str">
        <f t="shared" si="0"/>
        <v xml:space="preserve">Moist Cool </v>
      </c>
    </row>
    <row r="51" spans="1:14" x14ac:dyDescent="0.35">
      <c r="A51">
        <v>50</v>
      </c>
      <c r="B51">
        <v>83</v>
      </c>
      <c r="C51">
        <v>50670990</v>
      </c>
      <c r="D51">
        <v>19</v>
      </c>
      <c r="E51" t="s">
        <v>121</v>
      </c>
      <c r="F51">
        <v>83</v>
      </c>
      <c r="G51" t="s">
        <v>124</v>
      </c>
      <c r="H51" t="s">
        <v>123</v>
      </c>
      <c r="I51" t="s">
        <v>73</v>
      </c>
      <c r="J51" t="s">
        <v>18</v>
      </c>
      <c r="L51">
        <v>19</v>
      </c>
      <c r="M51">
        <v>83</v>
      </c>
      <c r="N51" t="str">
        <f t="shared" si="0"/>
        <v xml:space="preserve">VeryMoist VeryWarm </v>
      </c>
    </row>
    <row r="52" spans="1:14" x14ac:dyDescent="0.35">
      <c r="A52">
        <v>51</v>
      </c>
      <c r="B52">
        <v>84</v>
      </c>
      <c r="C52">
        <v>23931356</v>
      </c>
      <c r="D52">
        <v>19</v>
      </c>
      <c r="E52" t="s">
        <v>121</v>
      </c>
      <c r="F52">
        <v>84</v>
      </c>
      <c r="G52" t="s">
        <v>125</v>
      </c>
      <c r="H52" t="s">
        <v>123</v>
      </c>
      <c r="I52" t="s">
        <v>75</v>
      </c>
      <c r="J52" t="s">
        <v>18</v>
      </c>
      <c r="L52">
        <v>19</v>
      </c>
      <c r="M52">
        <v>84</v>
      </c>
      <c r="N52" t="str">
        <f t="shared" si="0"/>
        <v xml:space="preserve">VeryWet VeryWarm </v>
      </c>
    </row>
    <row r="53" spans="1:14" x14ac:dyDescent="0.35">
      <c r="A53">
        <v>52</v>
      </c>
      <c r="B53">
        <v>87</v>
      </c>
      <c r="C53">
        <v>10144933</v>
      </c>
      <c r="D53">
        <v>22</v>
      </c>
      <c r="E53" t="s">
        <v>126</v>
      </c>
      <c r="F53">
        <v>87</v>
      </c>
      <c r="G53" t="s">
        <v>127</v>
      </c>
      <c r="H53" t="s">
        <v>128</v>
      </c>
      <c r="I53" t="s">
        <v>129</v>
      </c>
      <c r="J53" t="s">
        <v>35</v>
      </c>
      <c r="L53">
        <v>22</v>
      </c>
      <c r="M53">
        <v>87</v>
      </c>
      <c r="N53" t="str">
        <f t="shared" si="0"/>
        <v xml:space="preserve">Wet Mild </v>
      </c>
    </row>
    <row r="54" spans="1:14" x14ac:dyDescent="0.35">
      <c r="A54">
        <v>53</v>
      </c>
      <c r="B54">
        <v>88</v>
      </c>
      <c r="C54">
        <v>10005259</v>
      </c>
      <c r="D54">
        <v>22</v>
      </c>
      <c r="E54" t="s">
        <v>126</v>
      </c>
      <c r="F54">
        <v>88</v>
      </c>
      <c r="G54" t="s">
        <v>130</v>
      </c>
      <c r="H54" t="s">
        <v>128</v>
      </c>
      <c r="I54" t="s">
        <v>75</v>
      </c>
      <c r="J54" t="s">
        <v>35</v>
      </c>
      <c r="L54">
        <v>22</v>
      </c>
      <c r="M54">
        <v>88</v>
      </c>
      <c r="N54" t="str">
        <f t="shared" si="0"/>
        <v xml:space="preserve">VeryWet Mild </v>
      </c>
    </row>
    <row r="55" spans="1:14" x14ac:dyDescent="0.35">
      <c r="A55">
        <v>54</v>
      </c>
      <c r="B55">
        <v>89</v>
      </c>
      <c r="C55">
        <v>218062</v>
      </c>
      <c r="D55">
        <v>22</v>
      </c>
      <c r="E55" t="s">
        <v>126</v>
      </c>
      <c r="F55">
        <v>89</v>
      </c>
      <c r="G55" t="s">
        <v>131</v>
      </c>
      <c r="H55" t="s">
        <v>128</v>
      </c>
      <c r="I55" t="s">
        <v>129</v>
      </c>
      <c r="J55" t="s">
        <v>96</v>
      </c>
      <c r="L55">
        <v>22</v>
      </c>
      <c r="M55">
        <v>89</v>
      </c>
      <c r="N55" t="str">
        <f t="shared" si="0"/>
        <v xml:space="preserve">Wet Cold </v>
      </c>
    </row>
    <row r="56" spans="1:14" x14ac:dyDescent="0.35">
      <c r="A56">
        <v>55</v>
      </c>
      <c r="B56">
        <v>91</v>
      </c>
      <c r="C56">
        <v>3354846</v>
      </c>
      <c r="D56">
        <v>23</v>
      </c>
      <c r="E56" t="s">
        <v>132</v>
      </c>
      <c r="F56">
        <v>91</v>
      </c>
      <c r="G56" t="s">
        <v>133</v>
      </c>
      <c r="H56" t="s">
        <v>134</v>
      </c>
      <c r="I56" t="s">
        <v>73</v>
      </c>
      <c r="J56" t="s">
        <v>40</v>
      </c>
      <c r="K56" t="s">
        <v>135</v>
      </c>
      <c r="L56">
        <v>23</v>
      </c>
      <c r="M56">
        <v>91</v>
      </c>
      <c r="N56" t="str">
        <f t="shared" si="0"/>
        <v>VeryMoist Cool WinterCold</v>
      </c>
    </row>
    <row r="57" spans="1:14" x14ac:dyDescent="0.35">
      <c r="A57">
        <v>56</v>
      </c>
      <c r="B57">
        <v>92</v>
      </c>
      <c r="C57">
        <v>2122055</v>
      </c>
      <c r="D57">
        <v>23</v>
      </c>
      <c r="E57" t="s">
        <v>132</v>
      </c>
      <c r="F57">
        <v>92</v>
      </c>
      <c r="G57" t="s">
        <v>136</v>
      </c>
      <c r="H57" t="s">
        <v>134</v>
      </c>
      <c r="I57" t="s">
        <v>73</v>
      </c>
      <c r="J57" t="s">
        <v>40</v>
      </c>
      <c r="K57" t="s">
        <v>112</v>
      </c>
      <c r="L57">
        <v>23</v>
      </c>
      <c r="M57">
        <v>92</v>
      </c>
      <c r="N57" t="str">
        <f t="shared" si="0"/>
        <v>VeryMoist Cool WinterCool</v>
      </c>
    </row>
    <row r="58" spans="1:14" x14ac:dyDescent="0.35">
      <c r="A58">
        <v>57</v>
      </c>
      <c r="B58">
        <v>93</v>
      </c>
      <c r="C58">
        <v>5124545</v>
      </c>
      <c r="D58">
        <v>23</v>
      </c>
      <c r="E58" t="s">
        <v>132</v>
      </c>
      <c r="F58">
        <v>93</v>
      </c>
      <c r="G58" t="s">
        <v>137</v>
      </c>
      <c r="H58" t="s">
        <v>134</v>
      </c>
      <c r="I58" t="s">
        <v>129</v>
      </c>
      <c r="J58" t="s">
        <v>40</v>
      </c>
      <c r="L58">
        <v>23</v>
      </c>
      <c r="M58">
        <v>93</v>
      </c>
      <c r="N58" t="str">
        <f t="shared" si="0"/>
        <v xml:space="preserve">Wet Cool </v>
      </c>
    </row>
    <row r="59" spans="1:14" x14ac:dyDescent="0.35">
      <c r="A59">
        <v>58</v>
      </c>
      <c r="B59">
        <v>94</v>
      </c>
      <c r="C59">
        <v>3792211</v>
      </c>
      <c r="D59">
        <v>23</v>
      </c>
      <c r="E59" t="s">
        <v>132</v>
      </c>
      <c r="F59">
        <v>94</v>
      </c>
      <c r="G59" t="s">
        <v>138</v>
      </c>
      <c r="H59" t="s">
        <v>134</v>
      </c>
      <c r="I59" t="s">
        <v>75</v>
      </c>
      <c r="J59" t="s">
        <v>40</v>
      </c>
      <c r="L59">
        <v>23</v>
      </c>
      <c r="M59">
        <v>94</v>
      </c>
      <c r="N59" t="str">
        <f t="shared" si="0"/>
        <v xml:space="preserve">VeryWet Cool </v>
      </c>
    </row>
    <row r="60" spans="1:14" x14ac:dyDescent="0.35">
      <c r="A60">
        <v>59</v>
      </c>
      <c r="B60">
        <v>95</v>
      </c>
      <c r="C60">
        <v>2119498</v>
      </c>
      <c r="D60">
        <v>30</v>
      </c>
      <c r="E60" t="s">
        <v>102</v>
      </c>
      <c r="F60">
        <v>95</v>
      </c>
      <c r="G60" t="s">
        <v>139</v>
      </c>
      <c r="H60" t="s">
        <v>134</v>
      </c>
      <c r="I60" t="s">
        <v>129</v>
      </c>
      <c r="J60" t="s">
        <v>96</v>
      </c>
      <c r="L60">
        <v>23</v>
      </c>
      <c r="M60">
        <v>95</v>
      </c>
      <c r="N60" t="str">
        <f t="shared" si="0"/>
        <v xml:space="preserve">Wet Cold </v>
      </c>
    </row>
    <row r="61" spans="1:14" x14ac:dyDescent="0.35">
      <c r="A61">
        <v>60</v>
      </c>
      <c r="B61">
        <v>96</v>
      </c>
      <c r="C61">
        <v>376029</v>
      </c>
      <c r="D61">
        <v>30</v>
      </c>
      <c r="E61" t="s">
        <v>102</v>
      </c>
      <c r="F61">
        <v>96</v>
      </c>
      <c r="G61" t="s">
        <v>140</v>
      </c>
      <c r="H61" t="s">
        <v>141</v>
      </c>
      <c r="I61" t="s">
        <v>17</v>
      </c>
      <c r="J61" t="s">
        <v>96</v>
      </c>
      <c r="L61">
        <v>30</v>
      </c>
      <c r="M61">
        <v>96</v>
      </c>
      <c r="N61" t="str">
        <f t="shared" si="0"/>
        <v xml:space="preserve">Moist Cold </v>
      </c>
    </row>
    <row r="62" spans="1:14" x14ac:dyDescent="0.35">
      <c r="A62">
        <v>61</v>
      </c>
      <c r="B62">
        <v>97</v>
      </c>
      <c r="C62">
        <v>477882</v>
      </c>
      <c r="D62">
        <v>30</v>
      </c>
      <c r="E62" t="s">
        <v>102</v>
      </c>
      <c r="F62">
        <v>97</v>
      </c>
      <c r="G62" t="s">
        <v>142</v>
      </c>
      <c r="H62" t="s">
        <v>141</v>
      </c>
      <c r="I62" t="s">
        <v>17</v>
      </c>
      <c r="J62" t="s">
        <v>96</v>
      </c>
      <c r="L62">
        <v>30</v>
      </c>
      <c r="M62">
        <v>97</v>
      </c>
      <c r="N62" t="str">
        <f t="shared" si="0"/>
        <v xml:space="preserve">Moist Cold </v>
      </c>
    </row>
    <row r="63" spans="1:14" x14ac:dyDescent="0.35">
      <c r="A63">
        <v>62</v>
      </c>
      <c r="B63">
        <v>98</v>
      </c>
      <c r="C63">
        <v>546815</v>
      </c>
      <c r="D63">
        <v>30</v>
      </c>
      <c r="E63" t="s">
        <v>102</v>
      </c>
      <c r="F63">
        <v>98</v>
      </c>
      <c r="G63" t="s">
        <v>143</v>
      </c>
      <c r="H63" t="s">
        <v>141</v>
      </c>
      <c r="I63" t="s">
        <v>17</v>
      </c>
      <c r="J63" t="s">
        <v>96</v>
      </c>
      <c r="L63">
        <v>30</v>
      </c>
      <c r="M63">
        <v>98</v>
      </c>
      <c r="N63" t="str">
        <f t="shared" si="0"/>
        <v xml:space="preserve">Moist Cold </v>
      </c>
    </row>
    <row r="64" spans="1:14" x14ac:dyDescent="0.35">
      <c r="A64">
        <v>63</v>
      </c>
      <c r="B64">
        <v>99</v>
      </c>
      <c r="C64">
        <v>1503223</v>
      </c>
      <c r="D64">
        <v>30</v>
      </c>
      <c r="E64" t="s">
        <v>102</v>
      </c>
      <c r="F64">
        <v>99</v>
      </c>
      <c r="G64" t="s">
        <v>144</v>
      </c>
      <c r="H64" t="s">
        <v>141</v>
      </c>
      <c r="I64" t="s">
        <v>17</v>
      </c>
      <c r="J64" t="s">
        <v>96</v>
      </c>
      <c r="L64">
        <v>30</v>
      </c>
      <c r="M64">
        <v>99</v>
      </c>
      <c r="N64" t="str">
        <f t="shared" si="0"/>
        <v xml:space="preserve">Moist Cold </v>
      </c>
    </row>
    <row r="65" spans="1:14" x14ac:dyDescent="0.35">
      <c r="A65">
        <v>64</v>
      </c>
      <c r="B65">
        <v>100</v>
      </c>
      <c r="C65">
        <v>332909</v>
      </c>
      <c r="D65">
        <v>30</v>
      </c>
      <c r="E65" t="s">
        <v>102</v>
      </c>
      <c r="F65">
        <v>100</v>
      </c>
      <c r="G65" t="s">
        <v>145</v>
      </c>
      <c r="H65" t="s">
        <v>141</v>
      </c>
      <c r="I65" t="s">
        <v>17</v>
      </c>
      <c r="J65" t="s">
        <v>96</v>
      </c>
      <c r="L65">
        <v>30</v>
      </c>
      <c r="M65">
        <v>100</v>
      </c>
      <c r="N65" t="str">
        <f t="shared" si="0"/>
        <v xml:space="preserve">Moist Cold </v>
      </c>
    </row>
    <row r="66" spans="1:14" x14ac:dyDescent="0.35">
      <c r="A66">
        <v>65</v>
      </c>
      <c r="B66">
        <v>101</v>
      </c>
      <c r="C66">
        <v>1119392</v>
      </c>
      <c r="D66">
        <v>30</v>
      </c>
      <c r="E66" t="s">
        <v>102</v>
      </c>
      <c r="F66">
        <v>101</v>
      </c>
      <c r="G66" t="s">
        <v>146</v>
      </c>
      <c r="H66" t="s">
        <v>141</v>
      </c>
      <c r="I66" t="s">
        <v>17</v>
      </c>
      <c r="J66" t="s">
        <v>96</v>
      </c>
      <c r="L66">
        <v>30</v>
      </c>
      <c r="M66">
        <v>101</v>
      </c>
      <c r="N66" t="str">
        <f t="shared" si="0"/>
        <v xml:space="preserve">Moist Cold </v>
      </c>
    </row>
    <row r="67" spans="1:14" x14ac:dyDescent="0.35">
      <c r="A67">
        <v>66</v>
      </c>
      <c r="B67">
        <v>-114</v>
      </c>
      <c r="C67">
        <v>776129</v>
      </c>
      <c r="D67">
        <v>30</v>
      </c>
      <c r="E67" t="s">
        <v>102</v>
      </c>
      <c r="F67">
        <v>-114</v>
      </c>
      <c r="G67" t="s">
        <v>147</v>
      </c>
    </row>
    <row r="68" spans="1:14" x14ac:dyDescent="0.35">
      <c r="A68">
        <v>67</v>
      </c>
      <c r="B68">
        <v>-113</v>
      </c>
      <c r="C68">
        <v>100287</v>
      </c>
      <c r="D68">
        <v>30</v>
      </c>
      <c r="E68" t="s">
        <v>102</v>
      </c>
      <c r="F68">
        <v>-113</v>
      </c>
      <c r="G68" t="s">
        <v>148</v>
      </c>
    </row>
    <row r="69" spans="1:14" x14ac:dyDescent="0.35">
      <c r="A69">
        <v>68</v>
      </c>
      <c r="B69">
        <v>-17</v>
      </c>
      <c r="C69">
        <v>41047160</v>
      </c>
      <c r="D69">
        <v>5</v>
      </c>
      <c r="E69" t="s">
        <v>149</v>
      </c>
      <c r="F69">
        <v>-17</v>
      </c>
      <c r="G69" t="s">
        <v>150</v>
      </c>
    </row>
    <row r="70" spans="1:14" x14ac:dyDescent="0.35">
      <c r="A70">
        <v>69</v>
      </c>
      <c r="B70">
        <v>-16</v>
      </c>
      <c r="C70">
        <v>18512529</v>
      </c>
      <c r="D70">
        <v>5</v>
      </c>
      <c r="E70" t="s">
        <v>149</v>
      </c>
      <c r="F70">
        <v>-16</v>
      </c>
      <c r="G70" t="s">
        <v>151</v>
      </c>
    </row>
    <row r="71" spans="1:14" x14ac:dyDescent="0.35">
      <c r="A71">
        <v>70</v>
      </c>
      <c r="B71">
        <v>-15</v>
      </c>
      <c r="C71">
        <v>2387838</v>
      </c>
      <c r="D71">
        <v>5</v>
      </c>
      <c r="E71" t="s">
        <v>149</v>
      </c>
      <c r="F71">
        <v>-15</v>
      </c>
      <c r="G71" t="s">
        <v>152</v>
      </c>
    </row>
    <row r="72" spans="1:14" x14ac:dyDescent="0.35">
      <c r="A72">
        <v>71</v>
      </c>
      <c r="B72">
        <v>-14</v>
      </c>
      <c r="C72">
        <v>12442399</v>
      </c>
      <c r="D72">
        <v>5</v>
      </c>
      <c r="E72" t="s">
        <v>149</v>
      </c>
      <c r="F72">
        <v>-14</v>
      </c>
      <c r="G72" t="s">
        <v>153</v>
      </c>
    </row>
    <row r="73" spans="1:14" x14ac:dyDescent="0.35">
      <c r="A73">
        <v>72</v>
      </c>
      <c r="B73">
        <v>-13</v>
      </c>
      <c r="C73">
        <v>790881</v>
      </c>
      <c r="D73">
        <v>5</v>
      </c>
      <c r="E73" t="s">
        <v>149</v>
      </c>
      <c r="F73">
        <v>-13</v>
      </c>
      <c r="G73" t="s">
        <v>154</v>
      </c>
    </row>
    <row r="74" spans="1:14" x14ac:dyDescent="0.35">
      <c r="A74">
        <v>73</v>
      </c>
      <c r="B74">
        <v>-12</v>
      </c>
      <c r="C74">
        <v>89768647</v>
      </c>
      <c r="D74">
        <v>5</v>
      </c>
      <c r="E74" t="s">
        <v>149</v>
      </c>
      <c r="F74">
        <v>-12</v>
      </c>
      <c r="G74" t="s">
        <v>155</v>
      </c>
    </row>
    <row r="75" spans="1:14" x14ac:dyDescent="0.35">
      <c r="A75">
        <v>74</v>
      </c>
      <c r="B75">
        <v>-11</v>
      </c>
      <c r="C75">
        <v>11925337</v>
      </c>
      <c r="D75">
        <v>5</v>
      </c>
      <c r="E75" t="s">
        <v>149</v>
      </c>
      <c r="F75">
        <v>-11</v>
      </c>
      <c r="G75" t="s">
        <v>156</v>
      </c>
    </row>
    <row r="76" spans="1:14" x14ac:dyDescent="0.35">
      <c r="A76">
        <v>75</v>
      </c>
      <c r="B76">
        <v>-10</v>
      </c>
      <c r="C76">
        <v>12600165</v>
      </c>
      <c r="D76">
        <v>5</v>
      </c>
      <c r="E76" t="s">
        <v>149</v>
      </c>
      <c r="F76">
        <v>-10</v>
      </c>
      <c r="G76" t="s">
        <v>157</v>
      </c>
    </row>
    <row r="77" spans="1:14" x14ac:dyDescent="0.35">
      <c r="A77">
        <v>76</v>
      </c>
      <c r="B77">
        <v>-9</v>
      </c>
      <c r="C77">
        <v>302605</v>
      </c>
      <c r="D77">
        <v>4</v>
      </c>
      <c r="E77" t="s">
        <v>158</v>
      </c>
      <c r="F77">
        <v>-9</v>
      </c>
      <c r="G77" t="s">
        <v>159</v>
      </c>
    </row>
    <row r="78" spans="1:14" x14ac:dyDescent="0.35">
      <c r="A78">
        <v>77</v>
      </c>
      <c r="B78">
        <v>-8</v>
      </c>
      <c r="C78">
        <v>43966</v>
      </c>
      <c r="D78">
        <v>4</v>
      </c>
      <c r="E78" t="s">
        <v>158</v>
      </c>
      <c r="F78">
        <v>-8</v>
      </c>
      <c r="G78" t="s">
        <v>160</v>
      </c>
    </row>
    <row r="79" spans="1:14" x14ac:dyDescent="0.35">
      <c r="A79">
        <v>78</v>
      </c>
      <c r="B79">
        <v>-6</v>
      </c>
      <c r="C79">
        <v>13737407</v>
      </c>
      <c r="D79">
        <v>4</v>
      </c>
      <c r="E79" t="s">
        <v>158</v>
      </c>
      <c r="F79">
        <v>-6</v>
      </c>
      <c r="G79" t="s">
        <v>161</v>
      </c>
    </row>
    <row r="80" spans="1:14" x14ac:dyDescent="0.35">
      <c r="A80">
        <v>79</v>
      </c>
      <c r="B80">
        <v>-5</v>
      </c>
      <c r="C80">
        <v>696314</v>
      </c>
      <c r="D80">
        <v>4</v>
      </c>
      <c r="E80" t="s">
        <v>158</v>
      </c>
      <c r="F80">
        <v>-5</v>
      </c>
      <c r="G80" t="s">
        <v>162</v>
      </c>
    </row>
    <row r="81" spans="1:7" x14ac:dyDescent="0.35">
      <c r="A81">
        <v>80</v>
      </c>
      <c r="B81">
        <v>-4</v>
      </c>
      <c r="C81">
        <v>648805</v>
      </c>
      <c r="D81">
        <v>40</v>
      </c>
      <c r="E81" t="s">
        <v>163</v>
      </c>
      <c r="F81">
        <v>-4</v>
      </c>
      <c r="G81" t="s">
        <v>163</v>
      </c>
    </row>
    <row r="82" spans="1:7" x14ac:dyDescent="0.35">
      <c r="A82">
        <v>81</v>
      </c>
      <c r="B82">
        <v>-3</v>
      </c>
      <c r="C82">
        <v>51730604</v>
      </c>
      <c r="D82">
        <v>3</v>
      </c>
      <c r="E82" t="s">
        <v>164</v>
      </c>
      <c r="F82">
        <v>-3</v>
      </c>
      <c r="G82" t="s">
        <v>164</v>
      </c>
    </row>
    <row r="83" spans="1:7" x14ac:dyDescent="0.35">
      <c r="A83">
        <v>82</v>
      </c>
      <c r="B83">
        <v>-2</v>
      </c>
      <c r="C83">
        <v>11929641</v>
      </c>
      <c r="D83">
        <v>2</v>
      </c>
      <c r="E83" t="s">
        <v>165</v>
      </c>
      <c r="F83">
        <v>-2</v>
      </c>
      <c r="G83" t="s">
        <v>165</v>
      </c>
    </row>
    <row r="84" spans="1:7" x14ac:dyDescent="0.35">
      <c r="A84">
        <v>83</v>
      </c>
      <c r="B84">
        <v>-1</v>
      </c>
      <c r="C84">
        <v>141990290</v>
      </c>
      <c r="D84">
        <v>1</v>
      </c>
      <c r="E84" t="s">
        <v>166</v>
      </c>
      <c r="F84">
        <v>-1</v>
      </c>
      <c r="G84" t="s">
        <v>166</v>
      </c>
    </row>
    <row r="85" spans="1:7" x14ac:dyDescent="0.35">
      <c r="A85">
        <v>84</v>
      </c>
      <c r="B85">
        <v>15</v>
      </c>
      <c r="C85">
        <v>4404893</v>
      </c>
      <c r="D85">
        <v>11</v>
      </c>
      <c r="E85" t="s">
        <v>14</v>
      </c>
      <c r="F85">
        <v>15</v>
      </c>
      <c r="G85" t="s">
        <v>167</v>
      </c>
    </row>
    <row r="86" spans="1:7" x14ac:dyDescent="0.35">
      <c r="A86">
        <v>85</v>
      </c>
      <c r="B86">
        <v>55</v>
      </c>
      <c r="C86">
        <v>22934</v>
      </c>
      <c r="D86">
        <v>16</v>
      </c>
      <c r="E86" t="s">
        <v>84</v>
      </c>
      <c r="F86">
        <v>55</v>
      </c>
      <c r="G86" t="s">
        <v>168</v>
      </c>
    </row>
  </sheetData>
  <printOptions horizontalCentered="1" verticalCentered="1"/>
  <pageMargins left="0.25" right="0.25" top="0.25" bottom="0.25" header="0" footer="0"/>
  <pageSetup scale="75" orientation="portrait" horizontalDpi="300" verticalDpi="300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Sheet1!Subzone_atttable</vt:lpstr>
    </vt:vector>
  </TitlesOfParts>
  <Company>U. S.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Michael L -FS</dc:creator>
  <cp:lastModifiedBy>Simpson, Michael L -FS</cp:lastModifiedBy>
  <cp:lastPrinted>2019-06-12T18:01:30Z</cp:lastPrinted>
  <dcterms:created xsi:type="dcterms:W3CDTF">2019-04-15T22:09:25Z</dcterms:created>
  <dcterms:modified xsi:type="dcterms:W3CDTF">2019-06-13T23:34:04Z</dcterms:modified>
</cp:coreProperties>
</file>